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6720" windowHeight="12015" activeTab="1"/>
  </bookViews>
  <sheets>
    <sheet name="Cover Sheet" sheetId="4" r:id="rId1"/>
    <sheet name="Report Matrix" sheetId="5" r:id="rId2"/>
    <sheet name="Placements" sheetId="6" r:id="rId3"/>
  </sheets>
  <definedNames>
    <definedName name="_xlnm._FilterDatabase" localSheetId="1" hidden="1">'Report Matrix'!$A$3:$V$3</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<sst xmlns="http://schemas.openxmlformats.org/spreadsheetml/2006/main" count="192" uniqueCount="142">
  <si>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</si>
  <si>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</si>
  <si>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</si>
  <si>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</si>
  <si>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</si>
  <si>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</si>
  <si>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</si>
  <si>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</si>
  <si>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</si>
  <si>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</si>
  <si>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</si>
  <si>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</si>
  <si>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</si>
  <si>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</si>
  <si>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</si>
  <si>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</si>
  <si>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</si>
  <si>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</si>
  <si>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</si>
  <si>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</si>
  <si>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</si>
  <si>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</si>
  <si>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</si>
  <si>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</si>
  <si>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</si>
  <si>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</si>
  <si>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</si>
  <si>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</si>
  <si>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</si>
  <si>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</si>
  <si>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</si>
  <si>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</si>
  <si>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</si>
  <si>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</si>
  <si>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</si>
  <si>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</si>
  <si>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</si>
  <si>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</si>
  <si>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</si>
  <si>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</si>
  <si>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</si>
  <si>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</si>
  <si>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</si>
  <si>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</si>
  <si>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</si>
  <si>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</si>
  <si>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</si>
  <si>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</si>
  <si>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</si>
  <si>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</si>
  <si>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</si>
  <si>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</si>
  <si>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</si>
  <si>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</si>
  <si>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</si>
  <si>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</si>
  <si>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</si>
  <si>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</si>
  <si>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</si>
  <si>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</si>
  <si>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</si>
  <si>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</si>
  <si>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</si>
  <si>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</si>
  <si>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</si>
  <si>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</si>
  <si>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</si>
  <si>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</si>
  <si>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</si>
  <si>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</si>
  <si>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</si>
  <si>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</si>
  <si>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</si>
  <si>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</si>
  <si>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</si>
  <si>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</si>
  <si>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</si>
  <si>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</si>
  <si>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</si>
  <si>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</si>
  <si>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</si>
  <si>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</si>
  <si>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</si>
  <si>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</si>
  <si>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</si>
  <si>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</si>
  <si>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</si>
  <si>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</si>
  <si>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</si>
  <si>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</si>
  <si>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</si>
  <si>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</si>
  <si>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</si>
  <si>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</si>
  <si>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</si>
  <si>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</si>
  <si>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</si>
  <si>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</si>
  <si>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</si>
  <si>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</si>
  <si>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</si>
  <si>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</si>
  <si>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</si>
  <si>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Geriatrics</t>
  </si>
  <si>
    <t>NDHT</t>
  </si>
  <si>
    <t>PHNT</t>
  </si>
  <si>
    <t>RCHT</t>
  </si>
  <si>
    <t>RD&amp;E</t>
  </si>
  <si>
    <t>Mount Gould Local Care Centre</t>
  </si>
  <si>
    <t>Good</t>
  </si>
  <si>
    <t>Excellent</t>
  </si>
  <si>
    <t>No GMC data</t>
  </si>
  <si>
    <t>TSDFT</t>
  </si>
  <si>
    <t>Supportive Environment for new registrars</t>
  </si>
  <si>
    <t>G(I)M acute rota onerous, perception reg acting down to CMT level work too often. Future Consultant staffing &amp; potential move of stroke from NDDH are areas for us to watch.</t>
  </si>
  <si>
    <t>Plymouth should be encouraged to look at safety issues &amp; communication over bed transfers form acute to speciality wards.</t>
  </si>
  <si>
    <t>Excellent educational support from very engaged trainers, increased number of regs on call has had massively positive impact on training &amp; trainees</t>
  </si>
  <si>
    <t>Medical registrar role to be reviewed in line with RCP document.</t>
  </si>
  <si>
    <t>Ray Sheridan</t>
  </si>
  <si>
    <t>Mark Battle</t>
  </si>
  <si>
    <t xml:space="preserve">Jenny Cooper </t>
  </si>
  <si>
    <t>The Juniors have been of a good standard and show flexibility in their working arrangements to help keep the show on the road. The gaps in junior rotas however are making it difficult to sustain both service and training delivery in such a small unit with already very stretched consultant cover.</t>
  </si>
  <si>
    <t xml:space="preserve">Orthogeriatrics – placement is available within consultant-delivered service
Community – services are developing including D2A within Exeter. Scope for StR involvement.  </t>
  </si>
  <si>
    <t>No Department comments</t>
  </si>
  <si>
    <t>Need to look at how to improve access to community based geriatrics - in hand. Need to try to make  opportunities to do more orthogeriatrics placements.</t>
  </si>
  <si>
    <t>Probably predominantly the busy acute medical take pulling these scores down. Need to watch level of service demands versus training opportunities;  possibly varies ward to ward.</t>
  </si>
  <si>
    <t>Look at safety of transfers from acute to base wards</t>
  </si>
  <si>
    <t>Monitor rota intensity</t>
  </si>
  <si>
    <t>See previous column - look to the future of up &amp; coming new sub-specialty options</t>
  </si>
  <si>
    <t>Very onerous on call intensity. The medical registrar role should be reviewed as there are tasks that would be better suited to others eg senior nurse taking referral calls</t>
  </si>
  <si>
    <t>Again Dr K Broadhurst singled out for excellence in clinical &amp; educational supervisor role. Other Consultants are praised for helpful insightful feedback through WBAs.</t>
  </si>
  <si>
    <t>Induction - gaps in induction more refer to wider Deanery level ARCP &amp; e-portfolio management rather than local induction</t>
  </si>
  <si>
    <t xml:space="preserve">To continue to raise concerns about transfer to us without handover from MAU via  governance channels, the SLD and management meetings. </t>
  </si>
  <si>
    <t>Panel didn't have breakdown of Plymouth to just Mt Gould this year</t>
  </si>
  <si>
    <t>Very supportive trainee focused dept. with engaged trainers. Handover has been solved - well done.</t>
  </si>
  <si>
    <t>Any rota concerns seem to have been dealt with but we need to monitor previously raised concerns over pressure brought onto regs to do additional on calls. Truro may wish to reflect on Plymouth's success in addressing onerous on calls.</t>
  </si>
  <si>
    <t>The excellent for G(I)M is notable in current busy climate thanks to pro-active Consultant support.</t>
  </si>
  <si>
    <t>Well staffed dept. with good Consultant engagement with training &amp; WBAs &amp; good variety of placements.</t>
  </si>
  <si>
    <t>x 3</t>
  </si>
  <si>
    <r>
      <rPr>
        <sz val="11"/>
        <rFont val="Arial"/>
        <family val="2"/>
      </rPr>
      <t xml:space="preserve">Orthogeriatrics – placement is available within consultant-delivered service. Community – services are developing including D2A within Exeter. Scope for StR involvement.    Elements beyond our control. We do our best to ensure safety within the Geriatrics bed base and to provide good quality and diverse Geriatrics training. The ever increasing admissions to ED and MAU has culminated in patients being transferred to us without handover (despite our resistance this approach appears to have been sanctioned at higher managerial level). We believe handover to be crucial to safety. Others believe movement of patients out of MAU, even if without handover, to be the priority. We continue to raise our concerns through governance pathways and management meetings.                           </t>
    </r>
    <r>
      <rPr>
        <sz val="11"/>
        <color rgb="FF1F497D"/>
        <rFont val="Arial"/>
        <family val="2"/>
      </rPr>
      <t xml:space="preserve">              </t>
    </r>
  </si>
  <si>
    <t>Please note that following agreement with the panel chair and members this document will become publicly available on the Health Education England South West website</t>
  </si>
  <si>
    <t>Geriatric Consultant/CS to liaise with TPD regarding developing these training areas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</si>
</sst>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u/>
      <sz val="11"/>
      <color rgb="FF000000"/>
      <name val="Arial"/>
      <family val="2"/>
    </font>
    <font>
      <b/>
      <sz val="11"/>
      <color rgb="FFFFFFFF"/>
      <name val="Arial"/>
      <family val="2"/>
    </font>
    <font>
      <sz val="11"/>
      <color rgb="FFFFFFFF"/>
      <name val="Arial"/>
      <family val="2"/>
    </font>
    <font>
      <sz val="11"/>
      <color theme="1"/>
      <name val="Arial"/>
      <family val="2"/>
    </font>
    <font>
      <sz val="11"/>
      <color rgb="FF1F497D"/>
      <name val="Arial"/>
      <family val="2"/>
    </font>
    <font>
      <sz val="11"/>
      <name val="Arial"/>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rgb="FF000000"/>
      </right>
      <top style="medium">
        <color indexed="64"/>
      </top>
      <bottom style="medium">
        <color indexed="64"/>
      </bottom>
      <diagonal/>
    </border>
    <border>
      <left style="medium">
        <color rgb="FF000000"/>
      </left>
      <right style="thin">
        <color rgb="FF000000"/>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s>
  <cellStyleXfs count="1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4" fillId="0" borderId="0"/>
    <xf numFmtId="0" fontId="14" fillId="2" borderId="0" applyNumberFormat="0" applyFont="0" applyBorder="0" applyAlignment="0" applyProtection="0"/>
    <xf numFmtId="0" fontId="14" fillId="3" borderId="0" applyNumberFormat="0" applyFont="0" applyBorder="0" applyAlignment="0" applyProtection="0"/>
    <xf numFmtId="0" fontId="14" fillId="4" borderId="0" applyNumberFormat="0" applyFont="0" applyBorder="0" applyAlignment="0" applyProtection="0"/>
    <xf numFmtId="0" fontId="14" fillId="5" borderId="0" applyNumberFormat="0" applyFont="0" applyBorder="0" applyAlignment="0" applyProtection="0"/>
  </cellStyleXfs>
  <cellXfs count="90">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16" xfId="0" applyFont="1" applyBorder="1" applyAlignment="1">
      <alignment horizontal="center" wrapText="1"/>
    </xf>
    <xf numFmtId="0" fontId="6" fillId="10" borderId="6" xfId="0" applyFont="1" applyFill="1" applyBorder="1" applyAlignment="1">
      <alignment horizontal="center" vertical="center" wrapText="1"/>
    </xf>
    <xf numFmtId="0" fontId="5" fillId="0" borderId="16" xfId="0" applyFont="1" applyBorder="1" applyAlignment="1">
      <alignment horizontal="center" wrapText="1"/>
    </xf>
    <xf numFmtId="0" fontId="6" fillId="10" borderId="13"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1"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3" fillId="0" borderId="16" xfId="0" applyFont="1" applyBorder="1" applyAlignment="1">
      <alignment wrapText="1"/>
    </xf>
    <xf numFmtId="0" fontId="5" fillId="0" borderId="20" xfId="0" applyFont="1" applyBorder="1" applyAlignment="1">
      <alignment vertical="center" wrapText="1"/>
    </xf>
    <xf numFmtId="0" fontId="3" fillId="0" borderId="0" xfId="0" applyFont="1" applyBorder="1" applyAlignment="1">
      <alignment wrapText="1"/>
    </xf>
    <xf numFmtId="0" fontId="12" fillId="8" borderId="6"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5" fillId="0" borderId="0" xfId="0" applyFont="1" applyBorder="1" applyAlignment="1">
      <alignment horizontal="center" wrapText="1"/>
    </xf>
    <xf numFmtId="0" fontId="5" fillId="0" borderId="24" xfId="0" applyFont="1" applyBorder="1" applyAlignment="1">
      <alignment horizontal="center" vertical="center" wrapText="1"/>
    </xf>
    <xf numFmtId="0" fontId="15" fillId="0" borderId="20" xfId="0" applyFont="1" applyBorder="1" applyAlignment="1">
      <alignment horizontal="left" vertical="top" wrapText="1"/>
    </xf>
    <xf numFmtId="0" fontId="5" fillId="0" borderId="25" xfId="0" applyFont="1" applyBorder="1" applyAlignment="1">
      <alignment vertical="center"/>
    </xf>
    <xf numFmtId="0" fontId="5" fillId="0" borderId="26" xfId="0" applyFont="1" applyBorder="1" applyAlignment="1">
      <alignment vertical="center" wrapText="1"/>
    </xf>
    <xf numFmtId="0" fontId="5" fillId="0" borderId="27" xfId="0" applyFont="1" applyBorder="1" applyAlignment="1">
      <alignment vertical="center" wrapText="1"/>
    </xf>
    <xf numFmtId="0" fontId="16" fillId="0" borderId="28" xfId="0" applyFont="1" applyBorder="1" applyAlignment="1">
      <alignment horizontal="center" vertical="center" wrapText="1"/>
    </xf>
    <xf numFmtId="0" fontId="17" fillId="0" borderId="31" xfId="0" applyFont="1" applyBorder="1" applyAlignment="1">
      <alignment horizontal="center" vertical="center" wrapText="1"/>
    </xf>
    <xf numFmtId="0" fontId="18" fillId="0" borderId="26" xfId="0" applyFont="1" applyBorder="1" applyAlignment="1">
      <alignment vertical="center"/>
    </xf>
    <xf numFmtId="0" fontId="18" fillId="0" borderId="27" xfId="0" applyFont="1" applyBorder="1" applyAlignment="1">
      <alignment vertical="center"/>
    </xf>
    <xf numFmtId="0" fontId="16" fillId="0" borderId="29" xfId="0" applyFont="1" applyBorder="1" applyAlignment="1">
      <alignment horizontal="center" vertical="center" wrapText="1"/>
    </xf>
    <xf numFmtId="0" fontId="17" fillId="0" borderId="32" xfId="0" applyFont="1" applyBorder="1" applyAlignment="1">
      <alignment horizontal="center" vertical="center" wrapText="1"/>
    </xf>
    <xf numFmtId="0" fontId="19" fillId="0" borderId="34" xfId="0" applyFont="1" applyBorder="1" applyAlignment="1">
      <alignment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16" fillId="0" borderId="30" xfId="0" applyFont="1" applyBorder="1" applyAlignment="1">
      <alignment horizontal="center" vertical="center" wrapText="1"/>
    </xf>
    <xf numFmtId="0" fontId="19" fillId="0" borderId="33" xfId="0" applyFont="1" applyBorder="1" applyAlignment="1">
      <alignment vertical="center" wrapText="1"/>
    </xf>
    <xf numFmtId="0" fontId="5" fillId="0" borderId="26" xfId="0" applyFont="1" applyBorder="1" applyAlignment="1">
      <alignment vertical="center"/>
    </xf>
    <xf numFmtId="0" fontId="5" fillId="0" borderId="27" xfId="0" applyFont="1" applyBorder="1" applyAlignment="1">
      <alignment vertical="center"/>
    </xf>
    <xf numFmtId="0" fontId="6" fillId="0" borderId="1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5" fillId="0" borderId="35" xfId="0" applyFont="1" applyBorder="1" applyAlignment="1">
      <alignment vertical="center" wrapText="1"/>
    </xf>
    <xf numFmtId="0" fontId="5" fillId="0" borderId="33" xfId="0" applyFont="1" applyBorder="1" applyAlignment="1">
      <alignment vertical="center"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5" fillId="8" borderId="21" xfId="0" applyFont="1" applyFill="1" applyBorder="1" applyAlignment="1">
      <alignment horizontal="center" vertical="center" wrapText="1"/>
    </xf>
  </cellXfs>
  <cellStyles count="12">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3" xfId="7"/>
  </cellStyles>
  <dxfs count="32">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F19" sqref="F19"/>
    </sheetView>
  </sheetViews>
  <sheetFormatPr defaultRowHeight="20.100000000000001" customHeight="1" x14ac:dyDescent="0.2"/>
  <cols>
    <col min="1" max="1" width="18.5703125" style="7" bestFit="1" customWidth="1"/>
    <col min="2" max="2" width="62.85546875" style="7" bestFit="1" customWidth="1"/>
    <col min="3" max="3" width="37.42578125" style="7" customWidth="1"/>
    <col min="4" max="16384" width="9.140625" style="7"/>
  </cols>
  <sheetData>
    <row r="1" spans="1:3" ht="20.100000000000001" customHeight="1" x14ac:dyDescent="0.25">
      <c r="A1" s="5" t="s">
        <v>90</v>
      </c>
      <c r="B1" s="6"/>
    </row>
    <row r="2" spans="1:3" ht="20.100000000000001" customHeight="1" x14ac:dyDescent="0.25">
      <c r="A2" s="8" t="s">
        <v>3</v>
      </c>
    </row>
    <row r="3" spans="1:3" ht="20.100000000000001" customHeight="1" x14ac:dyDescent="0.25">
      <c r="B3" s="9" t="s">
        <v>5</v>
      </c>
      <c r="C3" s="6" t="s">
        <v>118</v>
      </c>
    </row>
    <row r="4" spans="1:3" ht="20.100000000000001" customHeight="1" x14ac:dyDescent="0.2">
      <c r="B4" s="67" t="s">
        <v>6</v>
      </c>
      <c r="C4" s="6" t="s">
        <v>119</v>
      </c>
    </row>
    <row r="5" spans="1:3" ht="20.100000000000001" customHeight="1" x14ac:dyDescent="0.2">
      <c r="B5" s="68"/>
      <c r="C5" s="6"/>
    </row>
    <row r="6" spans="1:3" ht="20.100000000000001" customHeight="1" x14ac:dyDescent="0.2">
      <c r="B6" s="69"/>
      <c r="C6" s="6"/>
    </row>
    <row r="7" spans="1:3" ht="20.100000000000001" customHeight="1" x14ac:dyDescent="0.25">
      <c r="B7" s="9" t="s">
        <v>4</v>
      </c>
      <c r="C7" s="6" t="s">
        <v>120</v>
      </c>
    </row>
    <row r="8" spans="1:3" ht="20.100000000000001" customHeight="1" x14ac:dyDescent="0.2">
      <c r="B8" s="65" t="s">
        <v>88</v>
      </c>
      <c r="C8" s="6" t="s">
        <v>138</v>
      </c>
    </row>
    <row r="9" spans="1:3" ht="20.100000000000001" customHeight="1" x14ac:dyDescent="0.2">
      <c r="B9" s="66"/>
      <c r="C9" s="6"/>
    </row>
    <row r="10" spans="1:3" ht="20.100000000000001" customHeight="1" x14ac:dyDescent="0.2">
      <c r="B10" s="66"/>
      <c r="C10" s="6"/>
    </row>
    <row r="11" spans="1:3" ht="20.100000000000001" customHeight="1" x14ac:dyDescent="0.2">
      <c r="B11" s="66"/>
      <c r="C11" s="6"/>
    </row>
    <row r="12" spans="1:3" ht="20.100000000000001" customHeight="1" x14ac:dyDescent="0.2">
      <c r="B12" s="66"/>
      <c r="C12" s="6"/>
    </row>
    <row r="13" spans="1:3" ht="20.100000000000001" customHeight="1" x14ac:dyDescent="0.2">
      <c r="B13" s="66"/>
      <c r="C13" s="6"/>
    </row>
    <row r="14" spans="1:3" ht="20.100000000000001" customHeight="1" x14ac:dyDescent="0.2">
      <c r="B14" s="66"/>
      <c r="C14" s="6"/>
    </row>
    <row r="15" spans="1:3" ht="20.100000000000001" customHeight="1" x14ac:dyDescent="0.2">
      <c r="B15" s="66"/>
      <c r="C15" s="6"/>
    </row>
    <row r="16" spans="1:3" ht="20.100000000000001" customHeight="1" x14ac:dyDescent="0.25">
      <c r="B16" s="22" t="s">
        <v>91</v>
      </c>
      <c r="C16" s="6"/>
    </row>
    <row r="17" spans="2:3" ht="55.5" customHeight="1" x14ac:dyDescent="0.2">
      <c r="B17" s="71" t="s">
        <v>89</v>
      </c>
      <c r="C17" s="72"/>
    </row>
    <row r="18" spans="2:3" ht="20.100000000000001" customHeight="1" x14ac:dyDescent="0.2">
      <c r="B18" s="72"/>
      <c r="C18" s="72"/>
    </row>
    <row r="19" spans="2:3" ht="20.100000000000001" customHeight="1" x14ac:dyDescent="0.2">
      <c r="B19" s="72"/>
      <c r="C19" s="72"/>
    </row>
    <row r="20" spans="2:3" ht="20.100000000000001" customHeight="1" x14ac:dyDescent="0.2">
      <c r="B20" s="72"/>
      <c r="C20" s="72"/>
    </row>
    <row r="21" spans="2:3" ht="20.100000000000001" customHeight="1" x14ac:dyDescent="0.2">
      <c r="B21" s="72"/>
      <c r="C21" s="72"/>
    </row>
    <row r="22" spans="2:3" ht="20.100000000000001" customHeight="1" x14ac:dyDescent="0.2">
      <c r="B22" s="70" t="s">
        <v>140</v>
      </c>
      <c r="C22" s="71"/>
    </row>
    <row r="23" spans="2:3" ht="20.100000000000001" customHeight="1" x14ac:dyDescent="0.2">
      <c r="B23" s="71"/>
      <c r="C23" s="71"/>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
  <sheetViews>
    <sheetView tabSelected="1" topLeftCell="C1" zoomScale="60" zoomScaleNormal="60" workbookViewId="0">
      <selection activeCell="C1" sqref="C1:U1"/>
    </sheetView>
  </sheetViews>
  <sheetFormatPr defaultColWidth="35.7109375" defaultRowHeight="15" x14ac:dyDescent="0.2"/>
  <cols>
    <col min="1" max="2" width="25.7109375" style="12" customWidth="1"/>
    <col min="3" max="3" width="15.7109375" style="12" customWidth="1"/>
    <col min="4" max="4" width="25.7109375" style="12" customWidth="1"/>
    <col min="5" max="5" width="15.7109375" style="12" customWidth="1"/>
    <col min="6" max="6" width="17.28515625" style="12" customWidth="1"/>
    <col min="7" max="8" width="15.7109375" style="20" customWidth="1"/>
    <col min="9" max="9" width="15.85546875" style="20" customWidth="1"/>
    <col min="10" max="11" width="15.28515625" style="20" customWidth="1"/>
    <col min="12" max="12" width="51.28515625" style="20" customWidth="1"/>
    <col min="13" max="13" width="25.7109375" style="21" customWidth="1"/>
    <col min="14" max="14" width="19" style="21" customWidth="1"/>
    <col min="15" max="15" width="19.85546875" style="20" customWidth="1"/>
    <col min="16" max="16" width="35.7109375" style="12" customWidth="1"/>
    <col min="17" max="19" width="25.7109375" style="12" customWidth="1"/>
    <col min="20" max="20" width="102.85546875" style="12" customWidth="1"/>
    <col min="21" max="21" width="35.7109375" style="12" customWidth="1"/>
    <col min="22" max="16384" width="35.7109375" style="12"/>
  </cols>
  <sheetData>
    <row r="1" spans="1:22" ht="16.5" thickBot="1" x14ac:dyDescent="0.25">
      <c r="A1" s="75" t="s">
        <v>14</v>
      </c>
      <c r="B1" s="75"/>
      <c r="C1" s="76"/>
      <c r="D1" s="76"/>
      <c r="E1" s="76"/>
      <c r="F1" s="76"/>
      <c r="G1" s="76"/>
      <c r="H1" s="76"/>
      <c r="I1" s="76"/>
      <c r="J1" s="76"/>
      <c r="K1" s="76"/>
      <c r="L1" s="76"/>
      <c r="M1" s="77"/>
      <c r="N1" s="77"/>
      <c r="O1" s="77"/>
      <c r="P1" s="77"/>
      <c r="Q1" s="77"/>
      <c r="R1" s="77"/>
      <c r="S1" s="77"/>
      <c r="T1" s="77"/>
      <c r="U1" s="77"/>
    </row>
    <row r="2" spans="1:22" s="15" customFormat="1" ht="14.25" x14ac:dyDescent="0.25">
      <c r="A2" s="87" t="s">
        <v>12</v>
      </c>
      <c r="B2" s="88"/>
      <c r="C2" s="88"/>
      <c r="D2" s="88"/>
      <c r="E2" s="88"/>
      <c r="F2" s="89"/>
      <c r="G2" s="83" t="s">
        <v>99</v>
      </c>
      <c r="H2" s="83"/>
      <c r="I2" s="84" t="s">
        <v>96</v>
      </c>
      <c r="J2" s="85"/>
      <c r="K2" s="85"/>
      <c r="L2" s="86"/>
      <c r="M2" s="33" t="s">
        <v>75</v>
      </c>
      <c r="N2" s="42"/>
      <c r="O2" s="78" t="s">
        <v>100</v>
      </c>
      <c r="P2" s="79"/>
      <c r="Q2" s="80" t="s">
        <v>13</v>
      </c>
      <c r="R2" s="81"/>
      <c r="S2" s="82"/>
      <c r="T2" s="31" t="s">
        <v>1</v>
      </c>
      <c r="U2" s="13" t="s">
        <v>87</v>
      </c>
      <c r="V2" s="14"/>
    </row>
    <row r="3" spans="1:22" s="4" customFormat="1" ht="60.75" thickBot="1" x14ac:dyDescent="0.3">
      <c r="A3" s="35" t="s">
        <v>15</v>
      </c>
      <c r="B3" s="36" t="s">
        <v>95</v>
      </c>
      <c r="C3" s="36" t="s">
        <v>16</v>
      </c>
      <c r="D3" s="36" t="s">
        <v>0</v>
      </c>
      <c r="E3" s="36" t="s">
        <v>17</v>
      </c>
      <c r="F3" s="41" t="s">
        <v>94</v>
      </c>
      <c r="G3" s="37" t="s">
        <v>7</v>
      </c>
      <c r="H3" s="27" t="s">
        <v>85</v>
      </c>
      <c r="I3" s="1" t="s">
        <v>102</v>
      </c>
      <c r="J3" s="2" t="s">
        <v>8</v>
      </c>
      <c r="K3" s="2" t="s">
        <v>92</v>
      </c>
      <c r="L3" s="3" t="s">
        <v>93</v>
      </c>
      <c r="M3" s="34" t="s">
        <v>86</v>
      </c>
      <c r="N3" s="43" t="s">
        <v>101</v>
      </c>
      <c r="O3" s="26" t="s">
        <v>98</v>
      </c>
      <c r="P3" s="24" t="s">
        <v>2</v>
      </c>
      <c r="Q3" s="28" t="s">
        <v>9</v>
      </c>
      <c r="R3" s="29" t="s">
        <v>10</v>
      </c>
      <c r="S3" s="30" t="s">
        <v>97</v>
      </c>
      <c r="T3" s="32" t="s">
        <v>1</v>
      </c>
      <c r="U3" s="11" t="s">
        <v>11</v>
      </c>
    </row>
    <row r="4" spans="1:22" s="16" customFormat="1" ht="114.75" thickBot="1" x14ac:dyDescent="0.3">
      <c r="A4" s="47" t="s">
        <v>103</v>
      </c>
      <c r="B4" s="17"/>
      <c r="C4" s="17"/>
      <c r="D4" s="48" t="s">
        <v>104</v>
      </c>
      <c r="E4" s="49"/>
      <c r="F4" s="39">
        <v>1</v>
      </c>
      <c r="G4" s="19" t="s">
        <v>109</v>
      </c>
      <c r="H4" s="18" t="s">
        <v>109</v>
      </c>
      <c r="I4" s="45" t="s">
        <v>111</v>
      </c>
      <c r="J4" s="50" t="s">
        <v>109</v>
      </c>
      <c r="K4" s="51" t="s">
        <v>109</v>
      </c>
      <c r="L4" s="46"/>
      <c r="M4" s="63" t="s">
        <v>109</v>
      </c>
      <c r="N4" s="64" t="s">
        <v>109</v>
      </c>
      <c r="O4" s="19"/>
      <c r="P4" s="17"/>
      <c r="Q4" s="17" t="s">
        <v>113</v>
      </c>
      <c r="R4" s="17" t="s">
        <v>114</v>
      </c>
      <c r="S4" s="17" t="s">
        <v>131</v>
      </c>
      <c r="T4" s="17" t="s">
        <v>121</v>
      </c>
      <c r="U4" s="17"/>
    </row>
    <row r="5" spans="1:22" s="16" customFormat="1" ht="150.75" customHeight="1" thickBot="1" x14ac:dyDescent="0.3">
      <c r="A5" s="47" t="s">
        <v>103</v>
      </c>
      <c r="B5" s="17"/>
      <c r="C5" s="17"/>
      <c r="D5" s="52" t="s">
        <v>105</v>
      </c>
      <c r="E5" s="53"/>
      <c r="F5" s="39">
        <v>3</v>
      </c>
      <c r="G5" s="19" t="s">
        <v>110</v>
      </c>
      <c r="H5" s="18" t="s">
        <v>109</v>
      </c>
      <c r="I5" s="54" t="s">
        <v>109</v>
      </c>
      <c r="J5" s="54" t="s">
        <v>109</v>
      </c>
      <c r="K5" s="55" t="s">
        <v>109</v>
      </c>
      <c r="L5" s="46"/>
      <c r="M5" s="63" t="s">
        <v>110</v>
      </c>
      <c r="N5" s="64" t="s">
        <v>109</v>
      </c>
      <c r="O5" s="19"/>
      <c r="P5" s="17" t="s">
        <v>115</v>
      </c>
      <c r="Q5" s="17" t="s">
        <v>116</v>
      </c>
      <c r="R5" s="17"/>
      <c r="S5" s="17" t="s">
        <v>126</v>
      </c>
      <c r="T5" s="56" t="s">
        <v>139</v>
      </c>
      <c r="U5" s="73" t="s">
        <v>132</v>
      </c>
    </row>
    <row r="6" spans="1:22" s="16" customFormat="1" ht="43.5" thickBot="1" x14ac:dyDescent="0.3">
      <c r="A6" s="47" t="s">
        <v>103</v>
      </c>
      <c r="B6" s="17"/>
      <c r="C6" s="17"/>
      <c r="D6" s="57" t="s">
        <v>105</v>
      </c>
      <c r="E6" s="58" t="s">
        <v>108</v>
      </c>
      <c r="F6" s="39">
        <v>0</v>
      </c>
      <c r="G6" s="19"/>
      <c r="H6" s="18"/>
      <c r="I6" s="54" t="s">
        <v>109</v>
      </c>
      <c r="J6" s="59" t="s">
        <v>110</v>
      </c>
      <c r="K6" s="55" t="s">
        <v>110</v>
      </c>
      <c r="L6" s="46"/>
      <c r="M6" s="63"/>
      <c r="N6" s="64"/>
      <c r="O6" s="19"/>
      <c r="P6" s="17" t="s">
        <v>133</v>
      </c>
      <c r="Q6" s="17"/>
      <c r="R6" s="17"/>
      <c r="S6" s="17"/>
      <c r="T6" s="60"/>
      <c r="U6" s="74"/>
    </row>
    <row r="7" spans="1:22" s="16" customFormat="1" ht="157.5" thickBot="1" x14ac:dyDescent="0.3">
      <c r="A7" s="47" t="s">
        <v>103</v>
      </c>
      <c r="B7" s="17"/>
      <c r="C7" s="17"/>
      <c r="D7" s="61" t="s">
        <v>106</v>
      </c>
      <c r="E7" s="62"/>
      <c r="F7" s="39">
        <v>2</v>
      </c>
      <c r="G7" s="19" t="s">
        <v>110</v>
      </c>
      <c r="H7" s="18" t="s">
        <v>110</v>
      </c>
      <c r="I7" s="54" t="s">
        <v>109</v>
      </c>
      <c r="J7" s="59" t="s">
        <v>110</v>
      </c>
      <c r="K7" s="55" t="s">
        <v>110</v>
      </c>
      <c r="L7" s="46"/>
      <c r="M7" s="63" t="s">
        <v>110</v>
      </c>
      <c r="N7" s="64" t="s">
        <v>109</v>
      </c>
      <c r="O7" s="19"/>
      <c r="P7" s="17"/>
      <c r="Q7" s="17" t="s">
        <v>134</v>
      </c>
      <c r="R7" s="17" t="s">
        <v>135</v>
      </c>
      <c r="S7" s="17" t="s">
        <v>127</v>
      </c>
      <c r="T7" s="17" t="s">
        <v>123</v>
      </c>
      <c r="U7" s="17"/>
    </row>
    <row r="8" spans="1:22" s="16" customFormat="1" ht="114.75" thickBot="1" x14ac:dyDescent="0.3">
      <c r="A8" s="47" t="s">
        <v>103</v>
      </c>
      <c r="B8" s="17"/>
      <c r="C8" s="17"/>
      <c r="D8" s="61" t="s">
        <v>107</v>
      </c>
      <c r="E8" s="62"/>
      <c r="F8" s="39">
        <v>3</v>
      </c>
      <c r="G8" s="19" t="s">
        <v>110</v>
      </c>
      <c r="H8" s="18" t="s">
        <v>110</v>
      </c>
      <c r="I8" s="54" t="s">
        <v>109</v>
      </c>
      <c r="J8" s="59" t="s">
        <v>110</v>
      </c>
      <c r="K8" s="55" t="s">
        <v>110</v>
      </c>
      <c r="L8" s="46"/>
      <c r="M8" s="63" t="s">
        <v>110</v>
      </c>
      <c r="N8" s="64" t="s">
        <v>110</v>
      </c>
      <c r="O8" s="19"/>
      <c r="P8" s="17" t="s">
        <v>136</v>
      </c>
      <c r="Q8" s="17" t="s">
        <v>137</v>
      </c>
      <c r="R8" s="17" t="s">
        <v>124</v>
      </c>
      <c r="S8" s="17" t="s">
        <v>128</v>
      </c>
      <c r="T8" s="17" t="s">
        <v>122</v>
      </c>
      <c r="U8" s="17" t="s">
        <v>141</v>
      </c>
    </row>
    <row r="9" spans="1:22" s="16" customFormat="1" ht="114.75" thickBot="1" x14ac:dyDescent="0.3">
      <c r="A9" s="47" t="s">
        <v>103</v>
      </c>
      <c r="B9" s="17"/>
      <c r="C9" s="17"/>
      <c r="D9" s="57" t="s">
        <v>112</v>
      </c>
      <c r="E9" s="58"/>
      <c r="F9" s="39">
        <v>3</v>
      </c>
      <c r="G9" s="19" t="s">
        <v>109</v>
      </c>
      <c r="H9" s="18" t="s">
        <v>109</v>
      </c>
      <c r="I9" s="54" t="s">
        <v>109</v>
      </c>
      <c r="J9" s="59" t="s">
        <v>110</v>
      </c>
      <c r="K9" s="55" t="s">
        <v>110</v>
      </c>
      <c r="L9" s="46"/>
      <c r="M9" s="63" t="s">
        <v>109</v>
      </c>
      <c r="N9" s="64" t="s">
        <v>109</v>
      </c>
      <c r="O9" s="19"/>
      <c r="P9" s="17" t="s">
        <v>129</v>
      </c>
      <c r="Q9" s="17" t="s">
        <v>130</v>
      </c>
      <c r="R9" s="17" t="s">
        <v>125</v>
      </c>
      <c r="S9" s="17" t="s">
        <v>117</v>
      </c>
      <c r="T9" s="17" t="s">
        <v>123</v>
      </c>
      <c r="U9" s="17"/>
    </row>
    <row r="10" spans="1:22" x14ac:dyDescent="0.2">
      <c r="A10" s="38"/>
      <c r="B10" s="38"/>
      <c r="C10" s="38"/>
      <c r="D10" s="38"/>
      <c r="E10" s="38"/>
      <c r="F10" s="38"/>
      <c r="G10" s="23"/>
      <c r="H10" s="23"/>
      <c r="I10" s="23"/>
      <c r="J10" s="23"/>
      <c r="K10" s="23"/>
      <c r="L10" s="23"/>
      <c r="M10" s="25"/>
      <c r="N10" s="44"/>
    </row>
    <row r="11" spans="1:22" x14ac:dyDescent="0.2">
      <c r="A11" s="40"/>
      <c r="B11" s="40"/>
      <c r="C11" s="40"/>
      <c r="D11" s="40"/>
      <c r="E11" s="40"/>
      <c r="F11" s="40"/>
    </row>
  </sheetData>
  <autoFilter ref="A3:V3"/>
  <mergeCells count="8">
    <mergeCell ref="U5:U6"/>
    <mergeCell ref="A1:B1"/>
    <mergeCell ref="C1:U1"/>
    <mergeCell ref="O2:P2"/>
    <mergeCell ref="Q2:S2"/>
    <mergeCell ref="G2:H2"/>
    <mergeCell ref="I2:L2"/>
    <mergeCell ref="A2:F2"/>
  </mergeCells>
  <conditionalFormatting sqref="M4:O9 G4:I4 G5:H9">
    <cfRule type="containsText" dxfId="31" priority="36" operator="containsText" text="Excellent">
      <formula>NOT(ISERROR(SEARCH("Excellent",G4)))</formula>
    </cfRule>
  </conditionalFormatting>
  <conditionalFormatting sqref="M4:O9 G4:I4 G5:H9">
    <cfRule type="containsText" dxfId="30" priority="35" operator="containsText" text="Good">
      <formula>NOT(ISERROR(SEARCH("Good",G4)))</formula>
    </cfRule>
  </conditionalFormatting>
  <conditionalFormatting sqref="M4:O9 G4:I4 G5:H9">
    <cfRule type="containsText" dxfId="29" priority="34" operator="containsText" text="Requires Improvement">
      <formula>NOT(ISERROR(SEARCH("Requires Improvement",G4)))</formula>
    </cfRule>
  </conditionalFormatting>
  <conditionalFormatting sqref="M4:O9 G4:I4 G5:H9">
    <cfRule type="containsText" dxfId="28" priority="33" operator="containsText" text="Inadequate">
      <formula>NOT(ISERROR(SEARCH("Inadequate",G4)))</formula>
    </cfRule>
  </conditionalFormatting>
  <conditionalFormatting sqref="J4:J9">
    <cfRule type="expression" dxfId="27" priority="25" stopIfTrue="1">
      <formula>NOT(ISERROR(SEARCH("Excellent",J4)))</formula>
    </cfRule>
  </conditionalFormatting>
  <conditionalFormatting sqref="J4:J9">
    <cfRule type="expression" dxfId="26" priority="26" stopIfTrue="1">
      <formula>NOT(ISERROR(SEARCH("Good",J4)))</formula>
    </cfRule>
  </conditionalFormatting>
  <conditionalFormatting sqref="J4:J9">
    <cfRule type="expression" dxfId="25" priority="28" stopIfTrue="1">
      <formula>NOT(ISERROR(SEARCH("Inadequate",J4)))</formula>
    </cfRule>
  </conditionalFormatting>
  <conditionalFormatting sqref="J4:J9">
    <cfRule type="expression" dxfId="24" priority="27" stopIfTrue="1">
      <formula>NOT(ISERROR(SEARCH("Requires Improvement",J4)))</formula>
    </cfRule>
  </conditionalFormatting>
  <conditionalFormatting sqref="K4:K9">
    <cfRule type="expression" dxfId="23" priority="21" stopIfTrue="1">
      <formula>NOT(ISERROR(SEARCH("Excellent",K4)))</formula>
    </cfRule>
  </conditionalFormatting>
  <conditionalFormatting sqref="K4:K9">
    <cfRule type="expression" dxfId="22" priority="22" stopIfTrue="1">
      <formula>NOT(ISERROR(SEARCH("Good",K4)))</formula>
    </cfRule>
  </conditionalFormatting>
  <conditionalFormatting sqref="K4:K9">
    <cfRule type="expression" dxfId="21" priority="24" stopIfTrue="1">
      <formula>NOT(ISERROR(SEARCH("Inadequate",K4)))</formula>
    </cfRule>
  </conditionalFormatting>
  <conditionalFormatting sqref="K4:K9">
    <cfRule type="expression" dxfId="20" priority="23" stopIfTrue="1">
      <formula>NOT(ISERROR(SEARCH("Requires Improvement",K4)))</formula>
    </cfRule>
  </conditionalFormatting>
  <conditionalFormatting sqref="I5">
    <cfRule type="expression" dxfId="19" priority="17" stopIfTrue="1">
      <formula>NOT(ISERROR(SEARCH("Excellent",I5)))</formula>
    </cfRule>
  </conditionalFormatting>
  <conditionalFormatting sqref="I5">
    <cfRule type="expression" dxfId="18" priority="18" stopIfTrue="1">
      <formula>NOT(ISERROR(SEARCH("Good",I5)))</formula>
    </cfRule>
  </conditionalFormatting>
  <conditionalFormatting sqref="I5">
    <cfRule type="expression" dxfId="17" priority="20" stopIfTrue="1">
      <formula>NOT(ISERROR(SEARCH("Inadequate",I5)))</formula>
    </cfRule>
  </conditionalFormatting>
  <conditionalFormatting sqref="I5">
    <cfRule type="expression" dxfId="16" priority="19" stopIfTrue="1">
      <formula>NOT(ISERROR(SEARCH("Requires Improvement",I5)))</formula>
    </cfRule>
  </conditionalFormatting>
  <conditionalFormatting sqref="I6">
    <cfRule type="expression" dxfId="15" priority="13" stopIfTrue="1">
      <formula>NOT(ISERROR(SEARCH("Excellent",I6)))</formula>
    </cfRule>
  </conditionalFormatting>
  <conditionalFormatting sqref="I6">
    <cfRule type="expression" dxfId="14" priority="14" stopIfTrue="1">
      <formula>NOT(ISERROR(SEARCH("Good",I6)))</formula>
    </cfRule>
  </conditionalFormatting>
  <conditionalFormatting sqref="I6">
    <cfRule type="expression" dxfId="13" priority="16" stopIfTrue="1">
      <formula>NOT(ISERROR(SEARCH("Inadequate",I6)))</formula>
    </cfRule>
  </conditionalFormatting>
  <conditionalFormatting sqref="I6">
    <cfRule type="expression" dxfId="12" priority="15" stopIfTrue="1">
      <formula>NOT(ISERROR(SEARCH("Requires Improvement",I6)))</formula>
    </cfRule>
  </conditionalFormatting>
  <conditionalFormatting sqref="I7">
    <cfRule type="expression" dxfId="11" priority="9" stopIfTrue="1">
      <formula>NOT(ISERROR(SEARCH("Excellent",I7)))</formula>
    </cfRule>
  </conditionalFormatting>
  <conditionalFormatting sqref="I7">
    <cfRule type="expression" dxfId="10" priority="10" stopIfTrue="1">
      <formula>NOT(ISERROR(SEARCH("Good",I7)))</formula>
    </cfRule>
  </conditionalFormatting>
  <conditionalFormatting sqref="I7">
    <cfRule type="expression" dxfId="9" priority="12" stopIfTrue="1">
      <formula>NOT(ISERROR(SEARCH("Inadequate",I7)))</formula>
    </cfRule>
  </conditionalFormatting>
  <conditionalFormatting sqref="I7">
    <cfRule type="expression" dxfId="8" priority="11" stopIfTrue="1">
      <formula>NOT(ISERROR(SEARCH("Requires Improvement",I7)))</formula>
    </cfRule>
  </conditionalFormatting>
  <conditionalFormatting sqref="I8">
    <cfRule type="expression" dxfId="7" priority="5" stopIfTrue="1">
      <formula>NOT(ISERROR(SEARCH("Excellent",I8)))</formula>
    </cfRule>
  </conditionalFormatting>
  <conditionalFormatting sqref="I8">
    <cfRule type="expression" dxfId="6" priority="6" stopIfTrue="1">
      <formula>NOT(ISERROR(SEARCH("Good",I8)))</formula>
    </cfRule>
  </conditionalFormatting>
  <conditionalFormatting sqref="I8">
    <cfRule type="expression" dxfId="5" priority="8" stopIfTrue="1">
      <formula>NOT(ISERROR(SEARCH("Inadequate",I8)))</formula>
    </cfRule>
  </conditionalFormatting>
  <conditionalFormatting sqref="I8">
    <cfRule type="expression" dxfId="4" priority="7" stopIfTrue="1">
      <formula>NOT(ISERROR(SEARCH("Requires Improvement",I8)))</formula>
    </cfRule>
  </conditionalFormatting>
  <conditionalFormatting sqref="I9">
    <cfRule type="expression" dxfId="3" priority="1" stopIfTrue="1">
      <formula>NOT(ISERROR(SEARCH("Excellent",I9)))</formula>
    </cfRule>
  </conditionalFormatting>
  <conditionalFormatting sqref="I9">
    <cfRule type="expression" dxfId="2" priority="2" stopIfTrue="1">
      <formula>NOT(ISERROR(SEARCH("Good",I9)))</formula>
    </cfRule>
  </conditionalFormatting>
  <conditionalFormatting sqref="I9">
    <cfRule type="expression" dxfId="1" priority="4" stopIfTrue="1">
      <formula>NOT(ISERROR(SEARCH("Inadequate",I9)))</formula>
    </cfRule>
  </conditionalFormatting>
  <conditionalFormatting sqref="I9">
    <cfRule type="expression" dxfId="0" priority="3" stopIfTrue="1">
      <formula>NOT(ISERROR(SEARCH("Requires Improvement",I9)))</formula>
    </cfRule>
  </conditionalFormatting>
  <dataValidations count="6">
    <dataValidation type="list" allowBlank="1" showInputMessage="1" showErrorMessage="1" sqref="G4:H9 N4:O9">
      <formula1>"Excellent, Good, Requires Improvement, Inadequate"</formula1>
    </dataValidation>
    <dataValidation type="list" allowBlank="1" showInputMessage="1" showErrorMessage="1" sqref="B4:B9">
      <formula1>IF(#REF!="Short list", Shortlist, FullList)</formula1>
    </dataValidation>
    <dataValidation type="list" allowBlank="1" showInputMessage="1" showErrorMessage="1" sqref="M4:M9">
      <formula1>"Excellent, Good, Requires Improvement, Inadequate, No grade awarded"</formula1>
    </dataValidation>
    <dataValidation type="list" allowBlank="1" showInputMessage="1" showErrorMessage="1" sqref="C4:C9">
      <formula1>"F1, F2, CT/ST1, CT/ST2, CT/ST3, ST4, ST5, ST6, ST7, ST8, Sub-Specialty"</formula1>
    </dataValidation>
    <dataValidation type="list" allowBlank="1" showInputMessage="1" showErrorMessage="1" sqref="I4">
      <formula1>"Excellent, Good, Requires Improvement, Inadequate, No GMC data"</formula1>
    </dataValidation>
    <dataValidation type="list" allowBlank="1" showInputMessage="1" showErrorMessage="1" sqref="J4:K9 I5:I9">
      <formula1>"Inadequate,Requires Improvement,Good,Excellent"</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41" sqref="A41"/>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10" t="s">
        <v>76</v>
      </c>
    </row>
    <row r="3" spans="1:5" x14ac:dyDescent="0.25">
      <c r="A3" t="s">
        <v>19</v>
      </c>
      <c r="C3" t="s">
        <v>22</v>
      </c>
      <c r="E3" s="10" t="s">
        <v>77</v>
      </c>
    </row>
    <row r="4" spans="1:5" x14ac:dyDescent="0.25">
      <c r="A4" t="s">
        <v>20</v>
      </c>
      <c r="C4" t="s">
        <v>28</v>
      </c>
      <c r="E4" s="10" t="s">
        <v>78</v>
      </c>
    </row>
    <row r="5" spans="1:5" x14ac:dyDescent="0.25">
      <c r="A5" t="s">
        <v>21</v>
      </c>
      <c r="C5" t="s">
        <v>34</v>
      </c>
      <c r="E5" s="10" t="s">
        <v>79</v>
      </c>
    </row>
    <row r="6" spans="1:5" x14ac:dyDescent="0.25">
      <c r="A6" t="s">
        <v>22</v>
      </c>
      <c r="C6" t="s">
        <v>67</v>
      </c>
      <c r="E6" s="10" t="s">
        <v>80</v>
      </c>
    </row>
    <row r="7" spans="1:5" x14ac:dyDescent="0.25">
      <c r="A7" t="s">
        <v>23</v>
      </c>
      <c r="C7" t="s">
        <v>66</v>
      </c>
      <c r="E7" s="10" t="s">
        <v>81</v>
      </c>
    </row>
    <row r="8" spans="1:5" x14ac:dyDescent="0.25">
      <c r="A8" t="s">
        <v>24</v>
      </c>
      <c r="C8" t="s">
        <v>68</v>
      </c>
      <c r="E8" s="10" t="s">
        <v>82</v>
      </c>
    </row>
    <row r="9" spans="1:5" x14ac:dyDescent="0.25">
      <c r="A9" t="s">
        <v>25</v>
      </c>
      <c r="C9" t="s">
        <v>53</v>
      </c>
      <c r="E9" s="10" t="s">
        <v>83</v>
      </c>
    </row>
    <row r="10" spans="1:5" x14ac:dyDescent="0.25">
      <c r="A10" t="s">
        <v>26</v>
      </c>
      <c r="C10" t="s">
        <v>69</v>
      </c>
      <c r="E10" s="10" t="s">
        <v>84</v>
      </c>
    </row>
    <row r="11" spans="1:5" x14ac:dyDescent="0.25">
      <c r="A11" t="s">
        <v>27</v>
      </c>
      <c r="C11" t="s">
        <v>56</v>
      </c>
      <c r="E11" s="10"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2017-01-27T11:17:16Z</dcterms:modified>
</cp:coreProperties>
</file>