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95" windowHeight="6600" activeTab="1"/>
  </bookViews>
  <sheets>
    <sheet name="Cover Sheet" sheetId="4" r:id="rId1"/>
    <sheet name="Report Matrix" sheetId="5" r:id="rId2"/>
    <sheet name="Placements" sheetId="6" state="hidden" r:id="rId3"/>
  </sheets>
  <definedNames>
    <definedName name="_xlnm._FilterDatabase" localSheetId="1" hidden="1">'Report Matrix'!$A$1:$U$21</definedName>
    <definedName name="FullList">Placements!$A$2:$A$48</definedName>
    <definedName name="_xlnm.Print_Area" localSheetId="0">'Cover Sheet'!$A$1:$C$16</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<sst xmlns="http://schemas.openxmlformats.org/spreadsheetml/2006/main" count="426" uniqueCount="225">
  <si>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</si>
  <si>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</si>
  <si>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</si>
  <si>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</si>
  <si>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</si>
  <si>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</si>
  <si>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</si>
  <si>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</si>
  <si>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</si>
  <si>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</si>
  <si>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</si>
  <si>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</si>
  <si>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</si>
  <si>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</si>
  <si>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</si>
  <si>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</si>
  <si>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</si>
  <si>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</si>
  <si>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</si>
  <si>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</si>
  <si>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</si>
  <si>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</si>
  <si>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</si>
  <si>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</si>
  <si>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</si>
  <si>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</si>
  <si>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</si>
  <si>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</si>
  <si>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</si>
  <si>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</si>
  <si>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</si>
  <si>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</si>
  <si>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</si>
  <si>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</si>
  <si>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</si>
  <si>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</si>
  <si>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</si>
  <si>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</si>
  <si>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</si>
  <si>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</si>
  <si>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</si>
  <si>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</si>
  <si>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</si>
  <si>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</si>
  <si>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</si>
  <si>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</si>
  <si>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</si>
  <si>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</si>
  <si>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</si>
  <si>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</si>
  <si>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</si>
  <si>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</si>
  <si>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</si>
  <si>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</si>
  <si>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</si>
  <si>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</si>
  <si>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</si>
  <si>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</si>
  <si>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</si>
  <si>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</si>
  <si>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</si>
  <si>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</si>
  <si>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</si>
  <si>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</si>
  <si>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</si>
  <si>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</si>
  <si>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</si>
  <si>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</si>
  <si>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</si>
  <si>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</si>
  <si>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</si>
  <si>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</si>
  <si>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</si>
  <si>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</si>
  <si>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</si>
  <si>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</si>
  <si>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</si>
  <si>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</si>
  <si>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</si>
  <si>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</si>
  <si>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</si>
  <si>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</si>
  <si>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</si>
  <si>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</si>
  <si>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</si>
  <si>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</si>
  <si>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</si>
  <si>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</si>
  <si>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</si>
  <si>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</si>
  <si>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</si>
  <si>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</si>
  <si>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</si>
  <si>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</si>
  <si>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</si>
  <si>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</si>
  <si>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</si>
  <si>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</si>
  <si>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</si>
  <si>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</si>
  <si>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</si>
  <si>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Microbiology/Med</t>
  </si>
  <si>
    <t>MAU</t>
  </si>
  <si>
    <t>Respiratory</t>
  </si>
  <si>
    <t>Emergency Dept</t>
  </si>
  <si>
    <t>F2</t>
  </si>
  <si>
    <t>F1</t>
  </si>
  <si>
    <t>Excellent</t>
  </si>
  <si>
    <t>Requires Improvement</t>
  </si>
  <si>
    <t>Good</t>
  </si>
  <si>
    <t>No GMC data</t>
  </si>
  <si>
    <t>12th January 2017</t>
  </si>
  <si>
    <t>Castle Place Practice</t>
  </si>
  <si>
    <t>South Moulton</t>
  </si>
  <si>
    <t>Wooda surgery</t>
  </si>
  <si>
    <t>"Excellent for learning"</t>
  </si>
  <si>
    <t>Holsworthy</t>
  </si>
  <si>
    <t>"Supportive team, good learning opportunities, great for practising clinical skills."</t>
  </si>
  <si>
    <t>Service education value</t>
  </si>
  <si>
    <t xml:space="preserve"> Very supportive team, great to work with, lots of opportunity for learning, trusted with a good deal of responsibility.</t>
  </si>
  <si>
    <t>Inadequate</t>
  </si>
  <si>
    <t>Amount of clinical exposure broad and very good learning experience.</t>
  </si>
  <si>
    <t>MAIN REASON FOR INADEQUATE IS THE F1 CARRYING THE SHO BLEEP.</t>
  </si>
  <si>
    <t xml:space="preserve"> There is good integration between the various healthcare professionals, and the atmosphere is friendly and supportive.    It is a valuable experience to be on the front line of hospital services and understand the reality of seeing patients without any prior assessment, and truly problem solving. There is a wide range of clinical presentations, from minor to major, common to rare. It also provides opportunity to manage critically unwell patients on arrival to hospital.  It is stressful, but a good job to do. </t>
  </si>
  <si>
    <t>Rota can be onerous but is fair for an ED rota.</t>
  </si>
  <si>
    <t>Departmental teaching.</t>
  </si>
  <si>
    <t>Monday morning meeting did not feel there was much value to the trainee.</t>
  </si>
  <si>
    <t>Lack of space, reduced the opportunity to develop.</t>
  </si>
  <si>
    <t>Consider how room space is available for learning opportunities.</t>
  </si>
  <si>
    <t>Departmental teaching and difficulty completing WBAs highlighted as well as service education mix - when asked for it is available.</t>
  </si>
  <si>
    <t>Good place to learn</t>
  </si>
  <si>
    <t>Need clarity on oncology aspect of the role.Clinical governance issue around senior cover.</t>
  </si>
  <si>
    <t>F2 not to provide any oncology cover.</t>
  </si>
  <si>
    <t>This relates to the oncology aspect to the job.</t>
  </si>
  <si>
    <t>Not proactive in terms of eportfolio work.</t>
  </si>
  <si>
    <t xml:space="preserve">Anomaly relates to medical on calls. </t>
  </si>
  <si>
    <t xml:space="preserve">Formal teaching (current teaching directed at registrars and surgery specific). Induction was poor. </t>
  </si>
  <si>
    <t>Pulled to different teams as such opportunities to learn were compromised.</t>
  </si>
  <si>
    <t>Currently, consultant post remains unfilled, but significant increase in substantive physician input on MAU to mitigate this (sacrificing elective work and increasing consultant workload), support juniors and provide safe care. Formal teaching instituted on daily basis after board round.</t>
  </si>
  <si>
    <t>Many thanks for a great job.</t>
  </si>
  <si>
    <t>More staff to allow attendance at clinics and endoscopy. Review educational objectives and how to achieve the using work schedules.</t>
  </si>
  <si>
    <t>Work schedules will be developed with the current trainee.</t>
  </si>
  <si>
    <t>Protected weekly supervision meetings.  Support from CNS</t>
  </si>
  <si>
    <t>No break day after prolonged on calls. Protected sleep not fully protected. Significant administrative element to job.</t>
  </si>
  <si>
    <t xml:space="preserve">ANOMALY GRADE RLEATES TO INDUCTION AND ON CALL WARD ROLE. Half day where F1 is ward cover role can be challenging. An induction is required which describes the role of the F1 and how to document incidents. </t>
  </si>
  <si>
    <t xml:space="preserve">More information on the ward role at induction, alternate who takes the notes and who does the assessment and then give feedback. Encourage F1 at the start of the post to take an active role.  Consider allowing the F1 to shadow the core trainee when they do the ward cover. </t>
  </si>
  <si>
    <t xml:space="preserve">Very supportive and engaging consultant. No formal teaching, but ward rounds were very educational.  Excellent bedside teaching.
</t>
  </si>
  <si>
    <t>Consider study leave requests: these should be broad and not speciality specific.</t>
  </si>
  <si>
    <t>Support from nursing staff is excellent.</t>
  </si>
  <si>
    <t xml:space="preserve">Joint ward rounds with associate specialist. Timetabled departmental teaching. Develop a work schedule to explicitly identify which areas of the curriculum can be addressed in the area and how it can be achieved (as per the new contract). Foundation program to consider merging job with COE job to broaden exposure (eg 2 months in each job). </t>
  </si>
  <si>
    <t>NEVER ANY PROTECTED TEACHING, NO PROTECTED TIME. ROTA POOR REFLECTION, SERVICE EDUCATIONAL VALUE REQUIRES IMPROVEMENT. Rota based on 6 or 7 people, run by 3 people.  Felt unsafe at times. Depth and quality of eportfolio feedback poor.</t>
  </si>
  <si>
    <t>Use all opportunities for teaching (currently some teaching on handover and ward round but this is fragmented).  Make better use of the monthly M&amp;M meeting for teaching.  F2s should be supervised taking calls at the start of the post - they should have feedback and when felt safe to take calls. ALL CALLS DISCUSSED IN THE FIRST MONTH. Staffing needs to be improved - this is a recurring problem and no action has been taken. DATIX had been raised by about a particularly unsafe day.</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</si>
  <si>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</si>
  <si>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color rgb="FF000000"/>
        <rFont val="Calibri"/>
        <family val="2"/>
        <scheme val="minor"/>
      </rPr>
      <t>QP 2015 Actions to improve grade:</t>
    </r>
    <r>
      <rPr>
        <sz val="11"/>
        <color rgb="FF000000"/>
        <rFont val="Calibri"/>
        <family val="2"/>
        <scheme val="minor"/>
      </rPr>
      <t xml:space="preserve">
Consider allowing trainee to shadow within acute medicine during daytime if they have not done acute medicine previously or do not feel comfortable in the role.
</t>
    </r>
    <r>
      <rPr>
        <b/>
        <u/>
        <sz val="11"/>
        <color rgb="FF000000"/>
        <rFont val="Calibri"/>
        <family val="2"/>
        <scheme val="minor"/>
      </rPr>
      <t>QP 2015 Anomaly Grade:</t>
    </r>
    <r>
      <rPr>
        <sz val="11"/>
        <color rgb="FF000000"/>
        <rFont val="Calibri"/>
        <family val="2"/>
        <scheme val="minor"/>
      </rPr>
      <t xml:space="preserve">
This score related to on call General Medicine duties not microbiology experience.</t>
    </r>
  </si>
  <si>
    <r>
      <rPr>
        <b/>
        <u/>
        <sz val="11"/>
        <color rgb="FF000000"/>
        <rFont val="Calibri"/>
        <family val="2"/>
        <scheme val="minor"/>
      </rPr>
      <t>QP 2015 Actions to improve grade:</t>
    </r>
    <r>
      <rPr>
        <sz val="11"/>
        <color rgb="FF000000"/>
        <rFont val="Calibri"/>
        <family val="2"/>
        <scheme val="minor"/>
      </rPr>
      <t xml:space="preserve">
Time set aside for formal departmental teaching would greatly enhance this post.</t>
    </r>
  </si>
  <si>
    <r>
      <rPr>
        <b/>
        <u/>
        <sz val="11"/>
        <color rgb="FF000000"/>
        <rFont val="Calibri"/>
        <family val="2"/>
        <scheme val="minor"/>
      </rPr>
      <t>QP 2015 Actions to improve grade:</t>
    </r>
    <r>
      <rPr>
        <sz val="11"/>
        <color rgb="FF000000"/>
        <rFont val="Calibri"/>
        <family val="2"/>
        <scheme val="minor"/>
      </rPr>
      <t xml:space="preserve">
Both teams work to ensure that time set aside to teach.  BT to feedback to consultants regarding teaching on ward rounds. Trainees to take opportunity to clerk new patients on the ward and present on ward rounds.</t>
    </r>
  </si>
  <si>
    <r>
      <rPr>
        <b/>
        <u/>
        <sz val="11"/>
        <color rgb="FF000000"/>
        <rFont val="Calibri"/>
        <family val="2"/>
        <scheme val="minor"/>
      </rPr>
      <t>QP 2015 Actions to improve grade:</t>
    </r>
    <r>
      <rPr>
        <sz val="11"/>
        <color rgb="FF000000"/>
        <rFont val="Calibri"/>
        <family val="2"/>
        <scheme val="minor"/>
      </rPr>
      <t xml:space="preserve">
More formal arrangement for support for F1 on Tarka.</t>
    </r>
  </si>
  <si>
    <r>
      <rPr>
        <b/>
        <u/>
        <sz val="11"/>
        <color rgb="FF000000"/>
        <rFont val="Calibri"/>
        <family val="2"/>
        <scheme val="minor"/>
      </rPr>
      <t>GMC NTS 2016</t>
    </r>
    <r>
      <rPr>
        <sz val="11"/>
        <color rgb="FF000000"/>
        <rFont val="Calibri"/>
        <family val="2"/>
        <scheme val="minor"/>
      </rPr>
      <t xml:space="preserve">
1x Red outlier for Study Leave
1x Pink outlier for Induction
</t>
    </r>
    <r>
      <rPr>
        <b/>
        <u/>
        <sz val="11"/>
        <color rgb="FF000000"/>
        <rFont val="Calibri"/>
        <family val="2"/>
        <scheme val="minor"/>
      </rPr>
      <t>QP 2015 Actions to improve grade:</t>
    </r>
    <r>
      <rPr>
        <sz val="11"/>
        <color rgb="FF000000"/>
        <rFont val="Calibri"/>
        <family val="2"/>
        <scheme val="minor"/>
      </rPr>
      <t xml:space="preserve">
Encourage trainees to seek and consultants to give feedback. Encourage foundation trainees to present on ward round to facilitate feedback.  Induction - there is a formal process for each rotation. Make the process even more explicit and get trainees to sign a form saying they have had induction.</t>
    </r>
  </si>
  <si>
    <r>
      <rPr>
        <b/>
        <u/>
        <sz val="11"/>
        <color rgb="FF000000"/>
        <rFont val="Calibri"/>
        <family val="2"/>
        <scheme val="minor"/>
      </rPr>
      <t>QP 2015 Actions to improve grade:</t>
    </r>
    <r>
      <rPr>
        <sz val="11"/>
        <color rgb="FF000000"/>
        <rFont val="Calibri"/>
        <family val="2"/>
        <scheme val="minor"/>
      </rPr>
      <t xml:space="preserve">
The department needs to work with trainees to improve rota. Consider changing the shift pattern by shifting to a 12-8 shift. More night time efficient handover could result in trainees leaving on time. Medical consultant to be made aware of finishing times to ensure trainees are encouraged to leave at the end of their night shift.</t>
    </r>
  </si>
  <si>
    <r>
      <rPr>
        <b/>
        <u/>
        <sz val="11"/>
        <color rgb="FF000000"/>
        <rFont val="Calibri"/>
        <family val="2"/>
        <scheme val="minor"/>
      </rPr>
      <t>QP 2015 Actions to improve grade:</t>
    </r>
    <r>
      <rPr>
        <sz val="11"/>
        <color rgb="FF000000"/>
        <rFont val="Calibri"/>
        <family val="2"/>
        <scheme val="minor"/>
      </rPr>
      <t xml:space="preserve">
Planning of ES meetings (by trainee) for regular &amp; earlier in post to allow for feedback. Look into why there is no oncology exposure in post.</t>
    </r>
  </si>
  <si>
    <r>
      <rPr>
        <b/>
        <u/>
        <sz val="11"/>
        <color rgb="FF000000"/>
        <rFont val="Calibri"/>
        <family val="2"/>
        <scheme val="minor"/>
      </rPr>
      <t>QP 2015 Actions to improve grade:</t>
    </r>
    <r>
      <rPr>
        <sz val="11"/>
        <color rgb="FF000000"/>
        <rFont val="Calibri"/>
        <family val="2"/>
        <scheme val="minor"/>
      </rPr>
      <t xml:space="preserve">
Improve the educational value and raise the profile of discharge summaries by giving teaching on a selection of these early in the block (note this is already done on an ad hoc basis within the department).</t>
    </r>
  </si>
  <si>
    <r>
      <rPr>
        <b/>
        <u/>
        <sz val="11"/>
        <color rgb="FF000000"/>
        <rFont val="Calibri"/>
        <family val="2"/>
        <scheme val="minor"/>
      </rPr>
      <t>QP 2015 Actions to improve grade:</t>
    </r>
    <r>
      <rPr>
        <sz val="11"/>
        <color rgb="FF000000"/>
        <rFont val="Calibri"/>
        <family val="2"/>
        <scheme val="minor"/>
      </rPr>
      <t xml:space="preserve">
It was suggested that the department take advantage of the fact that respiratory (with whom gastro share a ward) have formal teaching rostered in. BT mentioned that there were plans in place to combine the teaching sessions between respiratory and gastroenterology. This weekly formal teaching will then form part of the gastroenterology timetable.</t>
    </r>
  </si>
  <si>
    <r>
      <rPr>
        <b/>
        <u/>
        <sz val="11"/>
        <color rgb="FF000000"/>
        <rFont val="Calibri"/>
        <family val="2"/>
        <scheme val="minor"/>
      </rPr>
      <t>QP 2015 Actions to improve grade:</t>
    </r>
    <r>
      <rPr>
        <sz val="11"/>
        <color rgb="FF000000"/>
        <rFont val="Calibri"/>
        <family val="2"/>
        <scheme val="minor"/>
      </rPr>
      <t xml:space="preserve">
Formal induction at the start of post explaining what is expected of trainees. Integrate teaching and feedback using SLEs into ward rounds  to enhance the trainees experience and help them to feel valued. Formal weekly teaching rostered into the rotation. Make it clear to trainees that they are not expected to work beyond their hours and jobs should be handed over. </t>
    </r>
  </si>
  <si>
    <r>
      <rPr>
        <b/>
        <u/>
        <sz val="11"/>
        <color rgb="FF000000"/>
        <rFont val="Calibri"/>
        <family val="2"/>
        <scheme val="minor"/>
      </rPr>
      <t>QP 2015 Actions to improve grade:</t>
    </r>
    <r>
      <rPr>
        <sz val="11"/>
        <color rgb="FF000000"/>
        <rFont val="Calibri"/>
        <family val="2"/>
        <scheme val="minor"/>
      </rPr>
      <t xml:space="preserve">
Ensure it is clear to trainees and senior staff that trainees should have to consent if they have not been trained.</t>
    </r>
  </si>
  <si>
    <r>
      <rPr>
        <b/>
        <u/>
        <sz val="11"/>
        <color rgb="FF000000"/>
        <rFont val="Calibri"/>
        <family val="2"/>
        <scheme val="minor"/>
      </rPr>
      <t>QP 2015 Actions to improve grade:</t>
    </r>
    <r>
      <rPr>
        <sz val="11"/>
        <color rgb="FF000000"/>
        <rFont val="Calibri"/>
        <family val="2"/>
        <scheme val="minor"/>
      </rPr>
      <t xml:space="preserve">
Re-iterate that trainees should not be expected to obtain consent where they have not had the appropriate training.  Meet with F2 after 1 month to discuss post &amp; knowledge required.</t>
    </r>
  </si>
  <si>
    <r>
      <rPr>
        <b/>
        <u/>
        <sz val="11"/>
        <color rgb="FF000000"/>
        <rFont val="Calibri"/>
        <family val="2"/>
        <scheme val="minor"/>
      </rPr>
      <t>QP 2015 Actions to improve grade:</t>
    </r>
    <r>
      <rPr>
        <sz val="11"/>
        <color rgb="FF000000"/>
        <rFont val="Calibri"/>
        <family val="2"/>
        <scheme val="minor"/>
      </rPr>
      <t xml:space="preserve">
Rota - intensity &amp; timetabling, handover should be built into the rota. FPD and MEC team to offer support to Educational Supervisor to help their development  as a supervisor with regard to setting clear objectives and navigating eportfolio. Supervisors to make it clear to trainees that ultimately their training is their responsibility and they should make formal appointments to go through the required activities for completion. Ensure middle grades are aware that foundation trainees may not have the same experience as core trainees and so may need more support on call and also may not be trained in consenting for this speciality. Clinical staff to consider ways to foster better relationships within the multi-disciplinary team such as simulation training. Feedback to midwifes the ongoing concerns from trainees.</t>
    </r>
  </si>
  <si>
    <t>Very supportive.  Good exposure.  Leave was flexible.  Teaching weekly and tailored to the trainee.  Bespoke training experience.</t>
  </si>
  <si>
    <t>Trainee considered having Mondays rather than Thursdays off would be very useful as they questioned the benefit of Monday meetings for FY2, often a busy day.   Trainee was not sure they understood repeat medications on the system, maybe go through that a bit more.   Probably trickiest aspect of job is referrals so might be useful to go through important ones formally inc. RACPC, audiology, teledermatology + make aware of ambulatory care clinic, same day surgical assessment unit. Consider getting FY2 to look after own bloods.</t>
  </si>
  <si>
    <t>Support from Orthogeriatrician.</t>
  </si>
  <si>
    <t>Good new booklet for induction. Capener part of the role well supported, ward rounds daily.  Rota is good. Input from Orthogeriatrician good.</t>
  </si>
  <si>
    <t>Induction was via email rather than formal induction especially around lists and passwords. 
All information on one ward PC creates bottlenecks. 
Varied feedback. 
Friday teaching not consistently happening. 
Mainly service orientated post. 
Difficult to arrange WPBAs. 
F1 carrying the SHO bleep is unsafe especially if middle grade cover is provided by locums of variable quality.</t>
  </si>
  <si>
    <r>
      <t>Transfer of information at changeover using work schedules.  Trainees encouraged to present on ward rounds.  NOTE: THIS IS DIFFERENT TO PREVIOUS FEEDBACK AND SHOWS IMPROVEMENT.  
Colorectal Grand Round - good, F1 &amp; F2 encouraged to present.  
Upper GI have dedicated training  &amp; teaching time in theatre. Excellent for DOPS and clinical teaching. "It is a nice introduction to the role of an FY1 - administratively and clinically. The team is lovely. "Excellent learning opportunities on call.</t>
    </r>
    <r>
      <rPr>
        <sz val="11"/>
        <color rgb="FFFF0000"/>
        <rFont val="Calibri"/>
        <family val="2"/>
        <scheme val="minor"/>
      </rPr>
      <t xml:space="preserve"> Slow down on ward round.</t>
    </r>
  </si>
  <si>
    <t>We note there is considerable variation in management of common procedures which makes things difficult for trainees.
Deliver face to face induction in addition to new useful induction handbook.
Improve formal teaching to be more relevant to foundation level doctors.</t>
  </si>
  <si>
    <t>Vast variety of medical problems that you deal with on daily basis.  
Very well structured teaching sessions.  
Perfect working hours +conditions.</t>
  </si>
  <si>
    <t>Provide a new patient teaching ward round, cardiology specific teaching.</t>
  </si>
  <si>
    <t xml:space="preserve">Set out post objectives clearly - possibly using new training schedule? </t>
  </si>
  <si>
    <t>Mr MM supportive &amp; helpful.</t>
  </si>
  <si>
    <t>Requires improvement on rota, service educational value, teaching and educational value. 
No dedicated departmental teaching.
Clinics more service provision. 
Lack of core trainee creates more service pressures.</t>
  </si>
  <si>
    <t>Weekly department teaching which are trainee led.
Opportunities to learn are affected by staff shortages and pulled away to cover - aim to keep staff on the same wards.
Set up work schedules to explicitly define learning objectives.</t>
  </si>
  <si>
    <t>"The support from most of the consultants and registrars is brilliant.
"There was ample opportunity for practical skills and occasionally the opportunity for more advanced skills such as a lumbar puncture. "</t>
  </si>
  <si>
    <t xml:space="preserve">Trainees leaving late quite regularly.
Trainees are not being allowed to leave for teaching. </t>
  </si>
  <si>
    <t>Departmental teaching is lacking, previous set teaching session has slipped.
Unrealistic handover timings.</t>
  </si>
  <si>
    <t>"Excellent consultants and excellent feedback. Fun team to work with. Excellent teaching opportunities."
Clinics &amp; opportunities for presenting cases.</t>
  </si>
  <si>
    <t>Be explicit in induction about learning opportunities using work schedules.</t>
  </si>
  <si>
    <t>No current trainee in gastro - vacancy and trust grade went off sick</t>
  </si>
  <si>
    <t>Foundation program to inform all supervisors regarding study leave. BT will follow up if departmental teaching is implemented.</t>
  </si>
  <si>
    <t>MEC Admin</t>
  </si>
  <si>
    <t>Head of Foundation School</t>
  </si>
  <si>
    <t xml:space="preserve">-We have great difficulty in recruiting trust grade doctor but will continue to advertise. Three candidates will be interviewed and hopefully we can recruit a trust grade doctor in Feb 2017.
-We will liaise with Medical Staffing/MEC to change the job description.
-Current Core Trainee always make time to see patients in clinic. F2 had been encouraged to do so but they had not attended the clinics. Rota gap &amp; therefore busy work load in the ward may be a cause for this. We will continue to encourage F2 to attend various sessions e.g. clinic, endoscopy, TRUS biopsy clinics, day surgery and theatre. Trainees are encouraged to head some of the daily ward round to improve their leadership skills
-TPD was informed of the significant rota change in Surgery and Urology
-Set aside formal teaching time routinely for monthly meeting
-Work schedule had been reviewed by all consultants at Urology meeting recently and discussed with F2
</t>
  </si>
  <si>
    <t xml:space="preserve">-Hopefully able to appoint a trust doctor to fill the rota gap (MM)
-To further optimise cross cover on call rota for surgery with Mr Williams (MPM)
-We will liaise with Medical Staffing/MEC to change the job description (EO)
-We will continue to encourage F2 (or potentially made this mandatory) to attend various sessions e.g. clinic, endoscopy, TRUS biopsy clinics, day surgery and theatre (EO/MPM/SM/FK)
-Set aside formal teaching time routinely in addition to morbidity &amp; mortality audit for monthly meeting (EO/MPM/SM/FK)
-Work schedule had been reviewed by all consultants at Urology meeting recently and discussed with F2 (EO/MPM/SM/FK)
</t>
  </si>
  <si>
    <t xml:space="preserve">I am pleased with the feedback - lots of work has been done to make this a good educational post and it seems as if this has worked. </t>
  </si>
  <si>
    <t>On going discussion in supervision and quality improvement</t>
  </si>
  <si>
    <t xml:space="preserve">Please note that following agreement with the panel chair and members this document will become publicly available on the Health Education England South West website </t>
  </si>
  <si>
    <t>The trainee felt they needed more engagement from clinical supervisor, but reported good support from Foundation Program Director and Foundation School once the need for extra support was identified. The trainee felt that independent ward rounds of patients meant that there was no opportunity to learn from seeing patients with someone more senior. As consequence there were limited opportunities for assessments. The trainee reported  no opportunity for DOPS because of the nature of the patients, and the limited supervision.NOTE: EOP feedback from post 3 was good or excellent. The grading has changed significantly.</t>
  </si>
  <si>
    <t>This is unusual for a post to go from excellent to poor feedback. The post included time on MAU where there is ample supervision and opportunities for DOPS/SLEs. BT has fed back to senior clinician who will be instituting teaching ward rounds 1 day per week. The associate specialist will also factor in 2 ward rounds per week which will be done with the trainee. The team feel that splitting the job would result in significant dilution of the experience. Within the stroke unit there is broad range of acute and chronic medical problems including palliative care with ethical and legal issues. There is ample opportunity to address curriculum objectives. A work schedule  will be developed to explicitly address issues highlighted.</t>
  </si>
  <si>
    <t>Stroke physician and medical lead.</t>
  </si>
  <si>
    <t>Excellent post with multiple educational opportunities. 
In depth discussion of cases.</t>
  </si>
  <si>
    <t>This will have changed with the new contract. BT has re-iterated that trainees need to leave on time to consultant body. Any further transgressions should be exception reported and dealt with through this process.</t>
  </si>
  <si>
    <t>The trainee had difficulty accessing study leave for a surgical course. This was felt to be inappropriate as the trainee was in medicine. The trainee was also asked, inappropriately, to  consent for  endoscopy. The trainee highlighted issues raised in team working; felt this was acted upon appropriately with good senior support.  Also impact of staff shortages.</t>
  </si>
  <si>
    <t>There is a clear policy that only GI consultants and registrars are able to consent for procedures. It is emphasised at induction to trainees that they should not consent for procedures they are not trained to consent for, this will be reiterated to other staff. Staff shortages and dependence on locums are being addressed at multiple levels in the trust and may improve with time. The undermining was dealt with satisfactorily at the time. We will be working on setting up weekly departmental teaching.</t>
  </si>
  <si>
    <t>Very supportive with portfolio. Pro-education. Timetables time for private study. Instant feedback on wards. "Very supportive team, great to work with, lots of opportunity for learning, trusted with a good deal of responsibility."</t>
  </si>
  <si>
    <t>Work schedules will be set up. There are acute shortages of staff across the hospital. 
Trainees are only moved if there are risks to patient safety.</t>
  </si>
  <si>
    <t>SLEs difficult to get numbers and quality poor. Departmental teaching not geared towards trainees - discussions are largely around operative techniques. When F1 covers Tarka, they are on their own. No consultant feedback and nothing written in notes. Often the reg and consultant in theatre and not available. No specific F2 cover. F1 not supported on Tarka. Not clear who is responsible for patients especially when consultants are away. DOCUMENTATION OF CARE very poor."Seniors largely absent from the wards"," Seniors capable of doing mini-CEX style feedback forms are largely absent from the wards. SLEs are available on the ward that could be observed and then feedback provided. However, there isn't necessarily someone there to help". Feedback is consultant dependant. Overall this job is poor for continuity of care and senior availability.</t>
  </si>
  <si>
    <t>Have someone responsible for teaching juniors. Inform trainees regarding medical referrals.  Greater senior presence on the wards.  Better explanation regarding day to day practicalities - eg organising the trauma list. Having middle grades at handover as standard. Do ward round with consultant. Have clear pathways for unwell patients, communicate discharge plans and relevant cover explicitly. Consider formal medical input into Tarka. Face to Face time during induction. ISSUE OF CONTINUITY OF CARE NEEDS TO BE FLAGGED TO MEDICAL DIRECTOR. Teaching on medical aspects of care. Standardised protocol on medical issues such as anticoagulation.</t>
  </si>
  <si>
    <t>Review on call structure: following adequate induction and with appropriate support &amp; supervision this might be appropriate.
Have formal teaching program - consider a journal club. The key is that it will need consultant support for it to happen. 
Face to face induction on the wards to supplement handout. 
Get admin rights to lists to allow other computers to be used. 
Encourage trainees to go to MDT and clinics - set specific times/dates. 
Surgeons to give more teaching on foundation program. 
Use night shifts to do CBDs .Breast and vascular F1s redistributed to other teams with doctor covering team for breast and vascular.</t>
  </si>
  <si>
    <t xml:space="preserve">"Fantastic supervisor and team". 
Teaching is integral to working practices. Teaching &amp; academics are really important to staff.
Teaching opportunities noted on board round. 
Simulation every other week. 
Has MDT involvement in simulation on the ward - brilliant!.
Learn about unique parts like safe guarding. 
Excellent grand round which is led by trainee. 
Encouraged with airway management and DOPs.
</t>
  </si>
  <si>
    <t>Needs exception reporting for when trainees are not allowed to go to teaching due to work load pressures.BT to inform nursing staff and medical body regarding protected teaching. Exception reporting will be looked at to see if there is a pattern with regard to teaching and handover.</t>
  </si>
  <si>
    <t>Mitigating factors: significant staff shortages at all levels due to deanery not allocating the usual number of core and higher specialist trainees created significant stress in the system. 
2 consultants off sick (one resigned eventually) at short notice with major difficulties recruiting replacements. 
Trainees were re-allocated to other consultants (this took time) and various solutions tried to ensure safe patient care. 
Locum consultants and substantive consultant with professional and mental health problems have now left.
The rota has changed to be compliant with the new contract. 
Regular board round teaching now in place. Plan for regular simulation training on the ward utilising multidisciplinary team. 
Handover times within rota will be looked at, but any non rostered time should be exception reported.</t>
  </si>
  <si>
    <t>NOTE: TEAM RELATIONSHIP SCORED EXCELLENT - this had been flagged as an issue last year. 
Good scores in general. 
Good exposure to general medical problems.Supportive consultants.
Registrar EXCEPTIONALLY GOOD WITH TEACHING AND SUPPORT."It is a good first post, it is busy but that is good for getting used to the day to day tasks you have as an F1."
Good induction.</t>
  </si>
  <si>
    <t>Departmental teaching beyond seeing patients on the ward.
Look at timing of cardiology meeting so that it does not clash with F1 teaching.  Ensure this is bleep free.
Teaching ward round once per week ?when new patients are seen - structure on how to do ward round.
Consider Senior observe ward round early in post. Use of the new contract training schedules would be useful for this team. Use schedules to make learning opportunities explicit and how it addresses specific parts of the curriculum.
Consider how location of board rounds - could it be in the MDT room to preserve patient confidentiality. Quality control over Wednesday ward round by F1 to see how it can be improved.</t>
  </si>
  <si>
    <t>Need to appoint trust grade doctor.
Trainee now on the surgical on call rota, so needs to be changed on the job description.
Gives more variety to the job.
Educational leads should have been informed about the significant change to rota. BT to feedback.
Consider combining surgical and urological teaching.
Review educational objectives for the post using the work schedules.</t>
  </si>
  <si>
    <t>Good ad hoc teaching.
Middle grades: approachable, contactable &amp; supportive.
Ms CB - Excellent
Good feedback on clerking.
Scheduled clinic and theatre time.</t>
  </si>
  <si>
    <t>New rota starting in February with additional week day off. Cascade information to other teams regarding protected sleep time so that trainee is not disturbed, including switchboard. Direction from supervisor regarding use of down time. Feedback on quality of ward round notes and discharge summaries - use them as educational tools. Follow up with GP regards to quality of summary.</t>
  </si>
  <si>
    <t xml:space="preserve"> "I thoroughly enjoyed this post for the most part and felt very well supported by the other doctors ,particularly the staff grades, and the midwives. I feel the post gave me a lot of opportunity to see patients independently and deal with referrals whilst always feeling I had appropriate support if I needed it which is really useful at this stage of my training. " NOTE SHOULD BE MADE OF THE SUPPORTIVE NATURE AS THIS WAS RAISED AS A CONCERN LAST YEAR AND HAS CHANGED. Good feedback from middle-grades when called. Midwives were a great resource - excellent.</t>
  </si>
  <si>
    <t>Supernumerary, therefore able to maximise learning opportunities, very friendly approachable practice. Instant, constructive, specific feedback.</t>
  </si>
  <si>
    <t>Occasionally, trainee felt supernumerary.  No space for own clinic and so sat in at times.</t>
  </si>
  <si>
    <t>Consider the educational value of the F2 attending the Monday meeting.</t>
  </si>
  <si>
    <t>Medical F1 on call cover: concerns raised across the board about escalation when patients are deteriorating. BT to discuss with nursing hierarchy and resus team on further education. How do staff get trained in SBAR policy and escalation policy.</t>
  </si>
  <si>
    <t>Medical on-call shifts would very rarely facilitate leaving work on time with no one occasion allowing departure at the finish time of 2200 for a long day. Leaving by 9.30 following a night shift was also very dependant on the arrival time of the consultant for the morning PTWR and often not possible.The rota is a poor reflection of the reality of the job –  regularly required to work beyond  rostered hours.</t>
  </si>
  <si>
    <t>Robert Moor</t>
  </si>
  <si>
    <t>Byron Theron</t>
  </si>
  <si>
    <t>Tom Lewis</t>
  </si>
  <si>
    <t>Caroline Rawlings</t>
  </si>
  <si>
    <t>Georgia Jones</t>
  </si>
  <si>
    <t>x 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</si>
</sst>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0"/>
      <color indexed="8"/>
      <name val="Arial"/>
    </font>
    <font>
      <sz val="11"/>
      <color rgb="FFFF0000"/>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sz val="11"/>
      <color indexed="8"/>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auto="1"/>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8"/>
      </left>
      <right style="thin">
        <color indexed="8"/>
      </right>
      <top style="thin">
        <color indexed="8"/>
      </top>
      <bottom style="thin">
        <color indexed="8"/>
      </bottom>
      <diagonal/>
    </border>
  </borders>
  <cellStyleXfs count="8">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1" fillId="0" borderId="0"/>
  </cellStyleXfs>
  <cellXfs count="89">
    <xf numFmtId="0" fontId="0" fillId="0" borderId="0" xfId="0"/>
    <xf numFmtId="0" fontId="5" fillId="0" borderId="0" xfId="0" applyFont="1"/>
    <xf numFmtId="0" fontId="4" fillId="0" borderId="1" xfId="0" applyFont="1" applyBorder="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5" fillId="0" borderId="1" xfId="0" applyFont="1" applyBorder="1"/>
    <xf numFmtId="0" fontId="18" fillId="0" borderId="30" xfId="7"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10" borderId="22" xfId="0" applyFont="1" applyFill="1" applyBorder="1" applyAlignment="1">
      <alignment horizontal="center" vertical="top" wrapText="1"/>
    </xf>
    <xf numFmtId="0" fontId="14" fillId="12" borderId="7" xfId="0" applyFont="1" applyFill="1" applyBorder="1" applyAlignment="1">
      <alignment horizontal="center" vertical="top" wrapText="1"/>
    </xf>
    <xf numFmtId="0" fontId="14" fillId="9" borderId="9" xfId="0" applyFont="1" applyFill="1" applyBorder="1" applyAlignment="1">
      <alignment horizontal="center" vertical="top" wrapText="1"/>
    </xf>
    <xf numFmtId="0" fontId="14" fillId="0" borderId="0" xfId="0" applyFont="1" applyFill="1" applyAlignment="1">
      <alignment horizontal="center" vertical="top" wrapText="1"/>
    </xf>
    <xf numFmtId="0" fontId="14" fillId="0" borderId="0" xfId="0" applyFont="1" applyAlignment="1">
      <alignment horizontal="center" vertical="top" wrapText="1"/>
    </xf>
    <xf numFmtId="0" fontId="15" fillId="8" borderId="5" xfId="0" applyFont="1" applyFill="1" applyBorder="1" applyAlignment="1">
      <alignment horizontal="center" vertical="top" wrapText="1"/>
    </xf>
    <xf numFmtId="0" fontId="15" fillId="8" borderId="10" xfId="0" applyFont="1" applyFill="1" applyBorder="1" applyAlignment="1">
      <alignment horizontal="center" vertical="top" wrapText="1"/>
    </xf>
    <xf numFmtId="0" fontId="16" fillId="8" borderId="6"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5" fillId="6" borderId="10" xfId="0" applyFont="1" applyFill="1" applyBorder="1" applyAlignment="1">
      <alignment horizontal="center" vertical="top" wrapText="1"/>
    </xf>
    <xf numFmtId="0" fontId="15" fillId="7" borderId="5" xfId="0" applyFont="1" applyFill="1" applyBorder="1" applyAlignment="1">
      <alignment horizontal="center" vertical="top" wrapText="1"/>
    </xf>
    <xf numFmtId="0" fontId="15" fillId="7" borderId="10" xfId="0" applyFont="1" applyFill="1" applyBorder="1" applyAlignment="1">
      <alignment horizontal="center" vertical="top" wrapText="1"/>
    </xf>
    <xf numFmtId="0" fontId="15" fillId="7" borderId="6" xfId="0" applyFont="1" applyFill="1" applyBorder="1" applyAlignment="1">
      <alignment horizontal="center" vertical="top" wrapText="1"/>
    </xf>
    <xf numFmtId="0" fontId="15" fillId="10" borderId="19" xfId="0" applyFont="1" applyFill="1" applyBorder="1" applyAlignment="1">
      <alignment horizontal="center" vertical="top" wrapText="1"/>
    </xf>
    <xf numFmtId="0" fontId="15" fillId="10" borderId="29"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5" fillId="10" borderId="6" xfId="0" applyFont="1" applyFill="1" applyBorder="1" applyAlignment="1">
      <alignment horizontal="center" vertical="top" wrapText="1"/>
    </xf>
    <xf numFmtId="0" fontId="15" fillId="11" borderId="5" xfId="0" applyFont="1" applyFill="1" applyBorder="1" applyAlignment="1">
      <alignment horizontal="center" vertical="top" wrapText="1"/>
    </xf>
    <xf numFmtId="0" fontId="15" fillId="11" borderId="10" xfId="0" applyFont="1" applyFill="1" applyBorder="1" applyAlignment="1">
      <alignment horizontal="center" vertical="top" wrapText="1"/>
    </xf>
    <xf numFmtId="0" fontId="15" fillId="11" borderId="6" xfId="0" applyFont="1" applyFill="1" applyBorder="1" applyAlignment="1">
      <alignment horizontal="center" vertical="top" wrapText="1"/>
    </xf>
    <xf numFmtId="0" fontId="15" fillId="12" borderId="5" xfId="0" applyFont="1" applyFill="1" applyBorder="1" applyAlignment="1">
      <alignment horizontal="center" vertical="top" wrapText="1"/>
    </xf>
    <xf numFmtId="0" fontId="15" fillId="9" borderId="6" xfId="0" applyFont="1" applyFill="1" applyBorder="1" applyAlignment="1">
      <alignment horizontal="center" vertical="top" wrapText="1"/>
    </xf>
    <xf numFmtId="0" fontId="15" fillId="0" borderId="0" xfId="0" applyFont="1" applyAlignment="1">
      <alignment horizontal="center" vertical="top" wrapText="1"/>
    </xf>
    <xf numFmtId="0" fontId="14" fillId="0" borderId="27"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4" fillId="0" borderId="28" xfId="0" applyFont="1" applyBorder="1" applyAlignment="1">
      <alignmen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5" xfId="0" applyFont="1" applyBorder="1" applyAlignment="1">
      <alignment horizontal="center" vertical="top" wrapText="1"/>
    </xf>
    <xf numFmtId="0" fontId="14" fillId="0" borderId="4" xfId="0" applyFont="1" applyBorder="1" applyAlignment="1">
      <alignment horizontal="center" vertical="top" wrapText="1"/>
    </xf>
    <xf numFmtId="0" fontId="14" fillId="0" borderId="24" xfId="0" applyFont="1" applyBorder="1" applyAlignment="1">
      <alignment horizontal="center" vertical="top" wrapText="1"/>
    </xf>
    <xf numFmtId="0" fontId="14" fillId="0" borderId="12" xfId="0" applyFont="1" applyBorder="1" applyAlignment="1">
      <alignment horizontal="center" vertical="top" wrapText="1"/>
    </xf>
    <xf numFmtId="0" fontId="15" fillId="0" borderId="18" xfId="0" applyFont="1" applyBorder="1" applyAlignment="1">
      <alignment horizontal="center" vertical="top" wrapText="1"/>
    </xf>
    <xf numFmtId="0" fontId="15" fillId="0" borderId="25" xfId="0" applyFont="1" applyBorder="1" applyAlignment="1">
      <alignment horizontal="center" vertical="top" wrapText="1"/>
    </xf>
    <xf numFmtId="0" fontId="14" fillId="0" borderId="4" xfId="0" applyFont="1" applyBorder="1" applyAlignment="1">
      <alignment vertical="top" wrapText="1"/>
    </xf>
    <xf numFmtId="0" fontId="14" fillId="0" borderId="1" xfId="0" applyFont="1" applyBorder="1" applyAlignment="1">
      <alignment vertical="top" wrapText="1"/>
    </xf>
    <xf numFmtId="0" fontId="14" fillId="0" borderId="21" xfId="0" applyFont="1" applyBorder="1" applyAlignment="1">
      <alignment vertical="top" wrapText="1"/>
    </xf>
    <xf numFmtId="0" fontId="14" fillId="0" borderId="16" xfId="0" applyFont="1" applyBorder="1" applyAlignment="1">
      <alignment horizontal="center" vertical="top" wrapText="1"/>
    </xf>
    <xf numFmtId="0" fontId="14" fillId="0" borderId="1" xfId="0" applyFont="1" applyBorder="1" applyAlignment="1">
      <alignment horizontal="center" vertical="top" wrapText="1"/>
    </xf>
    <xf numFmtId="0" fontId="14" fillId="0" borderId="13" xfId="0" applyFont="1" applyBorder="1" applyAlignment="1">
      <alignment horizontal="center" vertical="top" wrapText="1"/>
    </xf>
    <xf numFmtId="0" fontId="15" fillId="0" borderId="26" xfId="0" applyFont="1" applyBorder="1" applyAlignment="1">
      <alignment horizontal="center" vertical="top" wrapText="1"/>
    </xf>
    <xf numFmtId="0" fontId="13" fillId="0" borderId="1" xfId="0" applyFont="1" applyBorder="1" applyAlignment="1">
      <alignment horizontal="center" vertical="top" wrapText="1"/>
    </xf>
    <xf numFmtId="0" fontId="14" fillId="0" borderId="23" xfId="0" applyFont="1" applyBorder="1" applyAlignment="1">
      <alignment vertical="top" wrapText="1"/>
    </xf>
    <xf numFmtId="0" fontId="14" fillId="0" borderId="21" xfId="0" applyFont="1" applyBorder="1" applyAlignment="1">
      <alignment horizontal="center" vertical="top" wrapText="1"/>
    </xf>
    <xf numFmtId="0" fontId="14" fillId="0" borderId="0" xfId="0" applyFont="1" applyBorder="1" applyAlignment="1">
      <alignment vertical="top" wrapText="1"/>
    </xf>
    <xf numFmtId="0" fontId="7" fillId="0" borderId="1" xfId="0" applyFont="1" applyBorder="1" applyAlignment="1">
      <alignment vertical="top" wrapText="1"/>
    </xf>
    <xf numFmtId="0" fontId="18" fillId="0" borderId="33" xfId="7" applyFont="1" applyFill="1" applyBorder="1" applyAlignment="1">
      <alignment vertical="top" wrapText="1"/>
    </xf>
    <xf numFmtId="0" fontId="18" fillId="0" borderId="1" xfId="7" applyFont="1" applyFill="1" applyBorder="1" applyAlignment="1">
      <alignment vertical="top" wrapText="1"/>
    </xf>
    <xf numFmtId="0" fontId="5" fillId="0" borderId="3" xfId="0" applyFont="1" applyBorder="1" applyAlignment="1">
      <alignment vertical="center"/>
    </xf>
    <xf numFmtId="49" fontId="0" fillId="13" borderId="34" xfId="0" applyNumberFormat="1" applyFont="1" applyFill="1" applyBorder="1" applyAlignment="1">
      <alignmen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4" fillId="0" borderId="31" xfId="0" applyFont="1" applyBorder="1" applyAlignment="1">
      <alignment horizontal="center" vertical="top" wrapText="1"/>
    </xf>
    <xf numFmtId="0" fontId="14" fillId="0" borderId="26" xfId="0" applyFont="1" applyBorder="1" applyAlignment="1">
      <alignment horizontal="center" vertical="top" wrapText="1"/>
    </xf>
    <xf numFmtId="0" fontId="14" fillId="0" borderId="32" xfId="0" applyFont="1" applyBorder="1" applyAlignment="1">
      <alignment horizontal="center" vertical="top" wrapText="1"/>
    </xf>
    <xf numFmtId="0" fontId="15" fillId="8"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4" fillId="11" borderId="7" xfId="0" applyFont="1" applyFill="1" applyBorder="1" applyAlignment="1">
      <alignment horizontal="center" vertical="top" wrapText="1"/>
    </xf>
    <xf numFmtId="0" fontId="14" fillId="11" borderId="8" xfId="0" applyFont="1" applyFill="1" applyBorder="1" applyAlignment="1">
      <alignment horizontal="center" vertical="top" wrapText="1"/>
    </xf>
    <xf numFmtId="0" fontId="14" fillId="11" borderId="9" xfId="0" applyFont="1" applyFill="1" applyBorder="1" applyAlignment="1">
      <alignment horizontal="center" vertical="top" wrapText="1"/>
    </xf>
    <xf numFmtId="0" fontId="14" fillId="6" borderId="17"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7" borderId="17" xfId="0" applyFont="1" applyFill="1" applyBorder="1" applyAlignment="1">
      <alignment horizontal="center" vertical="top" wrapText="1"/>
    </xf>
    <xf numFmtId="0" fontId="14" fillId="7" borderId="22" xfId="0" applyFont="1" applyFill="1" applyBorder="1" applyAlignment="1">
      <alignment horizontal="center" vertical="top" wrapText="1"/>
    </xf>
    <xf numFmtId="0" fontId="14" fillId="8" borderId="20" xfId="0" applyFont="1" applyFill="1" applyBorder="1" applyAlignment="1">
      <alignment horizontal="center" vertical="top" wrapText="1"/>
    </xf>
    <xf numFmtId="0" fontId="14" fillId="8" borderId="17" xfId="0" applyFont="1" applyFill="1" applyBorder="1" applyAlignment="1">
      <alignment horizontal="center" vertical="top" wrapText="1"/>
    </xf>
    <xf numFmtId="0" fontId="14" fillId="8" borderId="22" xfId="0" applyFont="1" applyFill="1" applyBorder="1" applyAlignment="1">
      <alignment horizontal="center" vertical="top" wrapText="1"/>
    </xf>
    <xf numFmtId="0" fontId="14" fillId="10" borderId="20" xfId="0" applyFont="1" applyFill="1" applyBorder="1" applyAlignment="1">
      <alignment horizontal="center" vertical="top" wrapText="1"/>
    </xf>
    <xf numFmtId="0" fontId="14" fillId="10" borderId="17" xfId="0" applyFont="1" applyFill="1" applyBorder="1" applyAlignment="1">
      <alignment horizontal="center" vertical="top" wrapText="1"/>
    </xf>
    <xf numFmtId="0" fontId="14" fillId="10" borderId="22" xfId="0" applyFont="1" applyFill="1" applyBorder="1" applyAlignment="1">
      <alignment horizontal="center" vertical="top" wrapText="1"/>
    </xf>
  </cellXfs>
  <cellStyles count="8">
    <cellStyle name="cf1" xfId="1"/>
    <cellStyle name="cf2" xfId="2"/>
    <cellStyle name="cf3" xfId="3"/>
    <cellStyle name="cf4" xfId="4"/>
    <cellStyle name="Hyperlink 2" xfId="6"/>
    <cellStyle name="Normal" xfId="0" builtinId="0" customBuiltin="1"/>
    <cellStyle name="Normal 2" xfId="5"/>
    <cellStyle name="Normal_COMMENTS" xfId="7"/>
  </cellStyles>
  <dxfs count="8">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zoomScale="75" zoomScaleNormal="75" workbookViewId="0">
      <selection activeCell="F12" sqref="F12"/>
    </sheetView>
  </sheetViews>
  <sheetFormatPr defaultColWidth="9.140625"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90</v>
      </c>
      <c r="B1" s="2" t="s">
        <v>111</v>
      </c>
    </row>
    <row r="2" spans="1:3" ht="20.100000000000001" customHeight="1" x14ac:dyDescent="0.25">
      <c r="A2" s="4" t="s">
        <v>3</v>
      </c>
    </row>
    <row r="3" spans="1:3" ht="20.100000000000001" customHeight="1" x14ac:dyDescent="0.25">
      <c r="B3" s="5" t="s">
        <v>5</v>
      </c>
      <c r="C3" s="2" t="s">
        <v>220</v>
      </c>
    </row>
    <row r="4" spans="1:3" ht="20.100000000000001" customHeight="1" x14ac:dyDescent="0.2">
      <c r="B4" s="62" t="s">
        <v>6</v>
      </c>
      <c r="C4" s="2" t="s">
        <v>221</v>
      </c>
    </row>
    <row r="5" spans="1:3" ht="20.100000000000001" customHeight="1" x14ac:dyDescent="0.2">
      <c r="B5" s="63"/>
      <c r="C5" s="2"/>
    </row>
    <row r="6" spans="1:3" ht="20.100000000000001" customHeight="1" x14ac:dyDescent="0.2">
      <c r="B6" s="64"/>
      <c r="C6" s="2"/>
    </row>
    <row r="7" spans="1:3" ht="20.100000000000001" customHeight="1" x14ac:dyDescent="0.25">
      <c r="B7" s="5" t="s">
        <v>4</v>
      </c>
      <c r="C7" s="2" t="s">
        <v>219</v>
      </c>
    </row>
    <row r="8" spans="1:3" ht="20.100000000000001" customHeight="1" x14ac:dyDescent="0.2">
      <c r="B8" s="68" t="s">
        <v>88</v>
      </c>
      <c r="C8" s="2" t="s">
        <v>224</v>
      </c>
    </row>
    <row r="9" spans="1:3" ht="61.5" customHeight="1" x14ac:dyDescent="0.2">
      <c r="B9" s="69"/>
      <c r="C9" s="2"/>
    </row>
    <row r="10" spans="1:3" ht="20.100000000000001" customHeight="1" x14ac:dyDescent="0.2">
      <c r="B10" s="60" t="s">
        <v>186</v>
      </c>
      <c r="C10" s="2" t="s">
        <v>222</v>
      </c>
    </row>
    <row r="11" spans="1:3" ht="20.100000000000001" customHeight="1" x14ac:dyDescent="0.25">
      <c r="B11" s="7" t="s">
        <v>187</v>
      </c>
      <c r="C11" s="2" t="s">
        <v>223</v>
      </c>
    </row>
    <row r="12" spans="1:3" ht="55.5" customHeight="1" x14ac:dyDescent="0.2">
      <c r="B12" s="66" t="s">
        <v>89</v>
      </c>
      <c r="C12" s="67"/>
    </row>
    <row r="13" spans="1:3" ht="20.100000000000001" customHeight="1" x14ac:dyDescent="0.2">
      <c r="B13" s="67"/>
      <c r="C13" s="67"/>
    </row>
    <row r="14" spans="1:3" ht="20.100000000000001" customHeight="1" x14ac:dyDescent="0.2">
      <c r="B14" s="67"/>
      <c r="C14" s="67"/>
    </row>
    <row r="15" spans="1:3" ht="20.100000000000001" customHeight="1" x14ac:dyDescent="0.2">
      <c r="B15" s="67"/>
      <c r="C15" s="67"/>
    </row>
    <row r="16" spans="1:3" ht="20.100000000000001" customHeight="1" x14ac:dyDescent="0.2">
      <c r="B16" s="67"/>
      <c r="C16" s="67"/>
    </row>
    <row r="17" spans="2:3" ht="20.100000000000001" customHeight="1" x14ac:dyDescent="0.2">
      <c r="B17" s="65" t="s">
        <v>192</v>
      </c>
      <c r="C17" s="66"/>
    </row>
    <row r="18" spans="2:3" ht="20.100000000000001" customHeight="1" x14ac:dyDescent="0.2">
      <c r="B18" s="66"/>
      <c r="C18" s="66"/>
    </row>
  </sheetData>
  <mergeCells count="4">
    <mergeCell ref="B4:B6"/>
    <mergeCell ref="B17:C18"/>
    <mergeCell ref="B12:C16"/>
    <mergeCell ref="B8:B9"/>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tabSelected="1" zoomScale="65" zoomScaleNormal="65" workbookViewId="0">
      <pane xSplit="2" ySplit="3" topLeftCell="C4" activePane="bottomRight" state="frozen"/>
      <selection pane="topRight" activeCell="C1" sqref="C1"/>
      <selection pane="bottomLeft" activeCell="A4" sqref="A4"/>
      <selection pane="bottomRight" activeCell="V20" sqref="V20"/>
    </sheetView>
  </sheetViews>
  <sheetFormatPr defaultColWidth="35.7109375" defaultRowHeight="15" x14ac:dyDescent="0.25"/>
  <cols>
    <col min="1" max="2" width="25.7109375" style="10" customWidth="1"/>
    <col min="3" max="3" width="15.7109375" style="10" customWidth="1"/>
    <col min="4" max="4" width="25.7109375" style="10" customWidth="1"/>
    <col min="5" max="5" width="15.7109375" style="10" customWidth="1"/>
    <col min="6" max="6" width="17.28515625" style="10" customWidth="1"/>
    <col min="7" max="8" width="15.7109375" style="15" customWidth="1"/>
    <col min="9" max="9" width="15.85546875" style="15" customWidth="1"/>
    <col min="10" max="11" width="15.28515625" style="15" customWidth="1"/>
    <col min="12" max="12" width="50.85546875" style="15" customWidth="1"/>
    <col min="13" max="13" width="25.7109375" style="15" customWidth="1"/>
    <col min="14" max="14" width="27.140625" style="15" customWidth="1"/>
    <col min="15" max="15" width="19.85546875" style="15" customWidth="1"/>
    <col min="16" max="16" width="35.7109375" style="10" customWidth="1"/>
    <col min="17" max="17" width="42.85546875" style="10" customWidth="1"/>
    <col min="18" max="18" width="44" style="10" customWidth="1"/>
    <col min="19" max="19" width="53.7109375" style="10" customWidth="1"/>
    <col min="20" max="20" width="49.42578125" style="10" customWidth="1"/>
    <col min="21" max="21" width="35.7109375" style="10" customWidth="1"/>
    <col min="22" max="16384" width="35.7109375" style="10"/>
  </cols>
  <sheetData>
    <row r="1" spans="1:22" ht="30" customHeight="1" thickBot="1" x14ac:dyDescent="0.3">
      <c r="A1" s="73" t="s">
        <v>14</v>
      </c>
      <c r="B1" s="73"/>
      <c r="C1" s="74"/>
      <c r="D1" s="74"/>
      <c r="E1" s="74"/>
      <c r="F1" s="74"/>
      <c r="G1" s="74"/>
      <c r="H1" s="74"/>
      <c r="I1" s="74"/>
      <c r="J1" s="74"/>
      <c r="K1" s="74"/>
      <c r="L1" s="74"/>
      <c r="M1" s="75"/>
      <c r="N1" s="75"/>
      <c r="O1" s="75"/>
      <c r="P1" s="75"/>
      <c r="Q1" s="75"/>
      <c r="R1" s="75"/>
      <c r="S1" s="75"/>
      <c r="T1" s="75"/>
      <c r="U1" s="75"/>
    </row>
    <row r="2" spans="1:22" s="15" customFormat="1" ht="20.100000000000001" customHeight="1" x14ac:dyDescent="0.25">
      <c r="A2" s="83" t="s">
        <v>12</v>
      </c>
      <c r="B2" s="84"/>
      <c r="C2" s="84"/>
      <c r="D2" s="84"/>
      <c r="E2" s="84"/>
      <c r="F2" s="85"/>
      <c r="G2" s="79" t="s">
        <v>97</v>
      </c>
      <c r="H2" s="79"/>
      <c r="I2" s="80" t="s">
        <v>95</v>
      </c>
      <c r="J2" s="81"/>
      <c r="K2" s="81"/>
      <c r="L2" s="82"/>
      <c r="M2" s="11" t="s">
        <v>75</v>
      </c>
      <c r="N2" s="86" t="s">
        <v>98</v>
      </c>
      <c r="O2" s="87"/>
      <c r="P2" s="88"/>
      <c r="Q2" s="76" t="s">
        <v>13</v>
      </c>
      <c r="R2" s="77"/>
      <c r="S2" s="78"/>
      <c r="T2" s="12" t="s">
        <v>1</v>
      </c>
      <c r="U2" s="13" t="s">
        <v>87</v>
      </c>
      <c r="V2" s="14"/>
    </row>
    <row r="3" spans="1:22" s="33" customFormat="1" ht="71.25" customHeight="1" thickBot="1" x14ac:dyDescent="0.3">
      <c r="A3" s="16" t="s">
        <v>15</v>
      </c>
      <c r="B3" s="17" t="s">
        <v>94</v>
      </c>
      <c r="C3" s="17" t="s">
        <v>16</v>
      </c>
      <c r="D3" s="17" t="s">
        <v>0</v>
      </c>
      <c r="E3" s="17" t="s">
        <v>17</v>
      </c>
      <c r="F3" s="18" t="s">
        <v>93</v>
      </c>
      <c r="G3" s="19" t="s">
        <v>7</v>
      </c>
      <c r="H3" s="20" t="s">
        <v>85</v>
      </c>
      <c r="I3" s="21" t="s">
        <v>100</v>
      </c>
      <c r="J3" s="22" t="s">
        <v>8</v>
      </c>
      <c r="K3" s="22" t="s">
        <v>91</v>
      </c>
      <c r="L3" s="23" t="s">
        <v>92</v>
      </c>
      <c r="M3" s="24" t="s">
        <v>86</v>
      </c>
      <c r="N3" s="25" t="s">
        <v>99</v>
      </c>
      <c r="O3" s="26" t="s">
        <v>96</v>
      </c>
      <c r="P3" s="27" t="s">
        <v>2</v>
      </c>
      <c r="Q3" s="28" t="s">
        <v>9</v>
      </c>
      <c r="R3" s="29" t="s">
        <v>10</v>
      </c>
      <c r="S3" s="30" t="s">
        <v>152</v>
      </c>
      <c r="T3" s="31" t="s">
        <v>1</v>
      </c>
      <c r="U3" s="32" t="s">
        <v>11</v>
      </c>
    </row>
    <row r="4" spans="1:22" ht="265.5" customHeight="1" x14ac:dyDescent="0.25">
      <c r="A4" s="34" t="s">
        <v>67</v>
      </c>
      <c r="B4" s="35" t="s">
        <v>60</v>
      </c>
      <c r="C4" s="36" t="s">
        <v>105</v>
      </c>
      <c r="D4" s="37" t="s">
        <v>79</v>
      </c>
      <c r="E4" s="38"/>
      <c r="F4" s="39">
        <v>1</v>
      </c>
      <c r="G4" s="40" t="s">
        <v>108</v>
      </c>
      <c r="H4" s="41" t="s">
        <v>108</v>
      </c>
      <c r="I4" s="42" t="s">
        <v>110</v>
      </c>
      <c r="J4" s="41" t="s">
        <v>107</v>
      </c>
      <c r="K4" s="43"/>
      <c r="L4" s="10"/>
      <c r="M4" s="44" t="s">
        <v>108</v>
      </c>
      <c r="N4" s="45"/>
      <c r="O4" s="41"/>
      <c r="Q4" s="46" t="s">
        <v>148</v>
      </c>
      <c r="R4" s="8" t="s">
        <v>193</v>
      </c>
      <c r="S4" s="46" t="s">
        <v>149</v>
      </c>
      <c r="T4" s="46" t="s">
        <v>194</v>
      </c>
      <c r="U4" s="46" t="s">
        <v>195</v>
      </c>
    </row>
    <row r="5" spans="1:22" ht="281.25" customHeight="1" x14ac:dyDescent="0.25">
      <c r="A5" s="47" t="s">
        <v>67</v>
      </c>
      <c r="B5" s="35" t="s">
        <v>101</v>
      </c>
      <c r="C5" s="36" t="s">
        <v>105</v>
      </c>
      <c r="D5" s="47" t="s">
        <v>79</v>
      </c>
      <c r="E5" s="47"/>
      <c r="F5" s="48">
        <v>1</v>
      </c>
      <c r="G5" s="49" t="s">
        <v>107</v>
      </c>
      <c r="H5" s="50" t="s">
        <v>109</v>
      </c>
      <c r="I5" s="42" t="s">
        <v>110</v>
      </c>
      <c r="J5" s="41" t="s">
        <v>107</v>
      </c>
      <c r="K5" s="51" t="s">
        <v>108</v>
      </c>
      <c r="L5" s="47" t="s">
        <v>153</v>
      </c>
      <c r="M5" s="44" t="s">
        <v>107</v>
      </c>
      <c r="N5" s="52"/>
      <c r="O5" s="50" t="s">
        <v>108</v>
      </c>
      <c r="P5" s="59" t="s">
        <v>218</v>
      </c>
      <c r="Q5" s="47" t="s">
        <v>196</v>
      </c>
      <c r="R5" s="47"/>
      <c r="S5" s="10" t="s">
        <v>135</v>
      </c>
      <c r="T5" s="47" t="s">
        <v>197</v>
      </c>
      <c r="U5" s="47"/>
    </row>
    <row r="6" spans="1:22" ht="150" x14ac:dyDescent="0.25">
      <c r="A6" s="47" t="s">
        <v>67</v>
      </c>
      <c r="B6" s="35" t="s">
        <v>40</v>
      </c>
      <c r="C6" s="36" t="s">
        <v>105</v>
      </c>
      <c r="D6" s="47" t="s">
        <v>79</v>
      </c>
      <c r="E6" s="47"/>
      <c r="F6" s="48">
        <v>1</v>
      </c>
      <c r="G6" s="49" t="s">
        <v>109</v>
      </c>
      <c r="H6" s="50" t="s">
        <v>109</v>
      </c>
      <c r="I6" s="42" t="s">
        <v>110</v>
      </c>
      <c r="J6" s="41" t="s">
        <v>109</v>
      </c>
      <c r="K6" s="51"/>
      <c r="L6" s="47" t="s">
        <v>154</v>
      </c>
      <c r="M6" s="44" t="s">
        <v>109</v>
      </c>
      <c r="N6" s="52"/>
      <c r="O6" s="50"/>
      <c r="P6" s="58"/>
      <c r="Q6" s="47" t="s">
        <v>146</v>
      </c>
      <c r="R6" s="47" t="s">
        <v>198</v>
      </c>
      <c r="S6" s="47" t="s">
        <v>147</v>
      </c>
      <c r="T6" s="47" t="s">
        <v>199</v>
      </c>
      <c r="U6" s="47" t="s">
        <v>185</v>
      </c>
    </row>
    <row r="7" spans="1:22" ht="163.9" customHeight="1" x14ac:dyDescent="0.25">
      <c r="A7" s="47" t="s">
        <v>67</v>
      </c>
      <c r="B7" s="35" t="s">
        <v>70</v>
      </c>
      <c r="C7" s="36" t="s">
        <v>106</v>
      </c>
      <c r="D7" s="47" t="s">
        <v>79</v>
      </c>
      <c r="E7" s="47"/>
      <c r="F7" s="48">
        <v>1</v>
      </c>
      <c r="G7" s="49" t="s">
        <v>107</v>
      </c>
      <c r="H7" s="50" t="s">
        <v>109</v>
      </c>
      <c r="I7" s="42" t="s">
        <v>110</v>
      </c>
      <c r="J7" s="41" t="s">
        <v>107</v>
      </c>
      <c r="K7" s="51"/>
      <c r="L7" s="47"/>
      <c r="M7" s="44" t="s">
        <v>109</v>
      </c>
      <c r="N7" s="52"/>
      <c r="O7" s="50" t="s">
        <v>108</v>
      </c>
      <c r="P7" s="47" t="s">
        <v>144</v>
      </c>
      <c r="Q7" s="47" t="s">
        <v>200</v>
      </c>
      <c r="S7" s="47" t="s">
        <v>145</v>
      </c>
      <c r="T7" s="47" t="s">
        <v>190</v>
      </c>
      <c r="U7" s="47" t="s">
        <v>191</v>
      </c>
    </row>
    <row r="8" spans="1:22" ht="133.5" customHeight="1" x14ac:dyDescent="0.25">
      <c r="A8" s="47" t="s">
        <v>67</v>
      </c>
      <c r="B8" s="35" t="s">
        <v>40</v>
      </c>
      <c r="C8" s="36" t="s">
        <v>106</v>
      </c>
      <c r="D8" s="47" t="s">
        <v>79</v>
      </c>
      <c r="E8" s="47"/>
      <c r="F8" s="48">
        <v>2</v>
      </c>
      <c r="G8" s="49" t="s">
        <v>108</v>
      </c>
      <c r="H8" s="50" t="s">
        <v>109</v>
      </c>
      <c r="I8" s="42" t="s">
        <v>110</v>
      </c>
      <c r="J8" s="41" t="s">
        <v>109</v>
      </c>
      <c r="K8" s="51"/>
      <c r="L8" s="47" t="s">
        <v>155</v>
      </c>
      <c r="M8" s="44" t="s">
        <v>108</v>
      </c>
      <c r="N8" s="52"/>
      <c r="O8" s="50"/>
      <c r="P8" s="47"/>
      <c r="Q8" s="47" t="s">
        <v>130</v>
      </c>
      <c r="R8" s="47" t="s">
        <v>137</v>
      </c>
      <c r="S8" s="47" t="s">
        <v>178</v>
      </c>
      <c r="T8" s="47" t="s">
        <v>201</v>
      </c>
      <c r="U8" s="47"/>
    </row>
    <row r="9" spans="1:22" ht="408.6" customHeight="1" x14ac:dyDescent="0.25">
      <c r="A9" s="47" t="s">
        <v>67</v>
      </c>
      <c r="B9" s="35" t="s">
        <v>61</v>
      </c>
      <c r="C9" s="36" t="s">
        <v>106</v>
      </c>
      <c r="D9" s="47" t="s">
        <v>79</v>
      </c>
      <c r="E9" s="47"/>
      <c r="F9" s="48">
        <v>2</v>
      </c>
      <c r="G9" s="49" t="s">
        <v>108</v>
      </c>
      <c r="H9" s="53" t="s">
        <v>120</v>
      </c>
      <c r="I9" s="42" t="s">
        <v>110</v>
      </c>
      <c r="J9" s="41" t="s">
        <v>109</v>
      </c>
      <c r="K9" s="51"/>
      <c r="L9" s="47" t="s">
        <v>156</v>
      </c>
      <c r="M9" s="44" t="s">
        <v>108</v>
      </c>
      <c r="N9" s="52"/>
      <c r="O9" s="50" t="s">
        <v>109</v>
      </c>
      <c r="P9" s="47" t="s">
        <v>168</v>
      </c>
      <c r="Q9" s="47" t="s">
        <v>169</v>
      </c>
      <c r="R9" s="47" t="s">
        <v>202</v>
      </c>
      <c r="S9" s="47" t="s">
        <v>203</v>
      </c>
      <c r="T9" s="47"/>
      <c r="U9" s="47"/>
    </row>
    <row r="10" spans="1:22" ht="291" customHeight="1" x14ac:dyDescent="0.25">
      <c r="A10" s="47" t="s">
        <v>67</v>
      </c>
      <c r="B10" s="35" t="s">
        <v>38</v>
      </c>
      <c r="C10" s="36" t="s">
        <v>106</v>
      </c>
      <c r="D10" s="47" t="s">
        <v>79</v>
      </c>
      <c r="E10" s="47"/>
      <c r="F10" s="48">
        <v>5</v>
      </c>
      <c r="G10" s="49" t="s">
        <v>109</v>
      </c>
      <c r="H10" s="50" t="s">
        <v>108</v>
      </c>
      <c r="I10" s="42" t="s">
        <v>109</v>
      </c>
      <c r="J10" s="41" t="s">
        <v>109</v>
      </c>
      <c r="K10" s="51"/>
      <c r="L10" s="47" t="s">
        <v>157</v>
      </c>
      <c r="M10" s="44" t="s">
        <v>109</v>
      </c>
      <c r="N10" s="52"/>
      <c r="O10" s="53" t="s">
        <v>120</v>
      </c>
      <c r="P10" s="10" t="s">
        <v>122</v>
      </c>
      <c r="Q10" s="47" t="s">
        <v>171</v>
      </c>
      <c r="R10" s="47" t="s">
        <v>170</v>
      </c>
      <c r="S10" s="57" t="s">
        <v>204</v>
      </c>
      <c r="T10" s="47"/>
      <c r="U10" s="47"/>
    </row>
    <row r="11" spans="1:22" ht="225" customHeight="1" x14ac:dyDescent="0.25">
      <c r="A11" s="47" t="s">
        <v>67</v>
      </c>
      <c r="B11" s="35" t="s">
        <v>53</v>
      </c>
      <c r="C11" s="36" t="s">
        <v>106</v>
      </c>
      <c r="D11" s="47" t="s">
        <v>79</v>
      </c>
      <c r="E11" s="47"/>
      <c r="F11" s="48">
        <v>1</v>
      </c>
      <c r="G11" s="49" t="s">
        <v>107</v>
      </c>
      <c r="H11" s="50" t="s">
        <v>107</v>
      </c>
      <c r="I11" s="42" t="s">
        <v>110</v>
      </c>
      <c r="J11" s="41" t="s">
        <v>107</v>
      </c>
      <c r="K11" s="51"/>
      <c r="L11" s="47"/>
      <c r="M11" s="44" t="s">
        <v>107</v>
      </c>
      <c r="N11" s="52"/>
      <c r="O11" s="50"/>
      <c r="P11" s="47"/>
      <c r="Q11" s="47" t="s">
        <v>205</v>
      </c>
      <c r="R11" s="47"/>
      <c r="S11" s="47" t="s">
        <v>175</v>
      </c>
      <c r="T11" s="47"/>
      <c r="U11" s="47"/>
    </row>
    <row r="12" spans="1:22" ht="329.25" customHeight="1" x14ac:dyDescent="0.25">
      <c r="A12" s="47" t="s">
        <v>67</v>
      </c>
      <c r="B12" s="35" t="s">
        <v>102</v>
      </c>
      <c r="C12" s="36" t="s">
        <v>106</v>
      </c>
      <c r="D12" s="47" t="s">
        <v>79</v>
      </c>
      <c r="E12" s="47"/>
      <c r="F12" s="48">
        <v>6</v>
      </c>
      <c r="G12" s="49" t="s">
        <v>109</v>
      </c>
      <c r="H12" s="50" t="s">
        <v>109</v>
      </c>
      <c r="I12" s="42" t="s">
        <v>110</v>
      </c>
      <c r="J12" s="41" t="s">
        <v>109</v>
      </c>
      <c r="K12" s="51"/>
      <c r="L12" s="47" t="s">
        <v>158</v>
      </c>
      <c r="M12" s="44" t="s">
        <v>109</v>
      </c>
      <c r="N12" s="52"/>
      <c r="O12" s="50" t="s">
        <v>108</v>
      </c>
      <c r="P12" s="57" t="s">
        <v>181</v>
      </c>
      <c r="Q12" s="47" t="s">
        <v>179</v>
      </c>
      <c r="R12" s="47" t="s">
        <v>180</v>
      </c>
      <c r="S12" s="47" t="s">
        <v>206</v>
      </c>
      <c r="T12" s="9" t="s">
        <v>207</v>
      </c>
      <c r="U12" s="9" t="s">
        <v>138</v>
      </c>
    </row>
    <row r="13" spans="1:22" ht="108" customHeight="1" x14ac:dyDescent="0.25">
      <c r="A13" s="47" t="s">
        <v>67</v>
      </c>
      <c r="B13" s="35" t="s">
        <v>41</v>
      </c>
      <c r="C13" s="36" t="s">
        <v>105</v>
      </c>
      <c r="D13" s="47" t="s">
        <v>79</v>
      </c>
      <c r="E13" s="47"/>
      <c r="F13" s="48">
        <v>1</v>
      </c>
      <c r="G13" s="49" t="s">
        <v>107</v>
      </c>
      <c r="H13" s="50" t="s">
        <v>107</v>
      </c>
      <c r="I13" s="42" t="s">
        <v>110</v>
      </c>
      <c r="J13" s="41" t="s">
        <v>109</v>
      </c>
      <c r="K13" s="51"/>
      <c r="L13" s="47" t="s">
        <v>159</v>
      </c>
      <c r="M13" s="44" t="s">
        <v>107</v>
      </c>
      <c r="N13" s="52"/>
      <c r="O13" s="53" t="s">
        <v>120</v>
      </c>
      <c r="P13" s="47" t="s">
        <v>133</v>
      </c>
      <c r="Q13" s="47" t="s">
        <v>182</v>
      </c>
      <c r="R13" s="47" t="s">
        <v>131</v>
      </c>
      <c r="S13" s="47" t="s">
        <v>132</v>
      </c>
      <c r="T13" s="47"/>
      <c r="U13" s="47"/>
    </row>
    <row r="14" spans="1:22" ht="122.25" customHeight="1" x14ac:dyDescent="0.25">
      <c r="A14" s="47" t="s">
        <v>67</v>
      </c>
      <c r="B14" s="35" t="s">
        <v>103</v>
      </c>
      <c r="C14" s="36" t="s">
        <v>106</v>
      </c>
      <c r="D14" s="47" t="s">
        <v>79</v>
      </c>
      <c r="E14" s="47"/>
      <c r="F14" s="48">
        <v>1</v>
      </c>
      <c r="G14" s="49" t="s">
        <v>109</v>
      </c>
      <c r="H14" s="50" t="s">
        <v>107</v>
      </c>
      <c r="I14" s="42" t="s">
        <v>110</v>
      </c>
      <c r="J14" s="41" t="s">
        <v>109</v>
      </c>
      <c r="K14" s="51"/>
      <c r="L14" s="47" t="s">
        <v>160</v>
      </c>
      <c r="M14" s="44" t="s">
        <v>109</v>
      </c>
      <c r="N14" s="52"/>
      <c r="O14" s="50"/>
      <c r="P14" s="47"/>
      <c r="Q14" s="47" t="s">
        <v>117</v>
      </c>
      <c r="R14" s="47" t="s">
        <v>134</v>
      </c>
      <c r="S14" s="47" t="s">
        <v>183</v>
      </c>
      <c r="T14" s="47"/>
      <c r="U14" s="47"/>
    </row>
    <row r="15" spans="1:22" ht="150.75" customHeight="1" x14ac:dyDescent="0.25">
      <c r="A15" s="47" t="s">
        <v>67</v>
      </c>
      <c r="B15" s="35" t="s">
        <v>36</v>
      </c>
      <c r="C15" s="36" t="s">
        <v>106</v>
      </c>
      <c r="D15" s="47" t="s">
        <v>79</v>
      </c>
      <c r="E15" s="47"/>
      <c r="F15" s="48">
        <v>0</v>
      </c>
      <c r="G15" s="49" t="s">
        <v>109</v>
      </c>
      <c r="H15" s="50" t="s">
        <v>109</v>
      </c>
      <c r="I15" s="42" t="s">
        <v>110</v>
      </c>
      <c r="J15" s="41" t="s">
        <v>107</v>
      </c>
      <c r="K15" s="51"/>
      <c r="L15" s="47" t="s">
        <v>161</v>
      </c>
      <c r="M15" s="44" t="s">
        <v>109</v>
      </c>
      <c r="N15" s="52"/>
      <c r="O15" s="50"/>
      <c r="P15" s="47" t="s">
        <v>184</v>
      </c>
      <c r="Q15" s="10" t="s">
        <v>139</v>
      </c>
      <c r="R15" s="47" t="s">
        <v>118</v>
      </c>
      <c r="S15" s="47" t="s">
        <v>140</v>
      </c>
      <c r="T15" s="47" t="s">
        <v>141</v>
      </c>
      <c r="U15" s="47"/>
    </row>
    <row r="16" spans="1:22" ht="252" customHeight="1" x14ac:dyDescent="0.25">
      <c r="A16" s="47" t="s">
        <v>67</v>
      </c>
      <c r="B16" s="35" t="s">
        <v>23</v>
      </c>
      <c r="C16" s="36" t="s">
        <v>106</v>
      </c>
      <c r="D16" s="47" t="s">
        <v>79</v>
      </c>
      <c r="E16" s="47"/>
      <c r="F16" s="48">
        <v>2</v>
      </c>
      <c r="G16" s="49" t="s">
        <v>109</v>
      </c>
      <c r="H16" s="50" t="s">
        <v>109</v>
      </c>
      <c r="I16" s="42" t="s">
        <v>110</v>
      </c>
      <c r="J16" s="41" t="s">
        <v>108</v>
      </c>
      <c r="K16" s="51"/>
      <c r="L16" s="47" t="s">
        <v>162</v>
      </c>
      <c r="M16" s="44" t="s">
        <v>109</v>
      </c>
      <c r="N16" s="52"/>
      <c r="O16" s="50" t="s">
        <v>108</v>
      </c>
      <c r="P16" s="47" t="s">
        <v>174</v>
      </c>
      <c r="Q16" s="47" t="s">
        <v>208</v>
      </c>
      <c r="R16" s="47" t="s">
        <v>129</v>
      </c>
      <c r="S16" s="47" t="s">
        <v>209</v>
      </c>
      <c r="T16" s="47"/>
      <c r="U16" s="47"/>
    </row>
    <row r="17" spans="1:21" ht="186.75" customHeight="1" x14ac:dyDescent="0.25">
      <c r="A17" s="47" t="s">
        <v>67</v>
      </c>
      <c r="B17" s="35" t="s">
        <v>63</v>
      </c>
      <c r="C17" s="36" t="s">
        <v>105</v>
      </c>
      <c r="D17" s="47" t="s">
        <v>79</v>
      </c>
      <c r="E17" s="47"/>
      <c r="F17" s="48">
        <v>1</v>
      </c>
      <c r="G17" s="49" t="s">
        <v>109</v>
      </c>
      <c r="H17" s="50" t="s">
        <v>108</v>
      </c>
      <c r="I17" s="42" t="s">
        <v>110</v>
      </c>
      <c r="J17" s="41" t="s">
        <v>109</v>
      </c>
      <c r="K17" s="51"/>
      <c r="L17" s="47" t="s">
        <v>163</v>
      </c>
      <c r="M17" s="44" t="s">
        <v>109</v>
      </c>
      <c r="N17" s="52"/>
      <c r="O17" s="50"/>
      <c r="P17" s="47"/>
      <c r="Q17" s="47" t="s">
        <v>176</v>
      </c>
      <c r="R17" s="10" t="s">
        <v>177</v>
      </c>
      <c r="S17" s="47" t="s">
        <v>210</v>
      </c>
      <c r="T17" s="61" t="s">
        <v>188</v>
      </c>
      <c r="U17" s="61" t="s">
        <v>189</v>
      </c>
    </row>
    <row r="18" spans="1:21" ht="145.5" customHeight="1" x14ac:dyDescent="0.25">
      <c r="A18" s="47" t="s">
        <v>67</v>
      </c>
      <c r="B18" s="35" t="s">
        <v>61</v>
      </c>
      <c r="C18" s="36" t="s">
        <v>105</v>
      </c>
      <c r="D18" s="47" t="s">
        <v>79</v>
      </c>
      <c r="E18" s="47"/>
      <c r="F18" s="48">
        <v>3</v>
      </c>
      <c r="G18" s="49" t="s">
        <v>109</v>
      </c>
      <c r="H18" s="50" t="s">
        <v>109</v>
      </c>
      <c r="I18" s="42" t="s">
        <v>110</v>
      </c>
      <c r="J18" s="41" t="s">
        <v>109</v>
      </c>
      <c r="K18" s="51"/>
      <c r="L18" s="47" t="s">
        <v>164</v>
      </c>
      <c r="M18" s="44" t="s">
        <v>109</v>
      </c>
      <c r="N18" s="52"/>
      <c r="O18" s="50"/>
      <c r="P18" s="47"/>
      <c r="Q18" s="47" t="s">
        <v>211</v>
      </c>
      <c r="R18" s="47" t="s">
        <v>136</v>
      </c>
      <c r="S18" s="47" t="s">
        <v>172</v>
      </c>
      <c r="T18" s="47"/>
      <c r="U18" s="47"/>
    </row>
    <row r="19" spans="1:21" ht="184.9" customHeight="1" x14ac:dyDescent="0.25">
      <c r="A19" s="47" t="s">
        <v>67</v>
      </c>
      <c r="B19" s="35" t="s">
        <v>70</v>
      </c>
      <c r="C19" s="36" t="s">
        <v>105</v>
      </c>
      <c r="D19" s="47" t="s">
        <v>79</v>
      </c>
      <c r="E19" s="47"/>
      <c r="F19" s="48">
        <v>1</v>
      </c>
      <c r="G19" s="49" t="s">
        <v>107</v>
      </c>
      <c r="H19" s="50" t="s">
        <v>109</v>
      </c>
      <c r="I19" s="42" t="s">
        <v>110</v>
      </c>
      <c r="J19" s="41" t="s">
        <v>107</v>
      </c>
      <c r="K19" s="51"/>
      <c r="L19" s="47"/>
      <c r="M19" s="44" t="s">
        <v>107</v>
      </c>
      <c r="N19" s="52"/>
      <c r="O19" s="50"/>
      <c r="P19" s="47" t="s">
        <v>119</v>
      </c>
      <c r="Q19" s="47" t="s">
        <v>142</v>
      </c>
      <c r="R19" s="47" t="s">
        <v>143</v>
      </c>
      <c r="S19" s="47" t="s">
        <v>212</v>
      </c>
      <c r="T19" s="47"/>
      <c r="U19" s="47"/>
    </row>
    <row r="20" spans="1:21" ht="275.25" customHeight="1" x14ac:dyDescent="0.25">
      <c r="A20" s="47" t="s">
        <v>67</v>
      </c>
      <c r="B20" s="35" t="s">
        <v>49</v>
      </c>
      <c r="C20" s="36" t="s">
        <v>105</v>
      </c>
      <c r="D20" s="47" t="s">
        <v>79</v>
      </c>
      <c r="E20" s="47"/>
      <c r="F20" s="48">
        <v>1</v>
      </c>
      <c r="G20" s="49" t="s">
        <v>108</v>
      </c>
      <c r="H20" s="53" t="s">
        <v>120</v>
      </c>
      <c r="I20" s="42" t="s">
        <v>110</v>
      </c>
      <c r="J20" s="41" t="s">
        <v>108</v>
      </c>
      <c r="K20" s="51"/>
      <c r="L20" s="47" t="s">
        <v>165</v>
      </c>
      <c r="M20" s="44" t="s">
        <v>108</v>
      </c>
      <c r="N20" s="52"/>
      <c r="O20" s="50"/>
      <c r="P20" s="10" t="s">
        <v>121</v>
      </c>
      <c r="Q20" s="47" t="s">
        <v>213</v>
      </c>
      <c r="R20" s="47" t="s">
        <v>150</v>
      </c>
      <c r="S20" s="47" t="s">
        <v>151</v>
      </c>
      <c r="T20" s="47"/>
      <c r="U20" s="47"/>
    </row>
    <row r="21" spans="1:21" ht="279.75" customHeight="1" x14ac:dyDescent="0.25">
      <c r="A21" s="47" t="s">
        <v>67</v>
      </c>
      <c r="B21" s="35" t="s">
        <v>104</v>
      </c>
      <c r="C21" s="36" t="s">
        <v>105</v>
      </c>
      <c r="D21" s="47" t="s">
        <v>79</v>
      </c>
      <c r="E21" s="47"/>
      <c r="F21" s="48">
        <v>2</v>
      </c>
      <c r="G21" s="49" t="s">
        <v>107</v>
      </c>
      <c r="H21" s="50" t="s">
        <v>109</v>
      </c>
      <c r="I21" s="42" t="s">
        <v>110</v>
      </c>
      <c r="J21" s="41" t="s">
        <v>109</v>
      </c>
      <c r="K21" s="51"/>
      <c r="L21" s="47"/>
      <c r="M21" s="44" t="s">
        <v>109</v>
      </c>
      <c r="N21" s="52"/>
      <c r="O21" s="50" t="s">
        <v>108</v>
      </c>
      <c r="P21" s="10" t="s">
        <v>124</v>
      </c>
      <c r="Q21" s="47" t="s">
        <v>123</v>
      </c>
      <c r="R21" s="47"/>
      <c r="S21" s="57" t="s">
        <v>125</v>
      </c>
      <c r="T21" s="47"/>
      <c r="U21" s="47"/>
    </row>
    <row r="22" spans="1:21" ht="30" customHeight="1" x14ac:dyDescent="0.25">
      <c r="A22" s="47" t="s">
        <v>67</v>
      </c>
      <c r="B22" s="35" t="s">
        <v>56</v>
      </c>
      <c r="C22" s="36" t="s">
        <v>105</v>
      </c>
      <c r="D22" s="47" t="s">
        <v>79</v>
      </c>
      <c r="E22" s="47" t="s">
        <v>112</v>
      </c>
      <c r="F22" s="48">
        <v>1</v>
      </c>
      <c r="G22" s="49" t="s">
        <v>107</v>
      </c>
      <c r="H22" s="50" t="s">
        <v>107</v>
      </c>
      <c r="I22" s="42" t="s">
        <v>110</v>
      </c>
      <c r="J22" s="41"/>
      <c r="K22" s="51"/>
      <c r="L22" s="47"/>
      <c r="M22" s="44" t="s">
        <v>107</v>
      </c>
      <c r="N22" s="52"/>
      <c r="O22" s="50" t="s">
        <v>109</v>
      </c>
      <c r="P22" s="47" t="s">
        <v>127</v>
      </c>
      <c r="Q22" s="47" t="s">
        <v>115</v>
      </c>
      <c r="S22" s="47" t="s">
        <v>128</v>
      </c>
      <c r="T22" s="47"/>
      <c r="U22" s="47"/>
    </row>
    <row r="23" spans="1:21" ht="137.25" customHeight="1" x14ac:dyDescent="0.25">
      <c r="A23" s="47" t="s">
        <v>67</v>
      </c>
      <c r="B23" s="35" t="s">
        <v>56</v>
      </c>
      <c r="C23" s="36" t="s">
        <v>105</v>
      </c>
      <c r="D23" s="47" t="s">
        <v>79</v>
      </c>
      <c r="E23" s="47" t="s">
        <v>116</v>
      </c>
      <c r="F23" s="48">
        <v>1</v>
      </c>
      <c r="G23" s="49" t="s">
        <v>107</v>
      </c>
      <c r="H23" s="50" t="s">
        <v>107</v>
      </c>
      <c r="I23" s="42" t="s">
        <v>110</v>
      </c>
      <c r="J23" s="41"/>
      <c r="K23" s="51"/>
      <c r="L23" s="47"/>
      <c r="M23" s="44" t="s">
        <v>107</v>
      </c>
      <c r="N23" s="52"/>
      <c r="O23" s="50"/>
      <c r="P23" s="47"/>
      <c r="Q23" s="47" t="s">
        <v>173</v>
      </c>
      <c r="R23" s="47"/>
      <c r="S23" s="47"/>
      <c r="T23" s="47"/>
      <c r="U23" s="47"/>
    </row>
    <row r="24" spans="1:21" ht="161.44999999999999" customHeight="1" x14ac:dyDescent="0.25">
      <c r="A24" s="47" t="s">
        <v>67</v>
      </c>
      <c r="B24" s="35" t="s">
        <v>56</v>
      </c>
      <c r="C24" s="36" t="s">
        <v>105</v>
      </c>
      <c r="D24" s="47" t="s">
        <v>79</v>
      </c>
      <c r="E24" s="47" t="s">
        <v>113</v>
      </c>
      <c r="F24" s="48">
        <v>1</v>
      </c>
      <c r="G24" s="49" t="s">
        <v>107</v>
      </c>
      <c r="H24" s="50" t="s">
        <v>107</v>
      </c>
      <c r="I24" s="42" t="s">
        <v>110</v>
      </c>
      <c r="J24" s="41"/>
      <c r="K24" s="51"/>
      <c r="L24" s="47"/>
      <c r="M24" s="44" t="s">
        <v>107</v>
      </c>
      <c r="N24" s="52"/>
      <c r="O24" s="50"/>
      <c r="P24" s="47"/>
      <c r="Q24" s="47" t="s">
        <v>214</v>
      </c>
      <c r="R24" s="47" t="s">
        <v>215</v>
      </c>
      <c r="S24" s="10" t="s">
        <v>167</v>
      </c>
      <c r="T24" s="47"/>
      <c r="U24" s="47"/>
    </row>
    <row r="25" spans="1:21" ht="71.45" customHeight="1" x14ac:dyDescent="0.25">
      <c r="A25" s="47" t="s">
        <v>67</v>
      </c>
      <c r="B25" s="35" t="s">
        <v>56</v>
      </c>
      <c r="C25" s="36" t="s">
        <v>105</v>
      </c>
      <c r="D25" s="47" t="s">
        <v>79</v>
      </c>
      <c r="E25" s="47" t="s">
        <v>114</v>
      </c>
      <c r="F25" s="48">
        <v>1</v>
      </c>
      <c r="G25" s="49" t="s">
        <v>107</v>
      </c>
      <c r="H25" s="50" t="s">
        <v>107</v>
      </c>
      <c r="I25" s="42" t="s">
        <v>110</v>
      </c>
      <c r="J25" s="41"/>
      <c r="K25" s="51"/>
      <c r="L25" s="47"/>
      <c r="M25" s="44" t="s">
        <v>107</v>
      </c>
      <c r="N25" s="52"/>
      <c r="O25" s="50"/>
      <c r="P25" s="47"/>
      <c r="Q25" s="47" t="s">
        <v>166</v>
      </c>
      <c r="R25" s="47" t="s">
        <v>126</v>
      </c>
      <c r="S25" s="47" t="s">
        <v>216</v>
      </c>
      <c r="T25" s="47"/>
      <c r="U25" s="47"/>
    </row>
    <row r="26" spans="1:21" ht="54" customHeight="1" x14ac:dyDescent="0.25">
      <c r="A26" s="70" t="s">
        <v>217</v>
      </c>
      <c r="B26" s="71"/>
      <c r="C26" s="71"/>
      <c r="D26" s="71"/>
      <c r="E26" s="71"/>
      <c r="F26" s="71"/>
      <c r="G26" s="71"/>
      <c r="H26" s="71"/>
      <c r="I26" s="71"/>
      <c r="J26" s="71"/>
      <c r="K26" s="71"/>
      <c r="L26" s="72"/>
      <c r="M26" s="44"/>
      <c r="N26" s="52"/>
      <c r="O26" s="50"/>
      <c r="P26" s="47"/>
      <c r="Q26" s="47"/>
      <c r="R26" s="47"/>
      <c r="S26" s="47"/>
      <c r="T26" s="47"/>
      <c r="U26" s="47"/>
    </row>
    <row r="27" spans="1:21" ht="30" customHeight="1" x14ac:dyDescent="0.25">
      <c r="A27" s="54"/>
      <c r="B27" s="47"/>
      <c r="C27" s="47"/>
      <c r="D27" s="47"/>
      <c r="E27" s="47"/>
      <c r="F27" s="48"/>
      <c r="G27" s="49"/>
      <c r="H27" s="50"/>
      <c r="I27" s="42"/>
      <c r="J27" s="41"/>
      <c r="K27" s="51"/>
      <c r="L27" s="55"/>
      <c r="M27" s="44"/>
      <c r="N27" s="52"/>
      <c r="O27" s="50"/>
      <c r="P27" s="47"/>
      <c r="Q27" s="47"/>
      <c r="R27" s="47"/>
      <c r="S27" s="47"/>
      <c r="T27" s="47"/>
      <c r="U27" s="47"/>
    </row>
    <row r="28" spans="1:21" x14ac:dyDescent="0.25">
      <c r="A28" s="56"/>
      <c r="B28" s="56"/>
      <c r="C28" s="56"/>
      <c r="D28" s="56"/>
      <c r="E28" s="56"/>
      <c r="F28" s="56"/>
    </row>
  </sheetData>
  <mergeCells count="8">
    <mergeCell ref="A26:L26"/>
    <mergeCell ref="A1:B1"/>
    <mergeCell ref="C1:U1"/>
    <mergeCell ref="Q2:S2"/>
    <mergeCell ref="G2:H2"/>
    <mergeCell ref="I2:L2"/>
    <mergeCell ref="A2:F2"/>
    <mergeCell ref="N2:P2"/>
  </mergeCells>
  <conditionalFormatting sqref="G27:K27 M26:O27 M4:O21 G4:K21">
    <cfRule type="containsText" dxfId="7" priority="8" operator="containsText" text="Excellent">
      <formula>NOT(ISERROR(SEARCH("Excellent",G4)))</formula>
    </cfRule>
  </conditionalFormatting>
  <conditionalFormatting sqref="G27:K27 M26:O27 M4:O21 G4:K21">
    <cfRule type="containsText" dxfId="6" priority="7" operator="containsText" text="Good">
      <formula>NOT(ISERROR(SEARCH("Good",G4)))</formula>
    </cfRule>
  </conditionalFormatting>
  <conditionalFormatting sqref="G27:K27 M26:O27 M4:O21 G4:K21">
    <cfRule type="containsText" dxfId="5" priority="6" operator="containsText" text="Requires Improvement">
      <formula>NOT(ISERROR(SEARCH("Requires Improvement",G4)))</formula>
    </cfRule>
  </conditionalFormatting>
  <conditionalFormatting sqref="G27:K27 M26:O27 M4:O21 G4:K21">
    <cfRule type="containsText" dxfId="4" priority="5" operator="containsText" text="Inadequate">
      <formula>NOT(ISERROR(SEARCH("Inadequate",G4)))</formula>
    </cfRule>
  </conditionalFormatting>
  <conditionalFormatting sqref="M22:O25 G22:K25">
    <cfRule type="containsText" dxfId="3" priority="1" operator="containsText" text="Inadequate">
      <formula>NOT(ISERROR(SEARCH("Inadequate",G22)))</formula>
    </cfRule>
  </conditionalFormatting>
  <conditionalFormatting sqref="M22:O25 G22:K25">
    <cfRule type="containsText" dxfId="2" priority="4" operator="containsText" text="Excellent">
      <formula>NOT(ISERROR(SEARCH("Excellent",G22)))</formula>
    </cfRule>
  </conditionalFormatting>
  <conditionalFormatting sqref="M22:O25 G22:K25">
    <cfRule type="containsText" dxfId="1" priority="3" operator="containsText" text="Good">
      <formula>NOT(ISERROR(SEARCH("Good",G22)))</formula>
    </cfRule>
  </conditionalFormatting>
  <conditionalFormatting sqref="M22:O25 G22:K25">
    <cfRule type="containsText" dxfId="0" priority="2" operator="containsText" text="Requires Improvement">
      <formula>NOT(ISERROR(SEARCH("Requires Improvement",G22)))</formula>
    </cfRule>
  </conditionalFormatting>
  <dataValidations count="6">
    <dataValidation type="list" allowBlank="1" showInputMessage="1" showErrorMessage="1" sqref="G27:H27 K27 K4:K25 G4:H25 N4:O27">
      <formula1>"Excellent, Good, Requires Improvement, Inadequate"</formula1>
    </dataValidation>
    <dataValidation type="list" allowBlank="1" showInputMessage="1" showErrorMessage="1" sqref="A27 A4:A25">
      <formula1>IF($A$4="FullList", FullList, Shortlist)</formula1>
    </dataValidation>
    <dataValidation type="list" allowBlank="1" showInputMessage="1" showErrorMessage="1" sqref="C27 C4:C25">
      <formula1>"F1, F2, CT/ST1, CT/ST2, CT/ST3, ST4, ST5, ST6, ST7, ST8, Sub-Specialty"</formula1>
    </dataValidation>
    <dataValidation type="list" allowBlank="1" showInputMessage="1" showErrorMessage="1" sqref="B27 B4:B25">
      <formula1>IF($B$4="Short list", Shortlist, FullList)</formula1>
    </dataValidation>
    <dataValidation type="list" allowBlank="1" showInputMessage="1" showErrorMessage="1" sqref="I27 I4:I25">
      <formula1>"Excellent, Good, Requires Improvement, Inadequate, No GMC data"</formula1>
    </dataValidation>
    <dataValidation type="list" allowBlank="1" showInputMessage="1" showErrorMessage="1" sqref="J27 J4:J25 M4:M27">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D27 D4:D25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2017-06-01T10:44:03Z</dcterms:modified>
</cp:coreProperties>
</file>