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6720" windowHeight="11700" activeTab="1"/>
  </bookViews>
  <sheets>
    <sheet name="Cover Sheet" sheetId="4" r:id="rId1"/>
    <sheet name="Report Matrix" sheetId="5" r:id="rId2"/>
    <sheet name="Placements" sheetId="6" r:id="rId3"/>
  </sheets>
  <definedNames>
    <definedName name="_xlnm._FilterDatabase" localSheetId="1" hidden="1">'Report Matrix'!$A$3:$V$29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<sst xmlns="http://schemas.openxmlformats.org/spreadsheetml/2006/main" count="309" uniqueCount="163">
  <si>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</si>
  <si>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</si>
  <si>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</si>
  <si>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</si>
  <si>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</si>
  <si>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</si>
  <si>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</si>
  <si>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</si>
  <si>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</si>
  <si>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</si>
  <si>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</si>
  <si>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</si>
  <si>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</si>
  <si>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</si>
  <si>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</si>
  <si>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</si>
  <si>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</si>
  <si>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</si>
  <si>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</si>
  <si>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</si>
  <si>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</si>
  <si>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</si>
  <si>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</si>
  <si>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</si>
  <si>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</si>
  <si>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</si>
  <si>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</si>
  <si>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</si>
  <si>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</si>
  <si>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</si>
  <si>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</si>
  <si>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</si>
  <si>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</si>
  <si>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</si>
  <si>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</si>
  <si>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</si>
  <si>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</si>
  <si>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</si>
  <si>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</si>
  <si>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</si>
  <si>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</si>
  <si>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</si>
  <si>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</si>
  <si>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</si>
  <si>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</si>
  <si>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</si>
  <si>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</si>
  <si>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</si>
  <si>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</si>
  <si>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</si>
  <si>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</si>
  <si>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</si>
  <si>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</si>
  <si>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</si>
  <si>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</si>
  <si>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</si>
  <si>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</si>
  <si>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</si>
  <si>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</si>
  <si>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</si>
  <si>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</si>
  <si>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</si>
  <si>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</si>
  <si>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</si>
  <si>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</si>
  <si>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</si>
  <si>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</si>
  <si>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</si>
  <si>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</si>
  <si>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</si>
  <si>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</si>
  <si>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</si>
  <si>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</si>
  <si>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</si>
  <si>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</si>
  <si>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</si>
  <si>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</si>
  <si>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</si>
  <si>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</si>
  <si>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</si>
  <si>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</si>
  <si>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</si>
  <si>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</si>
  <si>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</si>
  <si>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</si>
  <si>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</si>
  <si>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</si>
  <si>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</si>
  <si>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</si>
  <si>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</si>
  <si>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</si>
  <si>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</si>
  <si>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</si>
  <si>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</si>
  <si>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</si>
  <si>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</si>
  <si>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</si>
  <si>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</si>
  <si>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</si>
  <si>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</si>
  <si>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</si>
  <si>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</si>
  <si>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PHNT</t>
  </si>
  <si>
    <t>RD&amp;E</t>
  </si>
  <si>
    <t>RCHT</t>
  </si>
  <si>
    <t>CT/ST2</t>
  </si>
  <si>
    <t>CT/ST3</t>
  </si>
  <si>
    <t>ST6</t>
  </si>
  <si>
    <t>ST5</t>
  </si>
  <si>
    <t>CT/ST1</t>
  </si>
  <si>
    <t>ST7</t>
  </si>
  <si>
    <t>ST4</t>
  </si>
  <si>
    <t>Excellent</t>
  </si>
  <si>
    <t>Requires improvement</t>
  </si>
  <si>
    <t>Good</t>
  </si>
  <si>
    <t>Inadequate</t>
  </si>
  <si>
    <t>Requires Improvement</t>
  </si>
  <si>
    <t>Protected teaching time</t>
  </si>
  <si>
    <t>Undermining behaviour which is currently being addressed through the RCOG trainee evaluation.</t>
  </si>
  <si>
    <t>Lack of support for transition from ST2 - ST3</t>
  </si>
  <si>
    <t>Undermining behaviour and lack of access to appropriate educational opportunities. Target rota to senior trainees individual needs, report of undermining behaviour to go back to college tutor, for objective assessment.</t>
  </si>
  <si>
    <t xml:space="preserve">More support for transition from ST2 - ST3. </t>
  </si>
  <si>
    <t xml:space="preserve">More educational support and protected educational time. </t>
  </si>
  <si>
    <t xml:space="preserve">Access to ATSM sessions and supervision. </t>
  </si>
  <si>
    <t>Clinical feedback and rota. 5x Pink on 2016 GMC Survey - Clinical Supervision out of hours, Educational Supervision, Handover, Induction, Local Teaching. 2x Red on 2016 GMC Survey - Adequate Experience, Overall Satisfaction</t>
  </si>
  <si>
    <t>Service provision and teaching. 5x Pink on 2016 GMC Survey - Clinical Supervision out of hours, Educational Supervision, Handover, Induction, Local Teaching. 2x Red on 2016 GMC Survey - Adequate Experience, Overall Satisfaction</t>
  </si>
  <si>
    <t>Rota and balance between service provision and training, and lack of support when problems highlighted. Consistency in support, and improve communication between consultant and trainee bodies.  Acknowledging differing needs at each trainee level. Listen to clinical input to rota, and avoid regular last minute changes to allocated sessions. 5x Pink on 2016 GMC Survey - Clinical Supervision out of hours, Educational Supervision, Handover, Induction, Local Teaching. 2x Red on 2016 GMC Survey - Adequate Experience, Overall Satisfaction</t>
  </si>
  <si>
    <t>Rota and balance between service provision and training, and lack of support when problems highlighted.  Variable consultant input to antenatal clinics, created by reallocation of duties.  Episode of undermining behaviour witnessed and seemingly resolved, however persistent combative behaviour noted. College tutor to investigate undermining behaviour, look at consultant attendance in clinics. 5x Pink on 2016 GMC Survey - Clinical Supervision out of hours, Educational Supervision, Handover, Induction, Local Teaching. 2x Red on 2016 GMC Survey - Adequate Experience, Overall Satisfaction</t>
  </si>
  <si>
    <t>Rotas and clinical supervision. Undermining behaviour witnessed and experienced.  Support for junior registrars and general rota concerns. College tutor to investigate undermining behaviour, structured support for junior registrars. 5x Pink on 2016 GMC Survey - Clinical Supervision out of hours, Educational Supervision, Handover, Induction, Local Teaching. 2x Red on 2016 GMC Survey - Adequate Experience, Overall Satisfaction</t>
  </si>
  <si>
    <t>TSDFT</t>
  </si>
  <si>
    <t>ST1</t>
  </si>
  <si>
    <t>NDHCT</t>
  </si>
  <si>
    <t>Number of trainee matrices completed in 2016</t>
  </si>
  <si>
    <t xml:space="preserve"> </t>
  </si>
  <si>
    <t>Miss Morven Leggott</t>
  </si>
  <si>
    <t>Mr Graham Stoate</t>
  </si>
  <si>
    <t>The panel felt the concerns raised regarding time spent on the labour ward as an ST3 would not be applicable to the majority of trainees.</t>
  </si>
  <si>
    <t>Based on the feedback received there is excellent support for the trainees.</t>
  </si>
  <si>
    <t>Great support and educational environment.</t>
  </si>
  <si>
    <t>Difficulty attending departmental meeting.</t>
  </si>
  <si>
    <t xml:space="preserve">The unit were very good at ensuring attendance at SWOT/logbook days. </t>
  </si>
  <si>
    <t>Excellent working environment.  Supportive senior staff, good teamwork.</t>
  </si>
  <si>
    <t xml:space="preserve">Minor concerns about rota which may change with the new contract, and returns from maternity leave.
Recent change to cross cover of general surgery at night has introduced new conflicts particularly attending theatre at night.
Concerns about previous gynae surgical exposure diminishing, due to increased clinic demands.
  </t>
  </si>
  <si>
    <t>Departmental induction needs to be more responsive to accommodate various start dates.  
IT induction/password set up particularly needs attention</t>
  </si>
  <si>
    <t>The consultants are all very open to discussion with regards the trainees needs. 
This is very refreshing and creates a very healthy working environment within the constraints of a department with heavy demands placed upon it.</t>
  </si>
  <si>
    <t xml:space="preserve">Improved staffing levels (?F1)and explore new ways of working differently and more support for ST2's to make transition to ST3.  </t>
  </si>
  <si>
    <t>TPD to discuss with college tutors, individualised programmes.</t>
  </si>
  <si>
    <t>Although trust induction excellent, department induction falls short, and could be improved by asking trainees what they need to know.  
Consider changing the timing of the departmental meeting before the start of the working day.</t>
  </si>
  <si>
    <t>Wherever possible this is always the case. 
With the appointment of a permanent Specialty Doctor in mid November 2016, the opportunity to attend theatre will increase.</t>
  </si>
  <si>
    <t>We have always been pro-active in rostering our ST1&amp;2 trainee to labour ward in preference to GPVTS trainees. 
Our ST1&amp;2 trainees are rostered to do the elective LSCS lists under direct supervision of a consultant.</t>
  </si>
  <si>
    <t>I am pleased to see that the trainees feel we are and excellent training unit and provide an adequate experience, despite us being very short of trainees last year.
I take the trainees feedback and recommendation by the panel, on board and will try and improve the induction for new trainees. A full day departmental induction has been done for the new trainees in October this year which was organize and led by me.  The trust induction is organized by HR, once the trainees have sent the pre recruitment forms and paper work. However during the last year paperwork was not received on time, which led to a delay in organizing induction.
In future, I will liaise with HR to resolve this issue.
Following last years report on protected teaching times; I have worked with the trainees to look at ways to include this. After discussions, we have initiated a monthly journal club and have had two sessions in the last 2 months. Unfortunately there was very poor attendance by trainees in both these sessions due to the days off now included in the rota (new contract). I am keen to work with the TPDs to help resolve this issue.</t>
  </si>
  <si>
    <t>Ensure all trainees receive a departmental induction and IT set up is organised in advance along with training.  
College Tutors to liaise with HR.</t>
  </si>
  <si>
    <t>Protected teaching time a concern for the more senior trainees.</t>
  </si>
  <si>
    <t>Workload impacting on training time.  
Trainees carrying out unnecessary tasks (e.g. cannulation).  Low morale.</t>
  </si>
  <si>
    <t>Consider reviewing out of hours cover after six months of change.  
Consider alternative clinic staffing to improve registrar access to theatre.
Improve SHO exposure to labour ward.</t>
  </si>
  <si>
    <t>No recent concerns regarding the rota have been voiced since the introduction of the new junior doctor contract. 
The F2/ST1&amp;2 Hospital@Night has been changed to cover General Surgery rather than T&amp;O and ENT but the total number of junior doctors on call remains the same. 
If required the trainees can call upon their colleagues to help so they can attend theatre if required. 
This change is beneficial since it might be the only opportunity to obtain exposure to general surgery and our trainees might be more familiar with surgical admissions rather than T&amp;O and ENT emergencies. 
There was always a plan to review after 6 months to ensure this new rota was working satisfactory.</t>
  </si>
  <si>
    <t xml:space="preserve">Lack of protected teaching, inconsistent on the job training, gynae better than obstetrics.  Lack of feedback and WPBA's.  
Some of the SHO work involves unnecessary duplication and potential risk of transcription errors especially at night.  
Poor team environment and witnessing of undermining behaviour between senior healthcare professionals on a regular basis, which has a negative impact on training and trainees.
</t>
  </si>
  <si>
    <t>Ensure  all trainers are up to date with WPBA's and E-Portfolio.  
Review new rota as although this has improved intensity it has had an impact on the ability to attend elective sessions.
Seek I.T./secretarial solutions to admin tasks at night.
Team building and restructuring between midwifery and medical staff.</t>
  </si>
  <si>
    <t xml:space="preserve">I received excellent education and teaching from all the consultants in this unit and feel the quality of teaching and the time and effort they put into helping me was simply fantastic.
However as I was the only junior registrar I spent a lot of time covering the daytime on calls (and ward rounds and reviews) so the senior registrars could attend specific education sessions. 
Being on call on the labour ward was fantastic for my education in obstetrics however I did feel that this might have meant my experience of antenatal clinic, gynae clinic and gynae theatres was limited. 
When I did attend gynae theatres the experience I gained was invaluable and the level of teaching was amazing - so I think this was really a rota issue in terms of the registrar skill mix and the very low numbers and was NOT a reflection of this departments commitment and dedication to teaching which I certainly cannot fault. </t>
  </si>
  <si>
    <t>x 5</t>
  </si>
  <si>
    <t>Please note that following agreement with the panel chair and members this document will become publicly available on the Health Education England South West website</t>
  </si>
  <si>
    <t>Mr Ben Peyton - Jones</t>
  </si>
  <si>
    <t xml:space="preserve">1. This is a chronic problem.  There are allocated education days on Wednesday afternoons every week.  Unfortunately the trainees find it difficult to attend because they are either on call, post-call or annual leave.  This has been discussed on many occasions and we agreed to extend the handover of the daily ward round to be educational at the same time.  And we free all SHO's from clinical commitments at 9.30am everyday.  Again the teaching time is allocated, it is up to trainees to initiate it and actively involve themselves.
                                                                                                                                                                                                                                                                                                                                                                                                                                                                                                                                                                                                                                                                                                                                                                                                                                                                                                                                                                                                        2.  The Unit is relatively quiet and night times are covered by Resident Middle Grade and SHO, I honestly don't understand where the duplications and potential risk of errors occur.  
                                                                                                                                                                                                                                                                                                                                                                                                                                                                                                                                                                                                                                                                                                                                                                                                                                                                                                                                                                         3.  This last comment is a difficult one.  The 2 trainees are well supported by their Educational Supervisors, Mr - and Mr -, and myself as College Tutor.  I am surprised that this point has never been raised during the training time with any of us.  I will definitely look at this in more detail and I will address this as soon as possible.  I find the two trainees,Dr - and Dr - are very well liked by all medical staffing, and I will definitely contact them to see where this concern is coming from.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</si>
</sst>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0"/>
      <color rgb="FF000000"/>
      <name val="Calibri"/>
      <family val="2"/>
    </font>
    <font>
      <sz val="10"/>
      <color theme="1"/>
      <name val="Calibri"/>
      <family val="2"/>
      <scheme val="minor"/>
    </font>
    <font>
      <sz val="12"/>
      <name val="Arial"/>
      <family val="2"/>
    </font>
    <font>
      <sz val="11"/>
      <color rgb="FF000000"/>
      <name val="Calibri"/>
      <family val="2"/>
      <scheme val="minor"/>
    </font>
    <font>
      <sz val="11"/>
      <name val="Arial"/>
      <family val="2"/>
    </font>
    <font>
      <sz val="10"/>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5">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5" fillId="9" borderId="7"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xf numFmtId="0" fontId="5" fillId="12" borderId="5"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3" fillId="0" borderId="0" xfId="0" applyFont="1" applyBorder="1" applyAlignment="1">
      <alignment wrapText="1"/>
    </xf>
    <xf numFmtId="0" fontId="5" fillId="10" borderId="9" xfId="0" applyFont="1" applyFill="1" applyBorder="1" applyAlignment="1">
      <alignment horizontal="center" vertical="center" wrapText="1"/>
    </xf>
    <xf numFmtId="0" fontId="5" fillId="0" borderId="0" xfId="0" applyFont="1" applyBorder="1" applyAlignment="1">
      <alignment horizontal="center" wrapText="1"/>
    </xf>
    <xf numFmtId="0" fontId="3" fillId="0" borderId="1" xfId="0" applyFont="1" applyBorder="1" applyAlignment="1">
      <alignment wrapText="1"/>
    </xf>
    <xf numFmtId="0" fontId="15"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5" fillId="0" borderId="1" xfId="0" applyFont="1" applyBorder="1" applyAlignment="1">
      <alignment horizontal="center" wrapText="1"/>
    </xf>
    <xf numFmtId="0" fontId="3" fillId="0" borderId="13" xfId="0" applyFont="1" applyBorder="1" applyAlignment="1">
      <alignment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15" xfId="0" applyFont="1" applyBorder="1" applyAlignment="1">
      <alignment wrapText="1"/>
    </xf>
    <xf numFmtId="0" fontId="3" fillId="0" borderId="0" xfId="0" applyFont="1" applyBorder="1" applyAlignment="1">
      <alignment horizontal="center" wrapText="1"/>
    </xf>
    <xf numFmtId="0" fontId="6"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right" vertical="center" wrapText="1"/>
    </xf>
    <xf numFmtId="0" fontId="8" fillId="0" borderId="1" xfId="0" applyFont="1" applyFill="1" applyBorder="1" applyAlignment="1">
      <alignment vertical="center" wrapText="1"/>
    </xf>
    <xf numFmtId="0" fontId="8" fillId="0" borderId="0" xfId="0" applyFont="1" applyAlignment="1">
      <alignment vertical="center" wrapText="1"/>
    </xf>
    <xf numFmtId="0" fontId="17" fillId="0" borderId="1" xfId="0" applyFont="1" applyBorder="1" applyAlignment="1">
      <alignment vertical="center" wrapText="1"/>
    </xf>
    <xf numFmtId="0" fontId="3"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0" fillId="11" borderId="1" xfId="0" applyFont="1" applyFill="1" applyBorder="1" applyAlignment="1">
      <alignment horizontal="center" vertical="center" wrapText="1"/>
    </xf>
    <xf numFmtId="0" fontId="20" fillId="11" borderId="1" xfId="0" applyFont="1" applyFill="1" applyBorder="1" applyAlignment="1">
      <alignment horizontal="left" vertical="center" wrapText="1"/>
    </xf>
    <xf numFmtId="0" fontId="17" fillId="11" borderId="1" xfId="0" applyFont="1" applyFill="1" applyBorder="1" applyAlignment="1">
      <alignment horizontal="center" wrapText="1"/>
    </xf>
    <xf numFmtId="0" fontId="20" fillId="0" borderId="1" xfId="0" applyFont="1" applyBorder="1" applyAlignment="1">
      <alignment horizontal="left" vertical="center" wrapText="1"/>
    </xf>
    <xf numFmtId="0" fontId="17" fillId="0" borderId="1" xfId="0" applyFont="1" applyBorder="1" applyAlignment="1">
      <alignment horizont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24">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5" sqref="C5"/>
    </sheetView>
  </sheetViews>
  <sheetFormatPr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1" t="s">
        <v>90</v>
      </c>
      <c r="B1" s="2"/>
    </row>
    <row r="2" spans="1:3" ht="20.100000000000001" customHeight="1" x14ac:dyDescent="0.25">
      <c r="A2" s="4" t="s">
        <v>3</v>
      </c>
    </row>
    <row r="3" spans="1:3" ht="20.100000000000001" customHeight="1" x14ac:dyDescent="0.25">
      <c r="B3" s="5" t="s">
        <v>5</v>
      </c>
      <c r="C3" s="2" t="s">
        <v>161</v>
      </c>
    </row>
    <row r="4" spans="1:3" ht="20.100000000000001" customHeight="1" x14ac:dyDescent="0.2">
      <c r="B4" s="47" t="s">
        <v>6</v>
      </c>
      <c r="C4" s="2" t="s">
        <v>134</v>
      </c>
    </row>
    <row r="5" spans="1:3" ht="20.100000000000001" customHeight="1" x14ac:dyDescent="0.2">
      <c r="B5" s="48"/>
      <c r="C5" s="2"/>
    </row>
    <row r="6" spans="1:3" ht="20.100000000000001" customHeight="1" x14ac:dyDescent="0.2">
      <c r="B6" s="49"/>
      <c r="C6" s="2"/>
    </row>
    <row r="7" spans="1:3" ht="20.100000000000001" customHeight="1" x14ac:dyDescent="0.25">
      <c r="B7" s="5" t="s">
        <v>4</v>
      </c>
      <c r="C7" s="2" t="s">
        <v>135</v>
      </c>
    </row>
    <row r="8" spans="1:3" ht="20.100000000000001" customHeight="1" x14ac:dyDescent="0.2">
      <c r="B8" s="45" t="s">
        <v>88</v>
      </c>
      <c r="C8" s="2" t="s">
        <v>159</v>
      </c>
    </row>
    <row r="9" spans="1:3" ht="20.100000000000001" customHeight="1" x14ac:dyDescent="0.2">
      <c r="B9" s="46"/>
      <c r="C9" s="2"/>
    </row>
    <row r="10" spans="1:3" ht="20.100000000000001" customHeight="1" x14ac:dyDescent="0.2">
      <c r="B10" s="46"/>
      <c r="C10" s="2"/>
    </row>
    <row r="11" spans="1:3" ht="20.100000000000001" customHeight="1" x14ac:dyDescent="0.2">
      <c r="B11" s="46"/>
      <c r="C11" s="2"/>
    </row>
    <row r="12" spans="1:3" ht="20.100000000000001" customHeight="1" x14ac:dyDescent="0.2">
      <c r="B12" s="46"/>
      <c r="C12" s="2"/>
    </row>
    <row r="13" spans="1:3" ht="20.100000000000001" customHeight="1" x14ac:dyDescent="0.2">
      <c r="B13" s="46"/>
      <c r="C13" s="2"/>
    </row>
    <row r="14" spans="1:3" ht="20.100000000000001" customHeight="1" x14ac:dyDescent="0.2">
      <c r="B14" s="46"/>
      <c r="C14" s="2"/>
    </row>
    <row r="15" spans="1:3" ht="20.100000000000001" customHeight="1" x14ac:dyDescent="0.2">
      <c r="B15" s="46"/>
      <c r="C15" s="2"/>
    </row>
    <row r="16" spans="1:3" ht="20.100000000000001" customHeight="1" x14ac:dyDescent="0.25">
      <c r="B16" s="10" t="s">
        <v>91</v>
      </c>
      <c r="C16" s="2"/>
    </row>
    <row r="17" spans="2:3" ht="55.5" customHeight="1" x14ac:dyDescent="0.2">
      <c r="B17" s="51" t="s">
        <v>89</v>
      </c>
      <c r="C17" s="52"/>
    </row>
    <row r="18" spans="2:3" ht="20.100000000000001" customHeight="1" x14ac:dyDescent="0.2">
      <c r="B18" s="52"/>
      <c r="C18" s="52"/>
    </row>
    <row r="19" spans="2:3" ht="20.100000000000001" customHeight="1" x14ac:dyDescent="0.2">
      <c r="B19" s="52"/>
      <c r="C19" s="52"/>
    </row>
    <row r="20" spans="2:3" ht="20.100000000000001" customHeight="1" x14ac:dyDescent="0.2">
      <c r="B20" s="52"/>
      <c r="C20" s="52"/>
    </row>
    <row r="21" spans="2:3" ht="20.100000000000001" customHeight="1" x14ac:dyDescent="0.2">
      <c r="B21" s="52"/>
      <c r="C21" s="52"/>
    </row>
    <row r="22" spans="2:3" ht="20.100000000000001" customHeight="1" x14ac:dyDescent="0.2">
      <c r="B22" s="50" t="s">
        <v>160</v>
      </c>
      <c r="C22" s="51"/>
    </row>
    <row r="23" spans="2:3" ht="20.100000000000001" customHeight="1" x14ac:dyDescent="0.2">
      <c r="B23" s="51"/>
      <c r="C23" s="5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tabSelected="1" zoomScale="75" zoomScaleNormal="75" workbookViewId="0">
      <pane ySplit="3" topLeftCell="A4" activePane="bottomLeft" state="frozen"/>
      <selection pane="bottomLeft" activeCell="T25" sqref="T25"/>
    </sheetView>
  </sheetViews>
  <sheetFormatPr defaultColWidth="35.7109375" defaultRowHeight="15" x14ac:dyDescent="0.2"/>
  <cols>
    <col min="1" max="1" width="25.7109375" style="26" customWidth="1"/>
    <col min="2" max="2" width="25.7109375" style="13" customWidth="1"/>
    <col min="3" max="3" width="15.7109375" style="13" customWidth="1"/>
    <col min="4" max="4" width="25.7109375" style="13" customWidth="1"/>
    <col min="5" max="5" width="15.7109375" style="13" customWidth="1"/>
    <col min="6" max="6" width="17.28515625" style="13" customWidth="1"/>
    <col min="7" max="8" width="15.7109375" style="27" customWidth="1"/>
    <col min="9" max="9" width="15.85546875" style="27" customWidth="1"/>
    <col min="10" max="11" width="15.28515625" style="27" customWidth="1"/>
    <col min="12" max="12" width="51.28515625" style="27" customWidth="1"/>
    <col min="13" max="13" width="25.7109375" style="15" customWidth="1"/>
    <col min="14" max="14" width="19" style="15" hidden="1" customWidth="1"/>
    <col min="15" max="15" width="19.85546875" style="27" hidden="1" customWidth="1"/>
    <col min="16" max="16" width="35.7109375" style="13" hidden="1" customWidth="1"/>
    <col min="17" max="17" width="48.7109375" style="13" customWidth="1"/>
    <col min="18" max="18" width="25.7109375" style="13" customWidth="1"/>
    <col min="19" max="19" width="28.7109375" style="13" customWidth="1"/>
    <col min="20" max="20" width="88.85546875" style="13" customWidth="1"/>
    <col min="21" max="21" width="35.7109375" style="13" customWidth="1"/>
    <col min="22" max="16384" width="35.7109375" style="13"/>
  </cols>
  <sheetData>
    <row r="1" spans="1:22" s="21" customFormat="1" ht="16.5" thickBot="1" x14ac:dyDescent="0.25">
      <c r="A1" s="56" t="s">
        <v>14</v>
      </c>
      <c r="B1" s="57"/>
      <c r="C1" s="58"/>
      <c r="D1" s="58"/>
      <c r="E1" s="58"/>
      <c r="F1" s="58"/>
      <c r="G1" s="58"/>
      <c r="H1" s="58"/>
      <c r="I1" s="58"/>
      <c r="J1" s="58"/>
      <c r="K1" s="58"/>
      <c r="L1" s="58"/>
      <c r="M1" s="59"/>
      <c r="N1" s="59"/>
      <c r="O1" s="59"/>
      <c r="P1" s="59"/>
      <c r="Q1" s="59"/>
      <c r="R1" s="59"/>
      <c r="S1" s="59"/>
      <c r="T1" s="59"/>
      <c r="U1" s="59"/>
    </row>
    <row r="2" spans="1:22" s="23" customFormat="1" ht="14.25" x14ac:dyDescent="0.25">
      <c r="A2" s="69" t="s">
        <v>12</v>
      </c>
      <c r="B2" s="70"/>
      <c r="C2" s="70"/>
      <c r="D2" s="70"/>
      <c r="E2" s="70"/>
      <c r="F2" s="71"/>
      <c r="G2" s="65" t="s">
        <v>98</v>
      </c>
      <c r="H2" s="65"/>
      <c r="I2" s="66" t="s">
        <v>95</v>
      </c>
      <c r="J2" s="67"/>
      <c r="K2" s="67"/>
      <c r="L2" s="68"/>
      <c r="M2" s="12" t="s">
        <v>75</v>
      </c>
      <c r="N2" s="14"/>
      <c r="O2" s="60" t="s">
        <v>99</v>
      </c>
      <c r="P2" s="61"/>
      <c r="Q2" s="62" t="s">
        <v>13</v>
      </c>
      <c r="R2" s="63"/>
      <c r="S2" s="64"/>
      <c r="T2" s="11" t="s">
        <v>1</v>
      </c>
      <c r="U2" s="7" t="s">
        <v>87</v>
      </c>
      <c r="V2" s="22"/>
    </row>
    <row r="3" spans="1:22" s="24" customFormat="1" ht="82.5" customHeight="1" x14ac:dyDescent="0.25">
      <c r="A3" s="28" t="s">
        <v>15</v>
      </c>
      <c r="B3" s="28" t="s">
        <v>94</v>
      </c>
      <c r="C3" s="28" t="s">
        <v>16</v>
      </c>
      <c r="D3" s="28" t="s">
        <v>0</v>
      </c>
      <c r="E3" s="28" t="s">
        <v>17</v>
      </c>
      <c r="F3" s="29" t="s">
        <v>132</v>
      </c>
      <c r="G3" s="30" t="s">
        <v>7</v>
      </c>
      <c r="H3" s="30" t="s">
        <v>85</v>
      </c>
      <c r="I3" s="31" t="s">
        <v>101</v>
      </c>
      <c r="J3" s="31" t="s">
        <v>8</v>
      </c>
      <c r="K3" s="31" t="s">
        <v>92</v>
      </c>
      <c r="L3" s="31" t="s">
        <v>93</v>
      </c>
      <c r="M3" s="32" t="s">
        <v>86</v>
      </c>
      <c r="N3" s="32" t="s">
        <v>100</v>
      </c>
      <c r="O3" s="32" t="s">
        <v>97</v>
      </c>
      <c r="P3" s="32" t="s">
        <v>2</v>
      </c>
      <c r="Q3" s="33" t="s">
        <v>9</v>
      </c>
      <c r="R3" s="33" t="s">
        <v>10</v>
      </c>
      <c r="S3" s="33" t="s">
        <v>96</v>
      </c>
      <c r="T3" s="34" t="s">
        <v>1</v>
      </c>
      <c r="U3" s="35" t="s">
        <v>11</v>
      </c>
    </row>
    <row r="4" spans="1:22" s="25" customFormat="1" ht="30" customHeight="1" x14ac:dyDescent="0.2">
      <c r="A4" s="17" t="s">
        <v>68</v>
      </c>
      <c r="B4" s="16"/>
      <c r="C4" s="36" t="s">
        <v>105</v>
      </c>
      <c r="D4" s="37" t="s">
        <v>102</v>
      </c>
      <c r="E4" s="8"/>
      <c r="F4" s="8">
        <v>1</v>
      </c>
      <c r="G4" s="9" t="s">
        <v>112</v>
      </c>
      <c r="H4" s="77" t="s">
        <v>112</v>
      </c>
      <c r="I4" s="78" t="s">
        <v>114</v>
      </c>
      <c r="J4" s="78" t="s">
        <v>112</v>
      </c>
      <c r="K4" s="78"/>
      <c r="L4" s="79"/>
      <c r="M4" s="38" t="s">
        <v>112</v>
      </c>
      <c r="N4" s="38"/>
      <c r="O4" s="9"/>
      <c r="P4" s="8"/>
      <c r="Q4" s="75" t="s">
        <v>158</v>
      </c>
      <c r="R4" s="72" t="s">
        <v>136</v>
      </c>
      <c r="S4" s="8"/>
      <c r="T4" s="53" t="s">
        <v>150</v>
      </c>
      <c r="U4" s="8"/>
    </row>
    <row r="5" spans="1:22" s="25" customFormat="1" ht="30" customHeight="1" x14ac:dyDescent="0.2">
      <c r="A5" s="17" t="s">
        <v>68</v>
      </c>
      <c r="B5" s="16"/>
      <c r="C5" s="36" t="s">
        <v>106</v>
      </c>
      <c r="D5" s="37" t="s">
        <v>102</v>
      </c>
      <c r="E5" s="8"/>
      <c r="F5" s="8">
        <v>1</v>
      </c>
      <c r="G5" s="9" t="s">
        <v>114</v>
      </c>
      <c r="H5" s="77" t="s">
        <v>112</v>
      </c>
      <c r="I5" s="78" t="s">
        <v>114</v>
      </c>
      <c r="J5" s="78" t="s">
        <v>112</v>
      </c>
      <c r="K5" s="78"/>
      <c r="L5" s="79"/>
      <c r="M5" s="38" t="s">
        <v>112</v>
      </c>
      <c r="N5" s="38"/>
      <c r="O5" s="9"/>
      <c r="P5" s="8"/>
      <c r="Q5" s="76"/>
      <c r="R5" s="74"/>
      <c r="S5" s="8"/>
      <c r="T5" s="54"/>
      <c r="U5" s="8"/>
    </row>
    <row r="6" spans="1:22" s="25" customFormat="1" ht="30" customHeight="1" x14ac:dyDescent="0.2">
      <c r="A6" s="17" t="s">
        <v>68</v>
      </c>
      <c r="B6" s="16"/>
      <c r="C6" s="36" t="s">
        <v>108</v>
      </c>
      <c r="D6" s="37" t="s">
        <v>102</v>
      </c>
      <c r="E6" s="8"/>
      <c r="F6" s="8">
        <v>1</v>
      </c>
      <c r="G6" s="9" t="s">
        <v>114</v>
      </c>
      <c r="H6" s="77" t="s">
        <v>112</v>
      </c>
      <c r="I6" s="80"/>
      <c r="J6" s="80"/>
      <c r="K6" s="80"/>
      <c r="L6" s="81"/>
      <c r="M6" s="38" t="s">
        <v>114</v>
      </c>
      <c r="N6" s="38"/>
      <c r="O6" s="9"/>
      <c r="P6" s="8"/>
      <c r="Q6" s="8" t="s">
        <v>137</v>
      </c>
      <c r="R6" s="8" t="s">
        <v>143</v>
      </c>
      <c r="S6" s="8" t="s">
        <v>151</v>
      </c>
      <c r="T6" s="54"/>
      <c r="U6" s="8"/>
    </row>
    <row r="7" spans="1:22" s="25" customFormat="1" ht="30" customHeight="1" x14ac:dyDescent="0.2">
      <c r="A7" s="17" t="s">
        <v>68</v>
      </c>
      <c r="B7" s="16"/>
      <c r="C7" s="36" t="s">
        <v>107</v>
      </c>
      <c r="D7" s="37" t="s">
        <v>102</v>
      </c>
      <c r="E7" s="8"/>
      <c r="F7" s="8">
        <v>0</v>
      </c>
      <c r="G7" s="9"/>
      <c r="H7" s="77"/>
      <c r="I7" s="78" t="s">
        <v>114</v>
      </c>
      <c r="J7" s="78" t="s">
        <v>113</v>
      </c>
      <c r="K7" s="78"/>
      <c r="L7" s="79" t="s">
        <v>120</v>
      </c>
      <c r="M7" s="38"/>
      <c r="N7" s="38"/>
      <c r="O7" s="9"/>
      <c r="P7" s="8"/>
      <c r="Q7" s="8"/>
      <c r="R7" s="8"/>
      <c r="S7" s="8"/>
      <c r="T7" s="54"/>
      <c r="U7" s="8"/>
    </row>
    <row r="8" spans="1:22" s="25" customFormat="1" ht="30" customHeight="1" x14ac:dyDescent="0.2">
      <c r="A8" s="17" t="s">
        <v>68</v>
      </c>
      <c r="B8" s="16"/>
      <c r="C8" s="36" t="s">
        <v>107</v>
      </c>
      <c r="D8" s="37" t="s">
        <v>102</v>
      </c>
      <c r="E8" s="8"/>
      <c r="F8" s="8">
        <v>0</v>
      </c>
      <c r="G8" s="9"/>
      <c r="H8" s="77"/>
      <c r="I8" s="78" t="s">
        <v>114</v>
      </c>
      <c r="J8" s="78" t="s">
        <v>114</v>
      </c>
      <c r="K8" s="78" t="s">
        <v>115</v>
      </c>
      <c r="L8" s="79" t="s">
        <v>117</v>
      </c>
      <c r="M8" s="38"/>
      <c r="N8" s="38"/>
      <c r="O8" s="9"/>
      <c r="P8" s="8"/>
      <c r="Q8" s="8"/>
      <c r="R8" s="8"/>
      <c r="S8" s="8"/>
      <c r="T8" s="54"/>
      <c r="U8" s="8"/>
    </row>
    <row r="9" spans="1:22" ht="30" customHeight="1" x14ac:dyDescent="0.2">
      <c r="A9" s="17" t="s">
        <v>68</v>
      </c>
      <c r="B9" s="16"/>
      <c r="C9" s="36" t="s">
        <v>110</v>
      </c>
      <c r="D9" s="37" t="s">
        <v>102</v>
      </c>
      <c r="E9" s="8"/>
      <c r="F9" s="8">
        <v>1</v>
      </c>
      <c r="G9" s="9" t="s">
        <v>114</v>
      </c>
      <c r="H9" s="77" t="s">
        <v>116</v>
      </c>
      <c r="I9" s="82"/>
      <c r="J9" s="82"/>
      <c r="K9" s="82"/>
      <c r="L9" s="82"/>
      <c r="M9" s="38" t="s">
        <v>114</v>
      </c>
      <c r="N9" s="20"/>
      <c r="O9" s="19"/>
      <c r="P9" s="16"/>
      <c r="Q9" s="16"/>
      <c r="R9" s="8" t="s">
        <v>152</v>
      </c>
      <c r="S9" s="8" t="s">
        <v>146</v>
      </c>
      <c r="T9" s="55"/>
      <c r="U9" s="16"/>
    </row>
    <row r="10" spans="1:22" s="25" customFormat="1" ht="30" customHeight="1" x14ac:dyDescent="0.2">
      <c r="A10" s="17" t="s">
        <v>68</v>
      </c>
      <c r="B10" s="16"/>
      <c r="C10" s="36" t="s">
        <v>109</v>
      </c>
      <c r="D10" s="37" t="s">
        <v>103</v>
      </c>
      <c r="E10" s="8"/>
      <c r="F10" s="8">
        <v>0</v>
      </c>
      <c r="G10" s="9"/>
      <c r="H10" s="78"/>
      <c r="I10" s="78" t="s">
        <v>114</v>
      </c>
      <c r="J10" s="78" t="s">
        <v>114</v>
      </c>
      <c r="K10" s="78" t="s">
        <v>116</v>
      </c>
      <c r="L10" s="79" t="s">
        <v>122</v>
      </c>
      <c r="M10" s="38"/>
      <c r="N10" s="38"/>
      <c r="O10" s="9"/>
      <c r="P10" s="8"/>
      <c r="Q10" s="8"/>
      <c r="R10" s="8"/>
      <c r="S10" s="8"/>
      <c r="T10" s="8"/>
      <c r="U10" s="8"/>
    </row>
    <row r="11" spans="1:22" s="25" customFormat="1" ht="30" customHeight="1" x14ac:dyDescent="0.2">
      <c r="A11" s="17" t="s">
        <v>68</v>
      </c>
      <c r="B11" s="16"/>
      <c r="C11" s="36" t="s">
        <v>105</v>
      </c>
      <c r="D11" s="37" t="s">
        <v>103</v>
      </c>
      <c r="E11" s="8"/>
      <c r="F11" s="8">
        <v>0</v>
      </c>
      <c r="G11" s="9"/>
      <c r="H11" s="77"/>
      <c r="I11" s="78" t="s">
        <v>114</v>
      </c>
      <c r="J11" s="78" t="s">
        <v>114</v>
      </c>
      <c r="K11" s="78" t="s">
        <v>116</v>
      </c>
      <c r="L11" s="79" t="s">
        <v>121</v>
      </c>
      <c r="M11" s="38"/>
      <c r="N11" s="38"/>
      <c r="O11" s="9"/>
      <c r="P11" s="8"/>
      <c r="Q11" s="8"/>
      <c r="R11" s="8"/>
      <c r="S11" s="8"/>
      <c r="T11" s="8"/>
      <c r="U11" s="8"/>
    </row>
    <row r="12" spans="1:22" s="25" customFormat="1" ht="30" customHeight="1" x14ac:dyDescent="0.2">
      <c r="A12" s="17" t="s">
        <v>68</v>
      </c>
      <c r="B12" s="16"/>
      <c r="C12" s="36" t="s">
        <v>106</v>
      </c>
      <c r="D12" s="37" t="s">
        <v>103</v>
      </c>
      <c r="E12" s="8"/>
      <c r="F12" s="8">
        <v>1</v>
      </c>
      <c r="G12" s="9" t="s">
        <v>114</v>
      </c>
      <c r="H12" s="77" t="s">
        <v>114</v>
      </c>
      <c r="I12" s="78" t="s">
        <v>114</v>
      </c>
      <c r="J12" s="78" t="s">
        <v>114</v>
      </c>
      <c r="K12" s="78"/>
      <c r="L12" s="79"/>
      <c r="M12" s="38" t="s">
        <v>114</v>
      </c>
      <c r="N12" s="38"/>
      <c r="O12" s="9"/>
      <c r="P12" s="8"/>
      <c r="Q12" s="42" t="s">
        <v>144</v>
      </c>
      <c r="R12" s="72" t="s">
        <v>139</v>
      </c>
      <c r="S12" s="72" t="s">
        <v>147</v>
      </c>
      <c r="T12" s="8"/>
      <c r="U12" s="8"/>
    </row>
    <row r="13" spans="1:22" s="25" customFormat="1" ht="30" customHeight="1" x14ac:dyDescent="0.2">
      <c r="A13" s="17" t="s">
        <v>68</v>
      </c>
      <c r="B13" s="16"/>
      <c r="C13" s="36" t="s">
        <v>108</v>
      </c>
      <c r="D13" s="37" t="s">
        <v>103</v>
      </c>
      <c r="E13" s="8"/>
      <c r="F13" s="8">
        <v>1</v>
      </c>
      <c r="G13" s="9" t="s">
        <v>114</v>
      </c>
      <c r="H13" s="77" t="s">
        <v>114</v>
      </c>
      <c r="I13" s="78" t="s">
        <v>114</v>
      </c>
      <c r="J13" s="78" t="s">
        <v>112</v>
      </c>
      <c r="K13" s="78"/>
      <c r="L13" s="79"/>
      <c r="M13" s="38" t="s">
        <v>114</v>
      </c>
      <c r="N13" s="38"/>
      <c r="O13" s="9"/>
      <c r="P13" s="8"/>
      <c r="Q13" s="8"/>
      <c r="R13" s="73"/>
      <c r="S13" s="73"/>
      <c r="T13" s="8"/>
      <c r="U13" s="8"/>
    </row>
    <row r="14" spans="1:22" s="25" customFormat="1" ht="30" customHeight="1" x14ac:dyDescent="0.2">
      <c r="A14" s="17" t="s">
        <v>68</v>
      </c>
      <c r="B14" s="16"/>
      <c r="C14" s="36" t="s">
        <v>107</v>
      </c>
      <c r="D14" s="37" t="s">
        <v>103</v>
      </c>
      <c r="E14" s="8"/>
      <c r="F14" s="8">
        <v>1</v>
      </c>
      <c r="G14" s="9" t="s">
        <v>114</v>
      </c>
      <c r="H14" s="77" t="s">
        <v>114</v>
      </c>
      <c r="I14" s="80"/>
      <c r="J14" s="80"/>
      <c r="K14" s="80"/>
      <c r="L14" s="81"/>
      <c r="M14" s="38" t="s">
        <v>114</v>
      </c>
      <c r="N14" s="38"/>
      <c r="O14" s="9"/>
      <c r="P14" s="8"/>
      <c r="Q14" s="8"/>
      <c r="R14" s="74"/>
      <c r="S14" s="74"/>
      <c r="T14" s="8"/>
      <c r="U14" s="8"/>
    </row>
    <row r="15" spans="1:22" s="25" customFormat="1" ht="30" customHeight="1" x14ac:dyDescent="0.2">
      <c r="A15" s="17" t="s">
        <v>68</v>
      </c>
      <c r="B15" s="16"/>
      <c r="C15" s="36" t="s">
        <v>110</v>
      </c>
      <c r="D15" s="37" t="s">
        <v>103</v>
      </c>
      <c r="E15" s="8"/>
      <c r="F15" s="8">
        <v>0</v>
      </c>
      <c r="G15" s="9"/>
      <c r="H15" s="77"/>
      <c r="I15" s="78" t="s">
        <v>114</v>
      </c>
      <c r="J15" s="78" t="s">
        <v>114</v>
      </c>
      <c r="K15" s="78" t="s">
        <v>116</v>
      </c>
      <c r="L15" s="79" t="s">
        <v>123</v>
      </c>
      <c r="M15" s="38"/>
      <c r="N15" s="38"/>
      <c r="O15" s="9"/>
      <c r="P15" s="8"/>
      <c r="Q15" s="8"/>
      <c r="R15" s="8"/>
      <c r="S15" s="8"/>
      <c r="T15" s="8"/>
      <c r="U15" s="8"/>
    </row>
    <row r="16" spans="1:22" s="25" customFormat="1" ht="30" customHeight="1" x14ac:dyDescent="0.2">
      <c r="A16" s="17" t="s">
        <v>68</v>
      </c>
      <c r="B16" s="16"/>
      <c r="C16" s="36" t="s">
        <v>109</v>
      </c>
      <c r="D16" s="37" t="s">
        <v>104</v>
      </c>
      <c r="E16" s="8"/>
      <c r="F16" s="8">
        <v>1</v>
      </c>
      <c r="G16" s="9" t="s">
        <v>116</v>
      </c>
      <c r="H16" s="77" t="s">
        <v>116</v>
      </c>
      <c r="I16" s="80"/>
      <c r="J16" s="80"/>
      <c r="K16" s="80"/>
      <c r="L16" s="81"/>
      <c r="M16" s="38" t="s">
        <v>116</v>
      </c>
      <c r="N16" s="38"/>
      <c r="O16" s="9"/>
      <c r="P16" s="8"/>
      <c r="Q16" s="8"/>
      <c r="R16" s="72" t="s">
        <v>153</v>
      </c>
      <c r="S16" s="72" t="s">
        <v>145</v>
      </c>
      <c r="T16" s="8"/>
      <c r="U16" s="8"/>
    </row>
    <row r="17" spans="1:21" s="25" customFormat="1" ht="30" customHeight="1" x14ac:dyDescent="0.2">
      <c r="A17" s="17" t="s">
        <v>68</v>
      </c>
      <c r="B17" s="16"/>
      <c r="C17" s="36" t="s">
        <v>105</v>
      </c>
      <c r="D17" s="37" t="s">
        <v>104</v>
      </c>
      <c r="E17" s="8"/>
      <c r="F17" s="8">
        <v>1</v>
      </c>
      <c r="G17" s="9" t="s">
        <v>116</v>
      </c>
      <c r="H17" s="77" t="s">
        <v>116</v>
      </c>
      <c r="I17" s="78" t="s">
        <v>114</v>
      </c>
      <c r="J17" s="78" t="s">
        <v>114</v>
      </c>
      <c r="K17" s="78" t="s">
        <v>116</v>
      </c>
      <c r="L17" s="79" t="s">
        <v>119</v>
      </c>
      <c r="M17" s="38" t="s">
        <v>116</v>
      </c>
      <c r="N17" s="38"/>
      <c r="O17" s="9"/>
      <c r="P17" s="8"/>
      <c r="Q17" s="8"/>
      <c r="R17" s="74"/>
      <c r="S17" s="74"/>
      <c r="T17" s="8"/>
      <c r="U17" s="8"/>
    </row>
    <row r="18" spans="1:21" s="25" customFormat="1" ht="30" customHeight="1" x14ac:dyDescent="0.2">
      <c r="A18" s="17" t="s">
        <v>68</v>
      </c>
      <c r="B18" s="16"/>
      <c r="C18" s="36" t="s">
        <v>111</v>
      </c>
      <c r="D18" s="37" t="s">
        <v>104</v>
      </c>
      <c r="E18" s="8"/>
      <c r="F18" s="8">
        <v>1</v>
      </c>
      <c r="G18" s="9" t="s">
        <v>114</v>
      </c>
      <c r="H18" s="77" t="s">
        <v>114</v>
      </c>
      <c r="I18" s="78" t="s">
        <v>114</v>
      </c>
      <c r="J18" s="78" t="s">
        <v>114</v>
      </c>
      <c r="K18" s="78" t="s">
        <v>116</v>
      </c>
      <c r="L18" s="79" t="s">
        <v>118</v>
      </c>
      <c r="M18" s="38" t="s">
        <v>114</v>
      </c>
      <c r="N18" s="38"/>
      <c r="O18" s="9"/>
      <c r="P18" s="8"/>
      <c r="Q18" s="8" t="s">
        <v>138</v>
      </c>
      <c r="R18" s="8"/>
      <c r="S18" s="8"/>
      <c r="T18" s="8"/>
      <c r="U18" s="8"/>
    </row>
    <row r="19" spans="1:21" s="25" customFormat="1" ht="30" customHeight="1" x14ac:dyDescent="0.2">
      <c r="A19" s="17" t="s">
        <v>68</v>
      </c>
      <c r="B19" s="16"/>
      <c r="C19" s="36" t="s">
        <v>108</v>
      </c>
      <c r="D19" s="37" t="s">
        <v>104</v>
      </c>
      <c r="E19" s="8"/>
      <c r="F19" s="8">
        <v>1</v>
      </c>
      <c r="G19" s="9" t="s">
        <v>114</v>
      </c>
      <c r="H19" s="77" t="s">
        <v>114</v>
      </c>
      <c r="I19" s="80"/>
      <c r="J19" s="80"/>
      <c r="K19" s="80"/>
      <c r="L19" s="81"/>
      <c r="M19" s="38" t="s">
        <v>114</v>
      </c>
      <c r="N19" s="38"/>
      <c r="O19" s="9"/>
      <c r="P19" s="8"/>
      <c r="Q19" s="8"/>
      <c r="R19" s="8"/>
      <c r="S19" s="8"/>
      <c r="T19" s="8"/>
      <c r="U19" s="8"/>
    </row>
    <row r="20" spans="1:21" s="25" customFormat="1" ht="30" customHeight="1" x14ac:dyDescent="0.2">
      <c r="A20" s="17" t="s">
        <v>68</v>
      </c>
      <c r="B20" s="16"/>
      <c r="C20" s="36" t="s">
        <v>105</v>
      </c>
      <c r="D20" s="39" t="s">
        <v>129</v>
      </c>
      <c r="E20" s="8"/>
      <c r="F20" s="8">
        <v>0</v>
      </c>
      <c r="G20" s="9"/>
      <c r="H20" s="77"/>
      <c r="I20" s="78" t="s">
        <v>116</v>
      </c>
      <c r="J20" s="78" t="s">
        <v>114</v>
      </c>
      <c r="K20" s="78" t="s">
        <v>116</v>
      </c>
      <c r="L20" s="83" t="s">
        <v>125</v>
      </c>
      <c r="M20" s="38"/>
      <c r="N20" s="38"/>
      <c r="O20" s="9"/>
      <c r="P20" s="8"/>
      <c r="Q20" s="8"/>
      <c r="R20" s="8"/>
      <c r="S20" s="8"/>
      <c r="T20" s="8"/>
      <c r="U20" s="8"/>
    </row>
    <row r="21" spans="1:21" s="25" customFormat="1" ht="30" customHeight="1" x14ac:dyDescent="0.2">
      <c r="A21" s="17" t="s">
        <v>68</v>
      </c>
      <c r="B21" s="16"/>
      <c r="C21" s="36" t="s">
        <v>106</v>
      </c>
      <c r="D21" s="37" t="s">
        <v>129</v>
      </c>
      <c r="E21" s="8"/>
      <c r="F21" s="8">
        <v>0</v>
      </c>
      <c r="G21" s="9"/>
      <c r="H21" s="77"/>
      <c r="I21" s="78" t="s">
        <v>116</v>
      </c>
      <c r="J21" s="78" t="s">
        <v>114</v>
      </c>
      <c r="K21" s="78" t="s">
        <v>116</v>
      </c>
      <c r="L21" s="79" t="s">
        <v>124</v>
      </c>
      <c r="M21" s="38"/>
      <c r="N21" s="38"/>
      <c r="O21" s="9"/>
      <c r="P21" s="8"/>
      <c r="Q21" s="8"/>
      <c r="R21" s="8"/>
      <c r="S21" s="8"/>
      <c r="T21" s="8"/>
      <c r="U21" s="8"/>
    </row>
    <row r="22" spans="1:21" s="25" customFormat="1" ht="30" customHeight="1" x14ac:dyDescent="0.2">
      <c r="A22" s="17" t="s">
        <v>68</v>
      </c>
      <c r="B22" s="16"/>
      <c r="C22" s="36" t="s">
        <v>106</v>
      </c>
      <c r="D22" s="39" t="s">
        <v>129</v>
      </c>
      <c r="E22" s="8"/>
      <c r="F22" s="8">
        <v>0</v>
      </c>
      <c r="G22" s="9"/>
      <c r="H22" s="77"/>
      <c r="I22" s="78" t="s">
        <v>116</v>
      </c>
      <c r="J22" s="78" t="s">
        <v>116</v>
      </c>
      <c r="K22" s="78" t="s">
        <v>115</v>
      </c>
      <c r="L22" s="83" t="s">
        <v>128</v>
      </c>
      <c r="M22" s="38"/>
      <c r="N22" s="38"/>
      <c r="O22" s="9"/>
      <c r="P22" s="8"/>
      <c r="Q22" s="8"/>
      <c r="R22" s="8"/>
      <c r="S22" s="8"/>
      <c r="T22" s="8"/>
      <c r="U22" s="8"/>
    </row>
    <row r="23" spans="1:21" s="25" customFormat="1" ht="30" customHeight="1" x14ac:dyDescent="0.2">
      <c r="A23" s="17" t="s">
        <v>68</v>
      </c>
      <c r="B23" s="16"/>
      <c r="C23" s="36" t="s">
        <v>111</v>
      </c>
      <c r="D23" s="39" t="s">
        <v>129</v>
      </c>
      <c r="E23" s="8"/>
      <c r="F23" s="8">
        <v>2</v>
      </c>
      <c r="G23" s="9" t="s">
        <v>114</v>
      </c>
      <c r="H23" s="77" t="s">
        <v>114</v>
      </c>
      <c r="I23" s="80"/>
      <c r="J23" s="80"/>
      <c r="K23" s="80"/>
      <c r="L23" s="81"/>
      <c r="M23" s="38" t="s">
        <v>114</v>
      </c>
      <c r="N23" s="38"/>
      <c r="O23" s="9"/>
      <c r="P23" s="8"/>
      <c r="Q23" s="8" t="s">
        <v>141</v>
      </c>
      <c r="R23" s="72" t="s">
        <v>142</v>
      </c>
      <c r="S23" s="72" t="s">
        <v>154</v>
      </c>
      <c r="U23" s="8"/>
    </row>
    <row r="24" spans="1:21" s="25" customFormat="1" ht="30" customHeight="1" x14ac:dyDescent="0.2">
      <c r="A24" s="17" t="s">
        <v>68</v>
      </c>
      <c r="B24" s="16"/>
      <c r="C24" s="36" t="s">
        <v>108</v>
      </c>
      <c r="D24" s="39" t="s">
        <v>129</v>
      </c>
      <c r="E24" s="8"/>
      <c r="F24" s="8">
        <v>0</v>
      </c>
      <c r="G24" s="9"/>
      <c r="H24" s="77"/>
      <c r="I24" s="78" t="s">
        <v>116</v>
      </c>
      <c r="J24" s="78" t="s">
        <v>116</v>
      </c>
      <c r="K24" s="78"/>
      <c r="L24" s="83" t="s">
        <v>126</v>
      </c>
      <c r="M24" s="38"/>
      <c r="N24" s="38"/>
      <c r="O24" s="9"/>
      <c r="P24" s="8"/>
      <c r="Q24" s="8"/>
      <c r="R24" s="73"/>
      <c r="S24" s="73"/>
      <c r="T24" s="8" t="s">
        <v>155</v>
      </c>
      <c r="U24" s="8"/>
    </row>
    <row r="25" spans="1:21" s="25" customFormat="1" ht="30" customHeight="1" x14ac:dyDescent="0.2">
      <c r="A25" s="17" t="s">
        <v>68</v>
      </c>
      <c r="B25" s="16"/>
      <c r="C25" s="36" t="s">
        <v>108</v>
      </c>
      <c r="D25" s="39" t="s">
        <v>129</v>
      </c>
      <c r="E25" s="8"/>
      <c r="F25" s="8">
        <v>0</v>
      </c>
      <c r="G25" s="9"/>
      <c r="H25" s="77"/>
      <c r="I25" s="78" t="s">
        <v>116</v>
      </c>
      <c r="J25" s="78" t="s">
        <v>116</v>
      </c>
      <c r="K25" s="78"/>
      <c r="L25" s="83" t="s">
        <v>127</v>
      </c>
      <c r="M25" s="38"/>
      <c r="N25" s="38"/>
      <c r="O25" s="9"/>
      <c r="P25" s="8"/>
      <c r="Q25" s="8"/>
      <c r="R25" s="73"/>
      <c r="S25" s="73"/>
      <c r="T25" s="8" t="s">
        <v>148</v>
      </c>
      <c r="U25" s="8"/>
    </row>
    <row r="26" spans="1:21" s="25" customFormat="1" ht="30" customHeight="1" x14ac:dyDescent="0.2">
      <c r="A26" s="17" t="s">
        <v>68</v>
      </c>
      <c r="B26" s="16"/>
      <c r="C26" s="36" t="s">
        <v>110</v>
      </c>
      <c r="D26" s="39" t="s">
        <v>129</v>
      </c>
      <c r="E26" s="8"/>
      <c r="F26" s="8">
        <v>1</v>
      </c>
      <c r="G26" s="9" t="s">
        <v>114</v>
      </c>
      <c r="H26" s="77" t="s">
        <v>114</v>
      </c>
      <c r="I26" s="80"/>
      <c r="J26" s="80"/>
      <c r="K26" s="80"/>
      <c r="L26" s="81"/>
      <c r="M26" s="38" t="s">
        <v>114</v>
      </c>
      <c r="N26" s="38"/>
      <c r="O26" s="9"/>
      <c r="P26" s="8"/>
      <c r="Q26" s="8"/>
      <c r="R26" s="74"/>
      <c r="S26" s="74"/>
      <c r="T26" s="8" t="s">
        <v>149</v>
      </c>
      <c r="U26" s="8"/>
    </row>
    <row r="27" spans="1:21" ht="30" customHeight="1" x14ac:dyDescent="0.2">
      <c r="A27" s="17" t="s">
        <v>68</v>
      </c>
      <c r="B27" s="16"/>
      <c r="C27" s="18" t="s">
        <v>130</v>
      </c>
      <c r="D27" s="18" t="s">
        <v>131</v>
      </c>
      <c r="E27" s="16"/>
      <c r="F27" s="40">
        <v>2</v>
      </c>
      <c r="G27" s="9" t="s">
        <v>116</v>
      </c>
      <c r="H27" s="77" t="s">
        <v>115</v>
      </c>
      <c r="I27" s="84"/>
      <c r="J27" s="84"/>
      <c r="K27" s="84"/>
      <c r="L27" s="84"/>
      <c r="M27" s="38" t="s">
        <v>116</v>
      </c>
      <c r="N27" s="20"/>
      <c r="O27" s="19"/>
      <c r="P27" s="16"/>
      <c r="Q27" s="41" t="s">
        <v>140</v>
      </c>
      <c r="R27" s="43" t="s">
        <v>156</v>
      </c>
      <c r="S27" s="43" t="s">
        <v>157</v>
      </c>
      <c r="T27" s="44" t="s">
        <v>162</v>
      </c>
      <c r="U27" s="16"/>
    </row>
    <row r="28" spans="1:21" ht="30" customHeight="1" x14ac:dyDescent="0.2"/>
    <row r="29" spans="1:21" ht="14.25" customHeight="1" x14ac:dyDescent="0.2">
      <c r="H29" s="27" t="s">
        <v>133</v>
      </c>
    </row>
    <row r="60" spans="11:11" x14ac:dyDescent="0.2">
      <c r="K60" s="27" t="s">
        <v>133</v>
      </c>
    </row>
  </sheetData>
  <autoFilter ref="A3:V29"/>
  <mergeCells count="16">
    <mergeCell ref="R23:R26"/>
    <mergeCell ref="S23:S26"/>
    <mergeCell ref="R16:R17"/>
    <mergeCell ref="S16:S17"/>
    <mergeCell ref="Q4:Q5"/>
    <mergeCell ref="R4:R5"/>
    <mergeCell ref="R12:R14"/>
    <mergeCell ref="S12:S14"/>
    <mergeCell ref="T4:T9"/>
    <mergeCell ref="A1:B1"/>
    <mergeCell ref="C1:U1"/>
    <mergeCell ref="O2:P2"/>
    <mergeCell ref="Q2:S2"/>
    <mergeCell ref="G2:H2"/>
    <mergeCell ref="I2:L2"/>
    <mergeCell ref="A2:F2"/>
  </mergeCells>
  <conditionalFormatting sqref="M4:O8 G4:H9 G10 G11:H11 G13:H14 G12 M9 G17:H27 M10:O26 M27">
    <cfRule type="containsText" dxfId="23" priority="44" operator="containsText" text="Excellent">
      <formula>NOT(ISERROR(SEARCH("Excellent",G4)))</formula>
    </cfRule>
  </conditionalFormatting>
  <conditionalFormatting sqref="M4:O8 G4:H9 G10 G11:H11 G13:H14 G12 M9 G17:H27 M10:O26 M27">
    <cfRule type="containsText" dxfId="22" priority="43" operator="containsText" text="Good">
      <formula>NOT(ISERROR(SEARCH("Good",G4)))</formula>
    </cfRule>
  </conditionalFormatting>
  <conditionalFormatting sqref="M4:O8 G4:H9 G10 G11:H11 G13:H14 G12 M9 G17:H27 M10:O26 M27">
    <cfRule type="containsText" dxfId="21" priority="42" operator="containsText" text="Requires Improvement">
      <formula>NOT(ISERROR(SEARCH("Requires Improvement",G4)))</formula>
    </cfRule>
  </conditionalFormatting>
  <conditionalFormatting sqref="M4:O8 G4:H9 G10 G11:H11 G13:H14 G12 M9 G17:H27 M10:O26 M27">
    <cfRule type="containsText" dxfId="20" priority="41" operator="containsText" text="Inadequate">
      <formula>NOT(ISERROR(SEARCH("Inadequate",G4)))</formula>
    </cfRule>
  </conditionalFormatting>
  <conditionalFormatting sqref="H10:K10 I11:K26">
    <cfRule type="expression" dxfId="19" priority="33" stopIfTrue="1">
      <formula>NOT(ISERROR(SEARCH("Excellent",H10)))</formula>
    </cfRule>
  </conditionalFormatting>
  <conditionalFormatting sqref="H10:K10 I11:K26">
    <cfRule type="expression" dxfId="18" priority="34" stopIfTrue="1">
      <formula>NOT(ISERROR(SEARCH("Good",H10)))</formula>
    </cfRule>
  </conditionalFormatting>
  <conditionalFormatting sqref="H10:K10 I11:K26">
    <cfRule type="expression" dxfId="17" priority="36" stopIfTrue="1">
      <formula>NOT(ISERROR(SEARCH("Inadequate",H10)))</formula>
    </cfRule>
  </conditionalFormatting>
  <conditionalFormatting sqref="H10:K10 I11:K26">
    <cfRule type="expression" dxfId="16" priority="35" stopIfTrue="1">
      <formula>NOT(ISERROR(SEARCH("Requires Improvement",H10)))</formula>
    </cfRule>
  </conditionalFormatting>
  <conditionalFormatting sqref="J4:K8">
    <cfRule type="expression" dxfId="15" priority="29" stopIfTrue="1">
      <formula>NOT(ISERROR(SEARCH("Excellent",J4)))</formula>
    </cfRule>
  </conditionalFormatting>
  <conditionalFormatting sqref="J4:K8">
    <cfRule type="expression" dxfId="14" priority="30" stopIfTrue="1">
      <formula>NOT(ISERROR(SEARCH("Good",J4)))</formula>
    </cfRule>
  </conditionalFormatting>
  <conditionalFormatting sqref="J4:K8">
    <cfRule type="expression" dxfId="13" priority="32" stopIfTrue="1">
      <formula>NOT(ISERROR(SEARCH("Inadequate",J4)))</formula>
    </cfRule>
  </conditionalFormatting>
  <conditionalFormatting sqref="J4:K8">
    <cfRule type="expression" dxfId="12" priority="31" stopIfTrue="1">
      <formula>NOT(ISERROR(SEARCH("Requires Improvement",J4)))</formula>
    </cfRule>
  </conditionalFormatting>
  <conditionalFormatting sqref="I4:I8">
    <cfRule type="expression" dxfId="11" priority="25" stopIfTrue="1">
      <formula>NOT(ISERROR(SEARCH("Excellent",I4)))</formula>
    </cfRule>
  </conditionalFormatting>
  <conditionalFormatting sqref="I4:I8">
    <cfRule type="expression" dxfId="10" priority="26" stopIfTrue="1">
      <formula>NOT(ISERROR(SEARCH("Good",I4)))</formula>
    </cfRule>
  </conditionalFormatting>
  <conditionalFormatting sqref="I4:I8">
    <cfRule type="expression" dxfId="9" priority="28" stopIfTrue="1">
      <formula>NOT(ISERROR(SEARCH("Inadequate",I4)))</formula>
    </cfRule>
  </conditionalFormatting>
  <conditionalFormatting sqref="I4:I8">
    <cfRule type="expression" dxfId="8" priority="27" stopIfTrue="1">
      <formula>NOT(ISERROR(SEARCH("Requires Improvement",I4)))</formula>
    </cfRule>
  </conditionalFormatting>
  <conditionalFormatting sqref="H12">
    <cfRule type="containsText" dxfId="7" priority="5" operator="containsText" text="Inadequate">
      <formula>NOT(ISERROR(SEARCH("Inadequate",H12)))</formula>
    </cfRule>
  </conditionalFormatting>
  <conditionalFormatting sqref="H12">
    <cfRule type="containsText" dxfId="6" priority="8" operator="containsText" text="Excellent">
      <formula>NOT(ISERROR(SEARCH("Excellent",H12)))</formula>
    </cfRule>
  </conditionalFormatting>
  <conditionalFormatting sqref="H12">
    <cfRule type="containsText" dxfId="5" priority="7" operator="containsText" text="Good">
      <formula>NOT(ISERROR(SEARCH("Good",H12)))</formula>
    </cfRule>
  </conditionalFormatting>
  <conditionalFormatting sqref="H12">
    <cfRule type="containsText" dxfId="4" priority="6" operator="containsText" text="Requires Improvement">
      <formula>NOT(ISERROR(SEARCH("Requires Improvement",H12)))</formula>
    </cfRule>
  </conditionalFormatting>
  <conditionalFormatting sqref="G15:H16">
    <cfRule type="containsText" dxfId="3" priority="1" operator="containsText" text="Inadequate">
      <formula>NOT(ISERROR(SEARCH("Inadequate",G15)))</formula>
    </cfRule>
  </conditionalFormatting>
  <conditionalFormatting sqref="G15:H16">
    <cfRule type="containsText" dxfId="2" priority="4" operator="containsText" text="Excellent">
      <formula>NOT(ISERROR(SEARCH("Excellent",G15)))</formula>
    </cfRule>
  </conditionalFormatting>
  <conditionalFormatting sqref="G15:H16">
    <cfRule type="containsText" dxfId="1" priority="3" operator="containsText" text="Good">
      <formula>NOT(ISERROR(SEARCH("Good",G15)))</formula>
    </cfRule>
  </conditionalFormatting>
  <conditionalFormatting sqref="G15:H16">
    <cfRule type="containsText" dxfId="0" priority="2" operator="containsText" text="Requires Improvement">
      <formula>NOT(ISERROR(SEARCH("Requires Improvement",G15)))</formula>
    </cfRule>
  </conditionalFormatting>
  <dataValidations count="4">
    <dataValidation type="list" allowBlank="1" showInputMessage="1" showErrorMessage="1" sqref="N4:O8 H4:H9 G4:G11 H11 N10:O26 G12:H27">
      <formula1>"Excellent, Good, Requires Improvement, Inadequate"</formula1>
    </dataValidation>
    <dataValidation type="list" allowBlank="1" showInputMessage="1" showErrorMessage="1" sqref="M4:M27">
      <formula1>"Excellent, Good, Requires Improvement, Inadequate, No grade awarded"</formula1>
    </dataValidation>
    <dataValidation type="list" allowBlank="1" showInputMessage="1" showErrorMessage="1" sqref="C4:C26">
      <formula1>"F1, F2, CT/ST1, CT/ST2, CT/ST3, ST4, ST5, ST6, ST7, ST8"</formula1>
    </dataValidation>
    <dataValidation type="list" allowBlank="1" showInputMessage="1" showErrorMessage="1" sqref="I4:K8 H10:K10 I11:K26">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33" sqref="A33"/>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2017-02-10T10:41:03Z</dcterms:modified>
</cp:coreProperties>
</file>