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0730" windowHeight="6060" tabRatio="917"/>
  </bookViews>
  <sheets>
    <sheet name="Introduction" sheetId="24" r:id="rId1"/>
    <sheet name="REF Outliers&amp;Benchmarking" sheetId="25" r:id="rId2"/>
    <sheet name="HIDE - All Indicators" sheetId="47" state="hidden" r:id="rId3"/>
    <sheet name="All Indicators" sheetId="56" r:id="rId4"/>
    <sheet name="All Inds - Path" sheetId="52" state="hidden" r:id="rId5"/>
    <sheet name="Programme Benchmarking" sheetId="57" r:id="rId6"/>
    <sheet name="HIDE - Prog Benchmarking" sheetId="49" state="hidden" r:id="rId7"/>
    <sheet name="Outlier Trend" sheetId="38" r:id="rId8"/>
    <sheet name="NTS Comments - Patient Safety" sheetId="39" r:id="rId9"/>
    <sheet name="NTS Comments - Thematic Review" sheetId="40" r:id="rId10"/>
    <sheet name="NTS Comments - Undermining" sheetId="51" r:id="rId11"/>
    <sheet name="Trainer Outlier" sheetId="58" state="hidden" r:id="rId12"/>
  </sheets>
  <definedNames>
    <definedName name="_xlnm._FilterDatabase" localSheetId="4" hidden="1">'All Inds - Path'!$A$1:$T$64</definedName>
    <definedName name="_xlnm._FilterDatabase" localSheetId="2" hidden="1">'HIDE - All Indicators'!$A$1:$T$657</definedName>
    <definedName name="_xlnm._FilterDatabase" localSheetId="6" hidden="1">'HIDE - Prog Benchmarking'!$A$1:$T$497</definedName>
    <definedName name="_xlnm._FilterDatabase" localSheetId="7" hidden="1">'Outlier Trend'!$A$3:$T$385</definedName>
    <definedName name="_xlnm._FilterDatabase" localSheetId="11" hidden="1">'Trainer Outlier'!$A$3:$N$120</definedName>
    <definedName name="_xlnm.Print_Area" localSheetId="0">Introduction!$A$1:$C$22</definedName>
    <definedName name="_xlnm.Print_Area" localSheetId="1">'REF Outliers&amp;Benchmarking'!$A$2:$E$17</definedName>
  </definedNames>
  <calcPr calcId="145621"/>
  <pivotCaches>
    <pivotCache cacheId="0" r:id="rId13"/>
    <pivotCache cacheId="1" r:id="rId14"/>
  </pivotCaches>
</workbook>
</file>

<file path=xl/calcChain.xml><?xml version="1.0" encoding="utf-8"?>
<calcChain xmlns="http://schemas.openxmlformats.org/spreadsheetml/2006/main">
  <c r="S374" i="38" l="1"/>
  <c r="S375" i="38"/>
  <c r="S376" i="38"/>
  <c r="S377" i="38"/>
  <c r="S378" i="38"/>
  <c r="S379" i="38"/>
  <c r="S380" i="38"/>
  <c r="S381" i="38"/>
  <c r="S382" i="38"/>
  <c r="S383" i="38"/>
  <c r="S384" i="38"/>
  <c r="S385" i="38"/>
  <c r="S373" i="38"/>
  <c r="S290" i="38"/>
  <c r="S291" i="38"/>
  <c r="S292" i="38"/>
  <c r="S293" i="38"/>
  <c r="S294" i="38"/>
  <c r="S295" i="38"/>
  <c r="S296" i="38"/>
  <c r="S297" i="38"/>
  <c r="S298" i="38"/>
  <c r="S299" i="38"/>
  <c r="S300" i="38"/>
  <c r="S301" i="38"/>
  <c r="S302" i="38"/>
  <c r="S303" i="38"/>
  <c r="S304" i="38"/>
  <c r="S305" i="38"/>
  <c r="S289" i="38"/>
  <c r="S183" i="38"/>
  <c r="S184" i="38"/>
  <c r="S185" i="38"/>
  <c r="S186" i="38"/>
  <c r="S187" i="38"/>
  <c r="S188" i="38"/>
  <c r="S189" i="38"/>
  <c r="S190" i="38"/>
  <c r="S191" i="38"/>
  <c r="S192" i="38"/>
  <c r="S193" i="38"/>
  <c r="S194" i="38"/>
  <c r="S195" i="38"/>
  <c r="S196" i="38"/>
  <c r="S182" i="38"/>
  <c r="G11" i="51" l="1"/>
  <c r="F11" i="51"/>
  <c r="E11" i="51"/>
  <c r="D11" i="51"/>
  <c r="C11" i="51"/>
  <c r="B11" i="51"/>
  <c r="H10" i="51"/>
  <c r="H9" i="51"/>
  <c r="H11" i="51" s="1"/>
  <c r="H8" i="51"/>
  <c r="H7" i="51"/>
  <c r="H6" i="51"/>
  <c r="S92" i="38" l="1"/>
  <c r="S94" i="38"/>
  <c r="S104" i="38"/>
  <c r="S107" i="38"/>
  <c r="S109" i="38"/>
  <c r="S119" i="38"/>
  <c r="S122" i="38"/>
  <c r="S124" i="38"/>
  <c r="S125" i="38"/>
  <c r="S126" i="38"/>
  <c r="S127" i="38"/>
  <c r="S128" i="38"/>
  <c r="S129" i="38"/>
  <c r="S130" i="38"/>
  <c r="S131" i="38"/>
  <c r="S142" i="38"/>
  <c r="S143" i="38"/>
  <c r="S144" i="38"/>
  <c r="S145" i="38"/>
  <c r="S146" i="38"/>
  <c r="S147" i="38"/>
  <c r="S148" i="38"/>
  <c r="S149" i="38"/>
  <c r="S151" i="38"/>
  <c r="S152" i="38"/>
  <c r="S154" i="38"/>
  <c r="S155" i="38"/>
  <c r="S156" i="38"/>
  <c r="S157" i="38"/>
  <c r="S158" i="38"/>
  <c r="S159" i="38"/>
  <c r="S160" i="38"/>
  <c r="S161" i="38"/>
  <c r="S172" i="38"/>
  <c r="S173" i="38"/>
  <c r="S174" i="38"/>
  <c r="S175" i="38"/>
  <c r="S176" i="38"/>
  <c r="S177" i="38"/>
  <c r="S178" i="38"/>
  <c r="S179" i="38"/>
  <c r="S181" i="38"/>
</calcChain>
</file>

<file path=xl/sharedStrings.xml><?xml version="1.0" encoding="utf-8"?>
<sst xmlns="http://schemas.openxmlformats.org/spreadsheetml/2006/main" count="10794" uniqueCount="281">
  <si>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</si>
  <si>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</si>
  <si>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</si>
  <si>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</si>
  <si>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</si>
  <si>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</si>
  <si>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</si>
  <si>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</si>
  <si>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</si>
  <si>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</si>
  <si>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</si>
  <si>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</si>
  <si>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</si>
  <si>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</si>
  <si>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</si>
  <si>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</si>
  <si>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</si>
  <si>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</si>
  <si>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</si>
  <si>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</si>
  <si>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</si>
  <si>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</si>
  <si>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</si>
  <si>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</si>
  <si>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</si>
  <si>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</si>
  <si>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</si>
  <si>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Endocrinology and diabetes mellitus</t>
  </si>
  <si>
    <t>Clinical radiology</t>
  </si>
  <si>
    <t>Cardiology</t>
  </si>
  <si>
    <t>Anaesthetics</t>
  </si>
  <si>
    <t>Paediatrics</t>
  </si>
  <si>
    <t>General (internal) medicine</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</si>
  <si>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</si>
  <si>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</si>
  <si>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</si>
  <si>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</si>
  <si>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</si>
  <si>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</si>
  <si>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</si>
  <si>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</si>
  <si>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</si>
  <si>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</si>
  <si>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</si>
  <si>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</si>
  <si>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</si>
  <si>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</si>
  <si>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</si>
  <si>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</si>
  <si>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</si>
  <si>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</si>
  <si>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</si>
  <si>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</si>
  <si>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</si>
  <si>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</si>
  <si>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</si>
  <si>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</si>
  <si>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</si>
  <si>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</si>
  <si>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</si>
  <si>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</si>
  <si>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</si>
  <si>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</si>
  <si>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</si>
  <si>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</si>
  <si>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</si>
  <si>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Rheumatology</t>
  </si>
  <si>
    <t xml:space="preserve">Tab 2 - REF Outliers&amp;Benchmarking: </t>
  </si>
  <si>
    <t>Tab 3 - All Indicators:</t>
  </si>
  <si>
    <t>Tab 5 - Outlier Trend:</t>
  </si>
  <si>
    <t>Tab 6 - Outlier Summary:</t>
  </si>
  <si>
    <t>Tab 7 - NTS comments:</t>
  </si>
  <si>
    <t>Good Practice:</t>
  </si>
  <si>
    <t>Broad Based Training</t>
  </si>
  <si>
    <t>Clinical Oncology</t>
  </si>
  <si>
    <t>Clinical Radiology</t>
  </si>
  <si>
    <t>Core Surgical Training</t>
  </si>
  <si>
    <t>Dermatology</t>
  </si>
  <si>
    <t>Geriatric Medicine</t>
  </si>
  <si>
    <t>Haematology</t>
  </si>
  <si>
    <t>Histopathology</t>
  </si>
  <si>
    <t>Neurology</t>
  </si>
  <si>
    <t>Ophthalmology</t>
  </si>
  <si>
    <t>Otolaryngology</t>
  </si>
  <si>
    <t>WHITE</t>
  </si>
  <si>
    <t>GREEN</t>
  </si>
  <si>
    <t>RED</t>
  </si>
  <si>
    <t>PINK</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</si>
  <si>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</si>
  <si>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</si>
  <si>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</si>
  <si>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</si>
  <si>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</si>
  <si>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</si>
  <si>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</si>
  <si>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</si>
  <si>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</si>
  <si>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</si>
  <si>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</si>
  <si>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</si>
  <si>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</si>
  <si>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</si>
  <si>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</si>
  <si>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Intensive care medicine</t>
  </si>
  <si>
    <t>Obstetrics and gynaecology</t>
  </si>
  <si>
    <t>Plastic surgery</t>
  </si>
  <si>
    <t>Respiratory medicine</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</si>
  <si>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</si>
  <si>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</si>
  <si>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</si>
  <si>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</si>
  <si>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</si>
  <si>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</si>
  <si>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</si>
  <si>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</si>
  <si>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</si>
  <si>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</si>
  <si>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</si>
  <si>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</si>
  <si>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</si>
  <si>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</si>
  <si>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</si>
  <si>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</si>
  <si>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</si>
  <si>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</si>
  <si>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</si>
  <si>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</si>
  <si>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</si>
  <si>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</si>
  <si>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</si>
  <si>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</si>
  <si>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GRASS</t>
  </si>
  <si>
    <t>Peninsula</t>
  </si>
  <si>
    <t>Royal Devon and Exeter NHS Foundation Trust</t>
  </si>
  <si>
    <t>Neurosurgery</t>
  </si>
  <si>
    <t>Vascular surgery</t>
  </si>
  <si>
    <t>Urology</t>
  </si>
  <si>
    <t>Programme</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</si>
  <si>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</si>
  <si>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</si>
  <si>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</si>
  <si>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</si>
  <si>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</si>
  <si>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</si>
  <si>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</si>
  <si>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</si>
  <si>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</si>
  <si>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</si>
  <si>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</si>
  <si>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</si>
  <si>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</si>
  <si>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</si>
  <si>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</si>
  <si>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</si>
  <si>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</si>
  <si>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</si>
  <si>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</si>
  <si>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</si>
  <si>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</si>
  <si>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</si>
  <si>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</si>
  <si>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</si>
  <si>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</si>
  <si>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</si>
  <si>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</si>
  <si>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</si>
  <si>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</si>
  <si>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Programme Performance on the 2017 NTS Indicators by Deanery</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</si>
  <si>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</si>
  <si>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</si>
  <si>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</si>
  <si>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</si>
  <si>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</si>
  <si>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</si>
  <si>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</si>
  <si>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</si>
  <si>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</si>
  <si>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</si>
  <si>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</si>
  <si>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</si>
  <si>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</si>
  <si>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</si>
  <si>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</si>
  <si>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</si>
  <si>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</si>
  <si>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</si>
  <si>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</si>
  <si>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</si>
  <si>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</si>
  <si>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</si>
  <si>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</si>
  <si>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</si>
  <si>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</si>
  <si>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</si>
  <si>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</si>
  <si>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</si>
  <si>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National Mean 2017</t>
  </si>
  <si>
    <t>YELLOW</t>
  </si>
  <si>
    <t>Torbay and South Devon NHS Foundation Trust</t>
  </si>
  <si>
    <t>Chemical pathology</t>
  </si>
  <si>
    <t>Child and adolescent psychiatry</t>
  </si>
  <si>
    <t>Clinical oncology</t>
  </si>
  <si>
    <t>Forensic psychiatry</t>
  </si>
  <si>
    <t>Medical microbiology</t>
  </si>
  <si>
    <t>Medical microbiology and virology</t>
  </si>
  <si>
    <t>Oral and maxillo-facial surgery</t>
  </si>
  <si>
    <t>Palliative medicine</t>
  </si>
  <si>
    <t>Emergency medicine</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</si>
  <si>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</si>
  <si>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</si>
  <si>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</si>
  <si>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</si>
  <si>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</si>
  <si>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</si>
  <si>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</si>
  <si>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</si>
  <si>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</si>
  <si>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</si>
  <si>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</si>
  <si>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</si>
  <si>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</si>
  <si>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</si>
  <si>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</si>
  <si>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</si>
  <si>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</si>
  <si>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</si>
  <si>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</si>
  <si>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</si>
  <si>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</si>
  <si>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</si>
  <si>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</si>
  <si>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</si>
  <si>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</si>
  <si>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</si>
  <si>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</si>
  <si>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</si>
  <si>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</si>
  <si>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</si>
  <si>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</si>
  <si>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</si>
  <si>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</si>
  <si>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</si>
  <si>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</si>
  <si>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Acute Care Common Stem</t>
  </si>
  <si>
    <t>Core Anaesthetics Training</t>
  </si>
  <si>
    <t>Core Medical Training</t>
  </si>
  <si>
    <t>Core Psychiatry Training</t>
  </si>
  <si>
    <t>F1</t>
  </si>
  <si>
    <t>F2</t>
  </si>
  <si>
    <t>GP in secondary care</t>
  </si>
  <si>
    <t>GP prog - in a GP practice</t>
  </si>
  <si>
    <t>Yorkshire and the Humber Postgraduate Deanery</t>
  </si>
  <si>
    <t xml:space="preserve">NTS Undermining Qualitative Comments across Severn and Peninsula Postgraduate Medical Education: 
Absolute Numbers </t>
  </si>
  <si>
    <t>Summary of Undermining Comments:</t>
  </si>
  <si>
    <t>Post</t>
  </si>
  <si>
    <t xml:space="preserve">Total  </t>
  </si>
  <si>
    <t xml:space="preserve">Neurosurgery </t>
  </si>
  <si>
    <t>Renal Medicine</t>
  </si>
  <si>
    <t xml:space="preserve">Significant change (+/-5%) between 2016-2017? </t>
  </si>
  <si>
    <t>Programme Wide</t>
  </si>
  <si>
    <t>School of Pathology</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</si>
  <si>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</si>
  <si>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</si>
  <si>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</si>
  <si>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</si>
  <si>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</si>
  <si>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</si>
  <si>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</si>
  <si>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</si>
  <si>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</si>
  <si>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Devon Partnership NHS Trust</t>
  </si>
  <si>
    <t>Livewell Southwest</t>
  </si>
  <si>
    <t>Clinical genetics</t>
  </si>
  <si>
    <t>Cornwall Partnership NHS Foundation Trust</t>
  </si>
  <si>
    <t>Genito-urinary medicine</t>
  </si>
  <si>
    <t>Nuclear medicine</t>
  </si>
  <si>
    <t>Old age psychiatry</t>
  </si>
  <si>
    <t>Psychiatry of learning disability</t>
  </si>
  <si>
    <t>Rehabilitation medicine</t>
  </si>
  <si>
    <t>Renal medicine</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</si>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</sst>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1"/>
      <name val="Calibri"/>
      <family val="2"/>
      <scheme val="minor"/>
    </font>
    <font>
      <sz val="11"/>
      <color theme="1"/>
      <name val="Calibri"/>
      <family val="2"/>
    </font>
    <font>
      <b/>
      <sz val="10"/>
      <color theme="0"/>
      <name val="Arial"/>
      <family val="2"/>
    </font>
    <font>
      <b/>
      <sz val="18"/>
      <name val="Arial"/>
      <family val="2"/>
    </font>
    <font>
      <sz val="11"/>
      <color theme="1"/>
      <name val="Calibri"/>
      <family val="2"/>
    </font>
    <font>
      <sz val="12"/>
      <name val="Arial"/>
      <family val="2"/>
    </font>
    <font>
      <b/>
      <u/>
      <sz val="14"/>
      <color theme="1"/>
      <name val="Arial"/>
      <family val="2"/>
    </font>
    <font>
      <b/>
      <sz val="8"/>
      <color rgb="FFFFFFFF"/>
      <name val="Calibri"/>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7">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3" fillId="0" borderId="0"/>
    <xf numFmtId="0" fontId="5" fillId="0" borderId="0"/>
    <xf numFmtId="0" fontId="1" fillId="0" borderId="0"/>
    <xf numFmtId="0" fontId="35" fillId="0" borderId="0"/>
    <xf numFmtId="0" fontId="1" fillId="0" borderId="0"/>
    <xf numFmtId="0" fontId="42" fillId="0" borderId="0"/>
    <xf numFmtId="0" fontId="33" fillId="0" borderId="0"/>
    <xf numFmtId="0" fontId="33" fillId="0" borderId="0"/>
    <xf numFmtId="0" fontId="45" fillId="0" borderId="0"/>
  </cellStyleXfs>
  <cellXfs count="219">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0" fontId="15" fillId="0" borderId="8" xfId="0" applyFont="1" applyBorder="1" applyAlignment="1">
      <alignment vertical="center"/>
    </xf>
    <xf numFmtId="0" fontId="12" fillId="0" borderId="0" xfId="0" applyFont="1" applyBorder="1" applyAlignment="1">
      <alignment vertical="center"/>
    </xf>
    <xf numFmtId="10" fontId="16"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7"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8" fillId="3" borderId="1" xfId="0" quotePrefix="1"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5" fillId="0" borderId="1" xfId="0" applyFont="1" applyBorder="1" applyAlignment="1">
      <alignment vertical="center"/>
    </xf>
    <xf numFmtId="0" fontId="18"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9" fillId="0" borderId="0" xfId="0" applyFont="1" applyBorder="1"/>
    <xf numFmtId="0" fontId="11" fillId="0" borderId="20" xfId="0" applyFont="1" applyBorder="1"/>
    <xf numFmtId="0" fontId="19"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19" fillId="0" borderId="0" xfId="0" applyFont="1"/>
    <xf numFmtId="0" fontId="20" fillId="0" borderId="0" xfId="0" applyFont="1" applyAlignment="1">
      <alignment vertical="center"/>
    </xf>
    <xf numFmtId="0" fontId="13" fillId="0" borderId="20" xfId="16" applyBorder="1"/>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6" fillId="0" borderId="19" xfId="13" applyFont="1" applyBorder="1" applyAlignment="1" applyProtection="1">
      <alignment horizontal="left" vertical="center"/>
    </xf>
    <xf numFmtId="0" fontId="26"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35" borderId="1" xfId="21" applyFont="1" applyFill="1" applyBorder="1" applyAlignment="1">
      <alignment horizontal="left" vertical="top" wrapText="1"/>
    </xf>
    <xf numFmtId="0" fontId="1" fillId="38" borderId="1" xfId="21" applyFont="1" applyFill="1" applyBorder="1" applyAlignment="1">
      <alignment horizontal="center" vertical="center"/>
    </xf>
    <xf numFmtId="0" fontId="1" fillId="35"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6" borderId="1" xfId="21" applyFont="1" applyFill="1" applyBorder="1" applyAlignment="1">
      <alignment horizontal="center" vertical="center" wrapText="1"/>
    </xf>
    <xf numFmtId="2" fontId="1" fillId="30" borderId="1" xfId="21" applyNumberFormat="1" applyFont="1" applyFill="1" applyBorder="1" applyAlignment="1">
      <alignment horizontal="center" vertical="center" wrapText="1"/>
    </xf>
    <xf numFmtId="2" fontId="1" fillId="26" borderId="1" xfId="21" applyNumberFormat="1" applyFont="1" applyFill="1" applyBorder="1" applyAlignment="1">
      <alignment horizontal="center" vertical="center" wrapText="1"/>
    </xf>
    <xf numFmtId="2" fontId="1" fillId="33"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4" fillId="31" borderId="1" xfId="21" applyNumberFormat="1" applyFont="1" applyFill="1" applyBorder="1" applyAlignment="1">
      <alignment horizontal="center" vertical="center" wrapText="1"/>
    </xf>
    <xf numFmtId="2" fontId="34" fillId="32" borderId="1" xfId="21" applyNumberFormat="1" applyFont="1" applyFill="1" applyBorder="1" applyAlignment="1">
      <alignment horizontal="center" vertical="center" wrapText="1"/>
    </xf>
    <xf numFmtId="0" fontId="1" fillId="37" borderId="1" xfId="21" applyFont="1" applyFill="1" applyBorder="1" applyAlignment="1">
      <alignment horizontal="center" vertical="center" wrapText="1"/>
    </xf>
    <xf numFmtId="0" fontId="1" fillId="35" borderId="1" xfId="21" applyFont="1" applyFill="1" applyBorder="1" applyAlignment="1">
      <alignment horizontal="left" vertical="center"/>
    </xf>
    <xf numFmtId="0" fontId="1" fillId="0" borderId="1" xfId="20" applyBorder="1" applyAlignment="1">
      <alignment horizontal="center" vertical="center"/>
    </xf>
    <xf numFmtId="0" fontId="1" fillId="0" borderId="1" xfId="22" applyBorder="1" applyAlignment="1">
      <alignment horizontal="center" vertical="center"/>
    </xf>
    <xf numFmtId="0" fontId="0" fillId="0" borderId="0" xfId="0" applyAlignment="1">
      <alignment horizontal="center" vertical="center"/>
    </xf>
    <xf numFmtId="0" fontId="0" fillId="0" borderId="0" xfId="0" applyBorder="1"/>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34" borderId="1" xfId="0" applyFont="1" applyFill="1" applyBorder="1"/>
    <xf numFmtId="0" fontId="36" fillId="34" borderId="1" xfId="0" applyFont="1" applyFill="1" applyBorder="1" applyAlignment="1">
      <alignment horizontal="center"/>
    </xf>
    <xf numFmtId="0" fontId="37" fillId="0" borderId="1" xfId="0" applyFont="1" applyBorder="1"/>
    <xf numFmtId="0" fontId="37" fillId="0" borderId="1" xfId="0" applyFont="1" applyBorder="1" applyAlignment="1">
      <alignment horizontal="center"/>
    </xf>
    <xf numFmtId="0" fontId="37" fillId="34" borderId="1" xfId="0" applyFont="1" applyFill="1" applyBorder="1" applyAlignment="1">
      <alignment horizontal="center"/>
    </xf>
    <xf numFmtId="0" fontId="37" fillId="34" borderId="1" xfId="0" applyFont="1" applyFill="1" applyBorder="1"/>
    <xf numFmtId="0" fontId="11" fillId="0" borderId="0" xfId="0" applyFont="1" applyBorder="1" applyAlignment="1">
      <alignment vertical="top" wrapText="1"/>
    </xf>
    <xf numFmtId="0" fontId="36" fillId="0" borderId="0" xfId="0" applyFont="1" applyFill="1" applyBorder="1" applyAlignment="1">
      <alignment horizontal="center"/>
    </xf>
    <xf numFmtId="0" fontId="36" fillId="0" borderId="1" xfId="0" applyFont="1" applyBorder="1" applyAlignment="1">
      <alignment horizontal="left" vertical="center" wrapText="1"/>
    </xf>
    <xf numFmtId="0" fontId="37" fillId="0" borderId="1" xfId="0" applyFont="1" applyFill="1" applyBorder="1" applyAlignment="1">
      <alignment horizontal="center"/>
    </xf>
    <xf numFmtId="0" fontId="37" fillId="39" borderId="1" xfId="0" applyFont="1" applyFill="1" applyBorder="1" applyAlignment="1">
      <alignment horizontal="center"/>
    </xf>
    <xf numFmtId="0" fontId="37" fillId="5" borderId="1" xfId="0" applyFont="1" applyFill="1" applyBorder="1" applyAlignment="1">
      <alignment horizontal="center"/>
    </xf>
    <xf numFmtId="0" fontId="37" fillId="40" borderId="1" xfId="0" applyFont="1" applyFill="1" applyBorder="1" applyAlignment="1">
      <alignment horizontal="center"/>
    </xf>
    <xf numFmtId="0" fontId="37" fillId="41" borderId="1" xfId="0" applyFont="1" applyFill="1" applyBorder="1" applyAlignment="1">
      <alignment horizontal="center"/>
    </xf>
    <xf numFmtId="0" fontId="37" fillId="0" borderId="0" xfId="0" applyFont="1" applyAlignment="1">
      <alignment horizontal="center"/>
    </xf>
    <xf numFmtId="49" fontId="37" fillId="0" borderId="0" xfId="0" applyNumberFormat="1" applyFont="1" applyAlignment="1">
      <alignment horizontal="center"/>
    </xf>
    <xf numFmtId="0" fontId="2" fillId="0" borderId="9" xfId="0" applyFont="1" applyBorder="1" applyAlignment="1">
      <alignment vertical="center"/>
    </xf>
    <xf numFmtId="10" fontId="41"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6" fillId="42" borderId="1" xfId="0" applyFont="1" applyFill="1" applyBorder="1" applyAlignment="1">
      <alignment vertical="center"/>
    </xf>
    <xf numFmtId="0" fontId="36" fillId="42" borderId="3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7" fillId="42" borderId="1" xfId="0" applyFont="1" applyFill="1" applyBorder="1"/>
    <xf numFmtId="0" fontId="36" fillId="42" borderId="1" xfId="0" applyFont="1" applyFill="1" applyBorder="1" applyAlignment="1">
      <alignment horizontal="center"/>
    </xf>
    <xf numFmtId="0" fontId="1" fillId="35" borderId="1" xfId="23" applyFont="1" applyFill="1" applyBorder="1" applyAlignment="1">
      <alignment horizontal="left" vertical="top"/>
    </xf>
    <xf numFmtId="0" fontId="1" fillId="36" borderId="1" xfId="18" applyFont="1" applyFill="1" applyBorder="1" applyAlignment="1">
      <alignment horizontal="center" vertical="top" wrapText="1"/>
    </xf>
    <xf numFmtId="0" fontId="1" fillId="37" borderId="1" xfId="18" applyFont="1" applyFill="1" applyBorder="1" applyAlignment="1">
      <alignment horizontal="center" vertical="top" wrapText="1"/>
    </xf>
    <xf numFmtId="2" fontId="1" fillId="26" borderId="1" xfId="18" applyNumberFormat="1" applyFont="1" applyFill="1" applyBorder="1" applyAlignment="1">
      <alignment horizontal="center" vertical="top" wrapText="1"/>
    </xf>
    <xf numFmtId="2" fontId="34" fillId="32" borderId="1" xfId="18" applyNumberFormat="1" applyFont="1" applyFill="1" applyBorder="1" applyAlignment="1">
      <alignment horizontal="center" vertical="top" wrapText="1"/>
    </xf>
    <xf numFmtId="2" fontId="1" fillId="30" borderId="1" xfId="18" applyNumberFormat="1" applyFont="1" applyFill="1" applyBorder="1" applyAlignment="1">
      <alignment horizontal="center" vertical="top" wrapText="1"/>
    </xf>
    <xf numFmtId="2" fontId="34" fillId="31" borderId="1" xfId="18" applyNumberFormat="1" applyFont="1" applyFill="1" applyBorder="1" applyAlignment="1">
      <alignment horizontal="center" vertical="top" wrapText="1"/>
    </xf>
    <xf numFmtId="2" fontId="1" fillId="0" borderId="1" xfId="23" applyNumberFormat="1" applyFont="1" applyFill="1" applyBorder="1" applyAlignment="1">
      <alignment horizontal="center" vertical="top" wrapText="1"/>
    </xf>
    <xf numFmtId="0" fontId="1" fillId="0" borderId="1" xfId="23" applyFont="1" applyFill="1" applyBorder="1" applyAlignment="1">
      <alignment horizontal="center" vertical="top" wrapText="1"/>
    </xf>
    <xf numFmtId="2" fontId="34" fillId="0" borderId="1" xfId="23" applyNumberFormat="1" applyFont="1" applyFill="1" applyBorder="1" applyAlignment="1">
      <alignment horizontal="center" vertical="top" wrapText="1"/>
    </xf>
    <xf numFmtId="0" fontId="0" fillId="10" borderId="0" xfId="0" applyFill="1" applyAlignment="1">
      <alignment horizontal="left"/>
    </xf>
    <xf numFmtId="0" fontId="0" fillId="10" borderId="0" xfId="0" applyNumberFormat="1" applyFill="1"/>
    <xf numFmtId="0" fontId="0" fillId="43" borderId="0" xfId="0" applyFill="1" applyAlignment="1">
      <alignment horizontal="left"/>
    </xf>
    <xf numFmtId="0" fontId="0" fillId="43" borderId="0" xfId="0" applyNumberFormat="1" applyFill="1"/>
    <xf numFmtId="0" fontId="37" fillId="0" borderId="0" xfId="0" applyFont="1" applyAlignment="1">
      <alignment horizontal="center" vertical="center"/>
    </xf>
    <xf numFmtId="0" fontId="43" fillId="9" borderId="1" xfId="20" applyFont="1" applyFill="1" applyBorder="1" applyAlignment="1">
      <alignment horizontal="center" vertical="center" wrapText="1"/>
    </xf>
    <xf numFmtId="0" fontId="38" fillId="26" borderId="1" xfId="26" applyFont="1" applyFill="1" applyBorder="1" applyAlignment="1">
      <alignment horizontal="left" vertical="top" wrapText="1"/>
    </xf>
    <xf numFmtId="0" fontId="45" fillId="0" borderId="1" xfId="26" applyBorder="1"/>
    <xf numFmtId="1" fontId="38" fillId="26" borderId="1" xfId="26" applyNumberFormat="1" applyFont="1" applyFill="1" applyBorder="1" applyAlignment="1">
      <alignment horizontal="right" vertical="top" wrapText="1"/>
    </xf>
    <xf numFmtId="2" fontId="38" fillId="26" borderId="1" xfId="26" applyNumberFormat="1" applyFont="1" applyFill="1" applyBorder="1" applyAlignment="1">
      <alignment horizontal="right" vertical="top" wrapText="1"/>
    </xf>
    <xf numFmtId="0" fontId="0" fillId="0" borderId="1" xfId="0" applyBorder="1"/>
    <xf numFmtId="0" fontId="38" fillId="31" borderId="1" xfId="26" applyFont="1" applyFill="1" applyBorder="1" applyAlignment="1">
      <alignment horizontal="left" vertical="top" wrapText="1"/>
    </xf>
    <xf numFmtId="0" fontId="38" fillId="30" borderId="1" xfId="26" applyFont="1" applyFill="1" applyBorder="1" applyAlignment="1">
      <alignment horizontal="left" vertical="top" wrapText="1"/>
    </xf>
    <xf numFmtId="0" fontId="38" fillId="32" borderId="1" xfId="26" applyFont="1" applyFill="1" applyBorder="1" applyAlignment="1">
      <alignment horizontal="left" vertical="top" wrapText="1"/>
    </xf>
    <xf numFmtId="0" fontId="39" fillId="27" borderId="1" xfId="26" applyFont="1" applyFill="1" applyBorder="1" applyAlignment="1">
      <alignment horizontal="left" vertical="top" wrapText="1"/>
    </xf>
    <xf numFmtId="0" fontId="39" fillId="28" borderId="1" xfId="26" applyFont="1" applyFill="1" applyBorder="1" applyAlignment="1">
      <alignment horizontal="left" vertical="top" wrapText="1"/>
    </xf>
    <xf numFmtId="0" fontId="39" fillId="29" borderId="1" xfId="26" applyFont="1" applyFill="1" applyBorder="1" applyAlignment="1">
      <alignment horizontal="left" vertical="top" wrapText="1"/>
    </xf>
    <xf numFmtId="9" fontId="46" fillId="0" borderId="7" xfId="0" applyNumberFormat="1" applyFont="1" applyBorder="1" applyAlignment="1">
      <alignment horizontal="left" vertical="center"/>
    </xf>
    <xf numFmtId="0" fontId="47" fillId="0" borderId="0" xfId="0" applyFont="1" applyBorder="1"/>
    <xf numFmtId="0" fontId="48" fillId="44" borderId="25" xfId="0" applyFont="1" applyFill="1" applyBorder="1" applyAlignment="1">
      <alignment horizontal="center" vertical="top" wrapText="1"/>
    </xf>
    <xf numFmtId="0" fontId="48" fillId="44" borderId="27" xfId="0" applyFont="1" applyFill="1" applyBorder="1" applyAlignment="1">
      <alignment horizontal="center" vertical="center" wrapText="1"/>
    </xf>
    <xf numFmtId="0" fontId="48" fillId="44" borderId="28" xfId="0" applyFont="1" applyFill="1" applyBorder="1" applyAlignment="1">
      <alignment horizontal="center" vertical="center" wrapText="1"/>
    </xf>
    <xf numFmtId="0" fontId="38" fillId="35" borderId="27" xfId="0" applyFont="1" applyFill="1" applyBorder="1" applyAlignment="1">
      <alignment horizontal="left" vertical="top"/>
    </xf>
    <xf numFmtId="9" fontId="38" fillId="35" borderId="27" xfId="0" applyNumberFormat="1" applyFont="1" applyFill="1" applyBorder="1" applyAlignment="1">
      <alignment horizontal="center" vertical="top"/>
    </xf>
    <xf numFmtId="0" fontId="0" fillId="37" borderId="27" xfId="0" applyFill="1" applyBorder="1" applyAlignment="1">
      <alignment horizontal="center" vertical="top" wrapText="1" indent="3"/>
    </xf>
    <xf numFmtId="0" fontId="0" fillId="37" borderId="28" xfId="0" applyFill="1" applyBorder="1" applyAlignment="1">
      <alignment horizontal="center" vertical="top" wrapText="1" indent="3"/>
    </xf>
    <xf numFmtId="2" fontId="38" fillId="26" borderId="27" xfId="0" applyNumberFormat="1" applyFont="1" applyFill="1" applyBorder="1" applyAlignment="1">
      <alignment horizontal="center" vertical="top" wrapText="1" indent="3"/>
    </xf>
    <xf numFmtId="2" fontId="39" fillId="32" borderId="27" xfId="0" applyNumberFormat="1" applyFont="1" applyFill="1" applyBorder="1" applyAlignment="1">
      <alignment horizontal="center" vertical="top" wrapText="1" indent="3"/>
    </xf>
    <xf numFmtId="2" fontId="38" fillId="30" borderId="27" xfId="0" applyNumberFormat="1" applyFont="1" applyFill="1" applyBorder="1" applyAlignment="1">
      <alignment horizontal="center" vertical="top" wrapText="1" indent="3"/>
    </xf>
    <xf numFmtId="2" fontId="38" fillId="26" borderId="28" xfId="0" applyNumberFormat="1" applyFont="1" applyFill="1" applyBorder="1" applyAlignment="1">
      <alignment horizontal="center" vertical="top" wrapText="1" indent="3"/>
    </xf>
    <xf numFmtId="2" fontId="38" fillId="33" borderId="27" xfId="0" applyNumberFormat="1" applyFont="1" applyFill="1" applyBorder="1" applyAlignment="1">
      <alignment horizontal="center" vertical="top" wrapText="1" indent="3"/>
    </xf>
    <xf numFmtId="2" fontId="39" fillId="32" borderId="28"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2" fontId="38" fillId="33" borderId="28" xfId="0" applyNumberFormat="1" applyFont="1" applyFill="1" applyBorder="1" applyAlignment="1">
      <alignment horizontal="center" vertical="top" wrapText="1" indent="3"/>
    </xf>
    <xf numFmtId="0" fontId="0" fillId="36" borderId="27" xfId="0" applyFill="1" applyBorder="1" applyAlignment="1">
      <alignment horizontal="center" vertical="top" wrapText="1" indent="3"/>
    </xf>
    <xf numFmtId="2" fontId="38" fillId="30" borderId="28" xfId="0" applyNumberFormat="1" applyFont="1" applyFill="1" applyBorder="1" applyAlignment="1">
      <alignment horizontal="center" vertical="top" wrapText="1" indent="3"/>
    </xf>
    <xf numFmtId="0" fontId="0" fillId="0" borderId="0" xfId="0" applyAlignment="1">
      <alignment horizontal="center" vertical="top" wrapText="1"/>
    </xf>
    <xf numFmtId="0" fontId="0" fillId="0" borderId="1" xfId="0" applyBorder="1" applyAlignment="1">
      <alignment horizontal="center" vertical="center"/>
    </xf>
    <xf numFmtId="0" fontId="1" fillId="0" borderId="0" xfId="20" applyBorder="1" applyAlignment="1">
      <alignment horizontal="center" vertical="center"/>
    </xf>
    <xf numFmtId="0" fontId="1" fillId="0" borderId="0" xfId="22" applyBorder="1" applyAlignment="1">
      <alignment horizontal="center" vertical="center"/>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4" fillId="0" borderId="0" xfId="0" applyFont="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0" fillId="0" borderId="21" xfId="0" applyFont="1" applyBorder="1" applyAlignment="1">
      <alignment horizontal="left" vertical="top"/>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1" fillId="25" borderId="0" xfId="19" applyFont="1" applyFill="1" applyBorder="1" applyAlignment="1"/>
    <xf numFmtId="0" fontId="21" fillId="0" borderId="0" xfId="19" applyFont="1" applyBorder="1" applyAlignment="1"/>
    <xf numFmtId="0" fontId="21" fillId="0" borderId="20" xfId="19" applyFont="1" applyBorder="1" applyAlignment="1"/>
    <xf numFmtId="0" fontId="11" fillId="0" borderId="21" xfId="16" applyFont="1" applyFill="1" applyBorder="1" applyAlignment="1">
      <alignment horizontal="left" vertical="top"/>
    </xf>
    <xf numFmtId="0" fontId="22" fillId="0" borderId="20" xfId="16" applyFont="1" applyBorder="1" applyAlignment="1">
      <alignment horizontal="left"/>
    </xf>
    <xf numFmtId="0" fontId="21" fillId="25" borderId="0" xfId="0" applyFont="1" applyFill="1" applyAlignment="1">
      <alignment horizontal="left"/>
    </xf>
    <xf numFmtId="0" fontId="24" fillId="25" borderId="0" xfId="16" applyFont="1" applyFill="1" applyAlignment="1">
      <alignment horizontal="left"/>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36" fillId="0" borderId="30" xfId="0" applyFont="1" applyFill="1" applyBorder="1" applyAlignment="1">
      <alignment horizontal="center" vertical="center"/>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 7" xfId="26"/>
    <cellStyle name="Note 2" xfId="17"/>
  </cellStyles>
  <dxfs count="27">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mruColors>
      <color rgb="FF008000"/>
      <color rgb="FFCCFFCC"/>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[Pathology - GMC Programme Report 2017 DRAFT.xlsx]All Indicators!PivotTable5</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Indicators'!$A$5:$A$19</c:f>
              <c:strCache>
                <c:ptCount val="15"/>
                <c:pt idx="0">
                  <c:v>Clinical Supervision</c:v>
                </c:pt>
                <c:pt idx="1">
                  <c:v>Feedback</c:v>
                </c:pt>
                <c:pt idx="2">
                  <c:v>Educational Supervision</c:v>
                </c:pt>
                <c:pt idx="3">
                  <c:v>Educational Governance</c:v>
                </c:pt>
                <c:pt idx="4">
                  <c:v>Overall Satisfaction</c:v>
                </c:pt>
                <c:pt idx="5">
                  <c:v>Reporting systems</c:v>
                </c:pt>
                <c:pt idx="6">
                  <c:v>Curriculum Coverage</c:v>
                </c:pt>
                <c:pt idx="7">
                  <c:v>Induction</c:v>
                </c:pt>
                <c:pt idx="8">
                  <c:v>Adequate Experience</c:v>
                </c:pt>
                <c:pt idx="9">
                  <c:v>Supportive environment</c:v>
                </c:pt>
                <c:pt idx="10">
                  <c:v>Study Leave</c:v>
                </c:pt>
                <c:pt idx="11">
                  <c:v>Teamwork</c:v>
                </c:pt>
                <c:pt idx="12">
                  <c:v>Work Load</c:v>
                </c:pt>
                <c:pt idx="13">
                  <c:v>Regional Teaching</c:v>
                </c:pt>
                <c:pt idx="14">
                  <c:v>Local Teaching</c:v>
                </c:pt>
              </c:strCache>
            </c:strRef>
          </c:cat>
          <c:val>
            <c:numRef>
              <c:f>'All Indicators'!$B$5:$B$19</c:f>
              <c:numCache>
                <c:formatCode>General</c:formatCode>
                <c:ptCount val="15"/>
                <c:pt idx="0">
                  <c:v>98.96</c:v>
                </c:pt>
                <c:pt idx="1">
                  <c:v>95.83</c:v>
                </c:pt>
                <c:pt idx="2">
                  <c:v>92.19</c:v>
                </c:pt>
                <c:pt idx="3">
                  <c:v>90.63</c:v>
                </c:pt>
                <c:pt idx="4">
                  <c:v>88.75</c:v>
                </c:pt>
                <c:pt idx="5">
                  <c:v>85.83</c:v>
                </c:pt>
                <c:pt idx="6">
                  <c:v>85.71</c:v>
                </c:pt>
                <c:pt idx="7">
                  <c:v>85.16</c:v>
                </c:pt>
                <c:pt idx="8">
                  <c:v>84.38</c:v>
                </c:pt>
                <c:pt idx="9">
                  <c:v>81.25</c:v>
                </c:pt>
                <c:pt idx="10">
                  <c:v>78.91</c:v>
                </c:pt>
                <c:pt idx="11">
                  <c:v>77.38</c:v>
                </c:pt>
                <c:pt idx="12">
                  <c:v>76.040000000000006</c:v>
                </c:pt>
                <c:pt idx="13">
                  <c:v>71.59</c:v>
                </c:pt>
                <c:pt idx="14">
                  <c:v>67.63</c:v>
                </c:pt>
              </c:numCache>
            </c:numRef>
          </c:val>
        </c:ser>
        <c:dLbls>
          <c:showLegendKey val="0"/>
          <c:showVal val="0"/>
          <c:showCatName val="0"/>
          <c:showSerName val="0"/>
          <c:showPercent val="0"/>
          <c:showBubbleSize val="0"/>
        </c:dLbls>
        <c:gapWidth val="150"/>
        <c:axId val="47632768"/>
        <c:axId val="47634304"/>
      </c:barChart>
      <c:lineChart>
        <c:grouping val="standard"/>
        <c:varyColors val="0"/>
        <c:ser>
          <c:idx val="1"/>
          <c:order val="1"/>
          <c:tx>
            <c:strRef>
              <c:f>'All Indicators'!$C$4</c:f>
              <c:strCache>
                <c:ptCount val="1"/>
                <c:pt idx="0">
                  <c:v> National Mean</c:v>
                </c:pt>
              </c:strCache>
            </c:strRef>
          </c:tx>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Indicators'!$A$5:$A$19</c:f>
              <c:strCache>
                <c:ptCount val="15"/>
                <c:pt idx="0">
                  <c:v>Clinical Supervision</c:v>
                </c:pt>
                <c:pt idx="1">
                  <c:v>Feedback</c:v>
                </c:pt>
                <c:pt idx="2">
                  <c:v>Educational Supervision</c:v>
                </c:pt>
                <c:pt idx="3">
                  <c:v>Educational Governance</c:v>
                </c:pt>
                <c:pt idx="4">
                  <c:v>Overall Satisfaction</c:v>
                </c:pt>
                <c:pt idx="5">
                  <c:v>Reporting systems</c:v>
                </c:pt>
                <c:pt idx="6">
                  <c:v>Curriculum Coverage</c:v>
                </c:pt>
                <c:pt idx="7">
                  <c:v>Induction</c:v>
                </c:pt>
                <c:pt idx="8">
                  <c:v>Adequate Experience</c:v>
                </c:pt>
                <c:pt idx="9">
                  <c:v>Supportive environment</c:v>
                </c:pt>
                <c:pt idx="10">
                  <c:v>Study Leave</c:v>
                </c:pt>
                <c:pt idx="11">
                  <c:v>Teamwork</c:v>
                </c:pt>
                <c:pt idx="12">
                  <c:v>Work Load</c:v>
                </c:pt>
                <c:pt idx="13">
                  <c:v>Regional Teaching</c:v>
                </c:pt>
                <c:pt idx="14">
                  <c:v>Local Teaching</c:v>
                </c:pt>
              </c:strCache>
            </c:strRef>
          </c:cat>
          <c:val>
            <c:numRef>
              <c:f>'All Indicators'!$C$5:$C$19</c:f>
              <c:numCache>
                <c:formatCode>General</c:formatCode>
                <c:ptCount val="15"/>
                <c:pt idx="0">
                  <c:v>93.53</c:v>
                </c:pt>
                <c:pt idx="1">
                  <c:v>79.010000000000005</c:v>
                </c:pt>
                <c:pt idx="2">
                  <c:v>89.81</c:v>
                </c:pt>
                <c:pt idx="3">
                  <c:v>75.510000000000005</c:v>
                </c:pt>
                <c:pt idx="4">
                  <c:v>81.5</c:v>
                </c:pt>
                <c:pt idx="5">
                  <c:v>76.37</c:v>
                </c:pt>
                <c:pt idx="6">
                  <c:v>78.459999999999994</c:v>
                </c:pt>
                <c:pt idx="7">
                  <c:v>83.44</c:v>
                </c:pt>
                <c:pt idx="8">
                  <c:v>81.069999999999993</c:v>
                </c:pt>
                <c:pt idx="9">
                  <c:v>74.14</c:v>
                </c:pt>
                <c:pt idx="10">
                  <c:v>66.680000000000007</c:v>
                </c:pt>
                <c:pt idx="11">
                  <c:v>75.03</c:v>
                </c:pt>
                <c:pt idx="12">
                  <c:v>47.89</c:v>
                </c:pt>
                <c:pt idx="13">
                  <c:v>68.150000000000006</c:v>
                </c:pt>
                <c:pt idx="14">
                  <c:v>62.83</c:v>
                </c:pt>
              </c:numCache>
            </c:numRef>
          </c:val>
          <c:smooth val="0"/>
        </c:ser>
        <c:dLbls>
          <c:showLegendKey val="0"/>
          <c:showVal val="0"/>
          <c:showCatName val="0"/>
          <c:showSerName val="0"/>
          <c:showPercent val="0"/>
          <c:showBubbleSize val="0"/>
        </c:dLbls>
        <c:marker val="1"/>
        <c:smooth val="0"/>
        <c:axId val="47632768"/>
        <c:axId val="47634304"/>
      </c:lineChart>
      <c:catAx>
        <c:axId val="47632768"/>
        <c:scaling>
          <c:orientation val="minMax"/>
        </c:scaling>
        <c:delete val="0"/>
        <c:axPos val="b"/>
        <c:majorTickMark val="none"/>
        <c:minorTickMark val="none"/>
        <c:tickLblPos val="nextTo"/>
        <c:crossAx val="47634304"/>
        <c:crosses val="autoZero"/>
        <c:auto val="1"/>
        <c:lblAlgn val="ctr"/>
        <c:lblOffset val="100"/>
        <c:noMultiLvlLbl val="0"/>
      </c:catAx>
      <c:valAx>
        <c:axId val="47634304"/>
        <c:scaling>
          <c:orientation val="minMax"/>
        </c:scaling>
        <c:delete val="0"/>
        <c:axPos val="l"/>
        <c:majorGridlines/>
        <c:numFmt formatCode="General" sourceLinked="1"/>
        <c:majorTickMark val="none"/>
        <c:minorTickMark val="none"/>
        <c:tickLblPos val="nextTo"/>
        <c:crossAx val="47632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[Pathology - GMC Programme Report 2017 DRAFT.xlsx]Programme Benchmarking!PivotTable6</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tx2">
              <a:lumMod val="20000"/>
              <a:lumOff val="80000"/>
            </a:schemeClr>
          </a:solidFill>
        </c:spPr>
      </c:pivotFmt>
      <c:pivotFmt>
        <c:idx val="3"/>
        <c:spPr>
          <a:solidFill>
            <a:schemeClr val="accent5">
              <a:lumMod val="40000"/>
              <a:lumOff val="60000"/>
            </a:schemeClr>
          </a:solidFill>
        </c:spPr>
      </c:pivotFmt>
    </c:pivotFmts>
    <c:plotArea>
      <c:layout/>
      <c:barChart>
        <c:barDir val="col"/>
        <c:grouping val="clustered"/>
        <c:varyColors val="0"/>
        <c:ser>
          <c:idx val="0"/>
          <c:order val="0"/>
          <c:tx>
            <c:strRef>
              <c:f>'Programme Benchmarking'!$B$6</c:f>
              <c:strCache>
                <c:ptCount val="1"/>
                <c:pt idx="0">
                  <c:v> Mean</c:v>
                </c:pt>
              </c:strCache>
            </c:strRef>
          </c:tx>
          <c:invertIfNegative val="0"/>
          <c:dPt>
            <c:idx val="3"/>
            <c:invertIfNegative val="0"/>
            <c:bubble3D val="0"/>
            <c:spPr>
              <a:solidFill>
                <a:schemeClr val="tx2">
                  <a:lumMod val="20000"/>
                  <a:lumOff val="80000"/>
                </a:schemeClr>
              </a:solidFill>
            </c:spPr>
          </c:dPt>
          <c:dPt>
            <c:idx val="6"/>
            <c:invertIfNegative val="0"/>
            <c:bubble3D val="0"/>
            <c:spPr>
              <a:solidFill>
                <a:schemeClr val="accent5">
                  <a:lumMod val="40000"/>
                  <a:lumOff val="60000"/>
                </a:schemeClr>
              </a:solidFill>
            </c:spPr>
          </c:dPt>
          <c:dPt>
            <c:idx val="9"/>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Benchmarking'!$A$7:$A$19</c:f>
              <c:strCache>
                <c:ptCount val="13"/>
                <c:pt idx="0">
                  <c:v>East of England Multi-Professional Deanery</c:v>
                </c:pt>
                <c:pt idx="1">
                  <c:v>North Western Deanery</c:v>
                </c:pt>
                <c:pt idx="2">
                  <c:v>Northern Deanery</c:v>
                </c:pt>
                <c:pt idx="3">
                  <c:v>South West Peninsula Deanery</c:v>
                </c:pt>
                <c:pt idx="4">
                  <c:v>NHS West Midlands Workforce Deanery</c:v>
                </c:pt>
                <c:pt idx="5">
                  <c:v>Oxford Deanery</c:v>
                </c:pt>
                <c:pt idx="6">
                  <c:v>Severn Deanery</c:v>
                </c:pt>
                <c:pt idx="7">
                  <c:v>Mersey Deanery</c:v>
                </c:pt>
                <c:pt idx="8">
                  <c:v>Yorkshire and the Humber Postgraduate Deanery</c:v>
                </c:pt>
                <c:pt idx="9">
                  <c:v>Wales Deanery</c:v>
                </c:pt>
                <c:pt idx="10">
                  <c:v>London Deanery</c:v>
                </c:pt>
                <c:pt idx="11">
                  <c:v>Wessex Deanery</c:v>
                </c:pt>
                <c:pt idx="12">
                  <c:v>East Midlands Healthcare Workforce Deanery</c:v>
                </c:pt>
              </c:strCache>
            </c:strRef>
          </c:cat>
          <c:val>
            <c:numRef>
              <c:f>'Programme Benchmarking'!$B$7:$B$19</c:f>
              <c:numCache>
                <c:formatCode>General</c:formatCode>
                <c:ptCount val="13"/>
                <c:pt idx="0">
                  <c:v>93.79</c:v>
                </c:pt>
                <c:pt idx="1">
                  <c:v>91.94</c:v>
                </c:pt>
                <c:pt idx="2">
                  <c:v>90.05</c:v>
                </c:pt>
                <c:pt idx="3">
                  <c:v>88.75</c:v>
                </c:pt>
                <c:pt idx="4">
                  <c:v>88.05</c:v>
                </c:pt>
                <c:pt idx="5">
                  <c:v>87.89</c:v>
                </c:pt>
                <c:pt idx="6">
                  <c:v>87.27</c:v>
                </c:pt>
                <c:pt idx="7">
                  <c:v>87.1</c:v>
                </c:pt>
                <c:pt idx="8">
                  <c:v>84.75</c:v>
                </c:pt>
                <c:pt idx="9">
                  <c:v>84.15</c:v>
                </c:pt>
                <c:pt idx="10">
                  <c:v>82</c:v>
                </c:pt>
                <c:pt idx="11">
                  <c:v>80.48</c:v>
                </c:pt>
                <c:pt idx="12">
                  <c:v>77.45</c:v>
                </c:pt>
              </c:numCache>
            </c:numRef>
          </c:val>
        </c:ser>
        <c:dLbls>
          <c:showLegendKey val="0"/>
          <c:showVal val="0"/>
          <c:showCatName val="0"/>
          <c:showSerName val="0"/>
          <c:showPercent val="0"/>
          <c:showBubbleSize val="0"/>
        </c:dLbls>
        <c:gapWidth val="150"/>
        <c:axId val="47458560"/>
        <c:axId val="47476736"/>
      </c:barChart>
      <c:lineChart>
        <c:grouping val="standard"/>
        <c:varyColors val="0"/>
        <c:ser>
          <c:idx val="1"/>
          <c:order val="1"/>
          <c:tx>
            <c:strRef>
              <c:f>'Programme Benchmarking'!$C$6</c:f>
              <c:strCache>
                <c:ptCount val="1"/>
                <c:pt idx="0">
                  <c:v> National Mean</c:v>
                </c:pt>
              </c:strCache>
            </c:strRef>
          </c:tx>
          <c:marker>
            <c:symbol val="none"/>
          </c:marker>
          <c:cat>
            <c:strRef>
              <c:f>'Programme Benchmarking'!$A$7:$A$19</c:f>
              <c:strCache>
                <c:ptCount val="13"/>
                <c:pt idx="0">
                  <c:v>East of England Multi-Professional Deanery</c:v>
                </c:pt>
                <c:pt idx="1">
                  <c:v>North Western Deanery</c:v>
                </c:pt>
                <c:pt idx="2">
                  <c:v>Northern Deanery</c:v>
                </c:pt>
                <c:pt idx="3">
                  <c:v>South West Peninsula Deanery</c:v>
                </c:pt>
                <c:pt idx="4">
                  <c:v>NHS West Midlands Workforce Deanery</c:v>
                </c:pt>
                <c:pt idx="5">
                  <c:v>Oxford Deanery</c:v>
                </c:pt>
                <c:pt idx="6">
                  <c:v>Severn Deanery</c:v>
                </c:pt>
                <c:pt idx="7">
                  <c:v>Mersey Deanery</c:v>
                </c:pt>
                <c:pt idx="8">
                  <c:v>Yorkshire and the Humber Postgraduate Deanery</c:v>
                </c:pt>
                <c:pt idx="9">
                  <c:v>Wales Deanery</c:v>
                </c:pt>
                <c:pt idx="10">
                  <c:v>London Deanery</c:v>
                </c:pt>
                <c:pt idx="11">
                  <c:v>Wessex Deanery</c:v>
                </c:pt>
                <c:pt idx="12">
                  <c:v>East Midlands Healthcare Workforce Deanery</c:v>
                </c:pt>
              </c:strCache>
            </c:strRef>
          </c:cat>
          <c:val>
            <c:numRef>
              <c:f>'Programme Benchmarking'!$C$7:$C$19</c:f>
              <c:numCache>
                <c:formatCode>General</c:formatCode>
                <c:ptCount val="13"/>
                <c:pt idx="0">
                  <c:v>81.5</c:v>
                </c:pt>
                <c:pt idx="1">
                  <c:v>81.5</c:v>
                </c:pt>
                <c:pt idx="2">
                  <c:v>81.5</c:v>
                </c:pt>
                <c:pt idx="3">
                  <c:v>81.5</c:v>
                </c:pt>
                <c:pt idx="4">
                  <c:v>81.5</c:v>
                </c:pt>
                <c:pt idx="5">
                  <c:v>81.5</c:v>
                </c:pt>
                <c:pt idx="6">
                  <c:v>81.5</c:v>
                </c:pt>
                <c:pt idx="7">
                  <c:v>81.5</c:v>
                </c:pt>
                <c:pt idx="8">
                  <c:v>81.5</c:v>
                </c:pt>
                <c:pt idx="9">
                  <c:v>81.5</c:v>
                </c:pt>
                <c:pt idx="10">
                  <c:v>81.5</c:v>
                </c:pt>
                <c:pt idx="11">
                  <c:v>81.5</c:v>
                </c:pt>
                <c:pt idx="12">
                  <c:v>81.5</c:v>
                </c:pt>
              </c:numCache>
            </c:numRef>
          </c:val>
          <c:smooth val="0"/>
        </c:ser>
        <c:dLbls>
          <c:showLegendKey val="0"/>
          <c:showVal val="0"/>
          <c:showCatName val="0"/>
          <c:showSerName val="0"/>
          <c:showPercent val="0"/>
          <c:showBubbleSize val="0"/>
        </c:dLbls>
        <c:marker val="1"/>
        <c:smooth val="0"/>
        <c:axId val="47458560"/>
        <c:axId val="47476736"/>
      </c:lineChart>
      <c:catAx>
        <c:axId val="47458560"/>
        <c:scaling>
          <c:orientation val="minMax"/>
        </c:scaling>
        <c:delete val="0"/>
        <c:axPos val="b"/>
        <c:majorTickMark val="none"/>
        <c:minorTickMark val="none"/>
        <c:tickLblPos val="nextTo"/>
        <c:crossAx val="47476736"/>
        <c:crosses val="autoZero"/>
        <c:auto val="1"/>
        <c:lblAlgn val="ctr"/>
        <c:lblOffset val="100"/>
        <c:noMultiLvlLbl val="0"/>
      </c:catAx>
      <c:valAx>
        <c:axId val="47476736"/>
        <c:scaling>
          <c:orientation val="minMax"/>
        </c:scaling>
        <c:delete val="0"/>
        <c:axPos val="l"/>
        <c:majorGridlines/>
        <c:numFmt formatCode="General" sourceLinked="1"/>
        <c:majorTickMark val="none"/>
        <c:minorTickMark val="none"/>
        <c:tickLblPos val="nextTo"/>
        <c:crossAx val="47458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19</xdr:row>
      <xdr:rowOff>95250</xdr:rowOff>
    </xdr:from>
    <xdr:to>
      <xdr:col>16</xdr:col>
      <xdr:colOff>19049</xdr:colOff>
      <xdr:row>44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19050</xdr:rowOff>
    </xdr:from>
    <xdr:to>
      <xdr:col>12</xdr:col>
      <xdr:colOff>247651</xdr:colOff>
      <xdr:row>41</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phie Rose (Health Education South West)" refreshedDate="42926.565744097221" createdVersion="4" refreshedVersion="4" minRefreshableVersion="3" recordCount="63">
  <cacheSource type="worksheet">
    <worksheetSource ref="A1:T64" sheet="All Inds - Path"/>
  </cacheSource>
  <cacheFields count="20">
    <cacheField name="Report By" numFmtId="0">
      <sharedItems/>
    </cacheField>
    <cacheField name="Programme Type" numFmtId="0">
      <sharedItems count="4">
        <s v="Histopathology"/>
        <s v="Medical microbiology"/>
        <s v="Chemical pathology"/>
        <s v="Medical microbiology and virology"/>
      </sharedItems>
    </cacheField>
    <cacheField name="Deanery" numFmtId="0">
      <sharedItems/>
    </cacheField>
    <cacheField name="Indicator" numFmtId="0">
      <sharedItems count="17">
        <s v="Overall Satisfaction"/>
        <s v="Clinical Supervision"/>
        <s v="Reporting systems"/>
        <s v="Work Load"/>
        <s v="Teamwork"/>
        <s v="Supportive environment"/>
        <s v="Induction"/>
        <s v="Adequate Experience"/>
        <s v="Curriculum Coverage"/>
        <s v="Educational Governance"/>
        <s v="Educational Supervision"/>
        <s v="Feedback"/>
        <s v="Local Teaching"/>
        <s v="Regional Teaching"/>
        <s v="Study Leave"/>
        <s v="Clinical Supervision out of hours"/>
        <s v="Handover"/>
      </sharedItems>
    </cacheField>
    <cacheField name="Year" numFmtId="1">
      <sharedItems containsSemiMixedTypes="0" containsString="0" containsNumber="1" containsInteger="1" minValue="2017" maxValue="2017"/>
    </cacheField>
    <cacheField name="Mean" numFmtId="2">
      <sharedItems containsString="0" containsBlank="1" containsNumber="1" minValue="52.08" maxValue="98.96"/>
    </cacheField>
    <cacheField name="Outcome" numFmtId="0">
      <sharedItems containsBlank="1"/>
    </cacheField>
    <cacheField name="Lower CI" numFmtId="0">
      <sharedItems containsString="0" containsBlank="1" containsNumber="1" minValue="34.28" maxValue="96.92"/>
    </cacheField>
    <cacheField name="Upper CI" numFmtId="0">
      <sharedItems containsString="0" containsBlank="1" containsNumber="1" minValue="69.88" maxValue="102.24"/>
    </cacheField>
    <cacheField name="n" numFmtId="0">
      <sharedItems containsString="0" containsBlank="1" containsNumber="1" containsInteger="1" minValue="3" maxValue="8"/>
    </cacheField>
    <cacheField name="SD" numFmtId="0">
      <sharedItems containsString="0" containsBlank="1" containsNumber="1" minValue="0" maxValue="24.87"/>
    </cacheField>
    <cacheField name="National Mean" numFmtId="2">
      <sharedItems containsSemiMixedTypes="0" containsString="0" containsNumber="1" minValue="47.89" maxValue="93.53"/>
    </cacheField>
    <cacheField name="National Min" numFmtId="2">
      <sharedItems containsSemiMixedTypes="0" containsString="0" containsNumber="1" minValue="0" maxValue="22.5"/>
    </cacheField>
    <cacheField name="National Q1" numFmtId="2">
      <sharedItems containsSemiMixedTypes="0" containsString="0" containsNumber="1" minValue="37.5" maxValue="90"/>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7.65" maxValue="93.42"/>
    </cacheField>
    <cacheField name="National Upper CI" numFmtId="2">
      <sharedItems containsSemiMixedTypes="0" containsString="0" containsNumber="1" minValue="48.12" maxValue="93.64"/>
    </cacheField>
    <cacheField name="National N" numFmtId="1">
      <sharedItems containsSemiMixedTypes="0" containsString="0" containsNumber="1" containsInteger="1" minValue="16836"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phie Rose (Health Education South West)" refreshedDate="42926.579655324073" createdVersion="4" refreshedVersion="4" minRefreshableVersion="3" recordCount="496">
  <cacheSource type="worksheet">
    <worksheetSource ref="A1:T497" sheet="HIDE - Prog Benchmarking"/>
  </cacheSource>
  <cacheFields count="20">
    <cacheField name="Report By" numFmtId="0">
      <sharedItems/>
    </cacheField>
    <cacheField name="Programme Type" numFmtId="0">
      <sharedItems count="4">
        <s v="Chemical pathology"/>
        <s v="Histopathology"/>
        <s v="Medical microbiology"/>
        <s v="Medical microbiology and virology"/>
      </sharedItems>
    </cacheField>
    <cacheField name="Deanery" numFmtId="0">
      <sharedItems count="14">
        <s v="East of England Multi-Professional Deanery"/>
        <s v="London Deanery"/>
        <s v="Mersey Deanery"/>
        <s v="Wales Deanery"/>
        <s v="Yorkshire and the Humber Postgraduate Deanery"/>
        <s v="East Midlands Healthcare Workforce Deanery"/>
        <s v="NHS West Midlands Workforce Deanery"/>
        <s v="North Western Deanery"/>
        <s v="Northern Deanery"/>
        <s v="Oxford Deanery"/>
        <s v="Severn Deanery"/>
        <s v="South West Peninsula Deanery"/>
        <s v="Wessex Deanery"/>
        <s v="Kent, Surrey and Sussex Deanery"/>
      </sharedItems>
    </cacheField>
    <cacheField name="Indicator" numFmtId="0">
      <sharedItems count="17">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Local Teaching"/>
        <s v="Study Leave"/>
        <s v="Handover"/>
        <s v="Regional Teaching"/>
      </sharedItems>
    </cacheField>
    <cacheField name="Year" numFmtId="1">
      <sharedItems containsSemiMixedTypes="0" containsString="0" containsNumber="1" containsInteger="1" minValue="2017" maxValue="2017"/>
    </cacheField>
    <cacheField name="Mean" numFmtId="2">
      <sharedItems containsSemiMixedTypes="0" containsString="0" containsNumber="1" minValue="46.88" maxValue="100"/>
    </cacheField>
    <cacheField name="Outcome" numFmtId="0">
      <sharedItems/>
    </cacheField>
    <cacheField name="Lower CI" numFmtId="2">
      <sharedItems containsSemiMixedTypes="0" containsString="0" containsNumber="1" minValue="18.899999999999999" maxValue="100"/>
    </cacheField>
    <cacheField name="Upper CI" numFmtId="2">
      <sharedItems containsSemiMixedTypes="0" containsString="0" containsNumber="1" minValue="58.59" maxValue="118.74"/>
    </cacheField>
    <cacheField name="n" numFmtId="1">
      <sharedItems containsSemiMixedTypes="0" containsString="0" containsNumber="1" containsInteger="1" minValue="3" maxValue="93"/>
    </cacheField>
    <cacheField name="SD" numFmtId="2">
      <sharedItems containsSemiMixedTypes="0" containsString="0" containsNumber="1" minValue="0" maxValue="44.49"/>
    </cacheField>
    <cacheField name="National Mean" numFmtId="2">
      <sharedItems containsSemiMixedTypes="0" containsString="0" containsNumber="1" minValue="47.89" maxValue="93.53"/>
    </cacheField>
    <cacheField name="National Min" numFmtId="2">
      <sharedItems containsSemiMixedTypes="0" containsString="0" containsNumber="1" minValue="0" maxValue="22.5"/>
    </cacheField>
    <cacheField name="National Q1" numFmtId="2">
      <sharedItems containsSemiMixedTypes="0" containsString="0" containsNumber="1" minValue="37.5" maxValue="90"/>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7.65" maxValue="93.42"/>
    </cacheField>
    <cacheField name="National Upper CI" numFmtId="2">
      <sharedItems containsSemiMixedTypes="0" containsString="0" containsNumber="1" minValue="48.12" maxValue="93.64"/>
    </cacheField>
    <cacheField name="National N" numFmtId="1">
      <sharedItems containsSemiMixedTypes="0" containsString="0" containsNumber="1" containsInteger="1" minValue="16836"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s v="Programme Type by Deanery"/>
    <x v="0"/>
    <s v="South West Peninsula Deanery"/>
    <x v="0"/>
    <n v="2017"/>
    <n v="88.75"/>
    <s v="Within IQR"/>
    <n v="80.89"/>
    <n v="96.61"/>
    <n v="8"/>
    <n v="11.34"/>
    <n v="81.5"/>
    <n v="4"/>
    <n v="76"/>
    <n v="81"/>
    <n v="95"/>
    <n v="100"/>
    <n v="81.3"/>
    <n v="81.709999999999994"/>
    <n v="21300"/>
  </r>
  <r>
    <s v="Programme Type by Deanery"/>
    <x v="0"/>
    <s v="South West Peninsula Deanery"/>
    <x v="1"/>
    <n v="2017"/>
    <n v="98.96"/>
    <s v="Within IQR"/>
    <n v="96.92"/>
    <n v="101"/>
    <n v="6"/>
    <n v="2.5499999999999998"/>
    <n v="93.53"/>
    <n v="15"/>
    <n v="90"/>
    <n v="95"/>
    <n v="100"/>
    <n v="100"/>
    <n v="93.42"/>
    <n v="93.64"/>
    <n v="20755"/>
  </r>
  <r>
    <s v="Programme Type by Deanery"/>
    <x v="0"/>
    <s v="South West Peninsula Deanery"/>
    <x v="2"/>
    <n v="2017"/>
    <n v="85.83"/>
    <s v="Above"/>
    <n v="77.28"/>
    <n v="94.38"/>
    <n v="6"/>
    <n v="10.68"/>
    <n v="76.37"/>
    <n v="0"/>
    <n v="70"/>
    <n v="75"/>
    <n v="85"/>
    <n v="100"/>
    <n v="76.17"/>
    <n v="76.58"/>
    <n v="19814"/>
  </r>
  <r>
    <s v="Programme Type by Deanery"/>
    <x v="0"/>
    <s v="South West Peninsula Deanery"/>
    <x v="3"/>
    <n v="2017"/>
    <n v="76.040000000000006"/>
    <s v="Above"/>
    <n v="68.209999999999994"/>
    <n v="83.87"/>
    <n v="8"/>
    <n v="11.3"/>
    <n v="47.89"/>
    <n v="0"/>
    <n v="37.5"/>
    <n v="50"/>
    <n v="62.5"/>
    <n v="100"/>
    <n v="47.65"/>
    <n v="48.12"/>
    <n v="21197"/>
  </r>
  <r>
    <s v="Programme Type by Deanery"/>
    <x v="0"/>
    <s v="South West Peninsula Deanery"/>
    <x v="4"/>
    <n v="2017"/>
    <n v="77.38"/>
    <s v="Within IQR"/>
    <n v="58.96"/>
    <n v="95.8"/>
    <n v="7"/>
    <n v="24.87"/>
    <n v="75.03"/>
    <n v="0"/>
    <n v="66.67"/>
    <n v="75"/>
    <n v="83.33"/>
    <n v="100"/>
    <n v="74.81"/>
    <n v="75.239999999999995"/>
    <n v="20784"/>
  </r>
  <r>
    <s v="Programme Type by Deanery"/>
    <x v="0"/>
    <s v="South West Peninsula Deanery"/>
    <x v="5"/>
    <n v="2017"/>
    <n v="81.25"/>
    <s v="Within IQR"/>
    <n v="69.430000000000007"/>
    <n v="93.07"/>
    <n v="8"/>
    <n v="17.059999999999999"/>
    <n v="74.14"/>
    <n v="0"/>
    <n v="65"/>
    <n v="75"/>
    <n v="85"/>
    <n v="100"/>
    <n v="73.91"/>
    <n v="74.38"/>
    <n v="21300"/>
  </r>
  <r>
    <s v="Programme Type by Deanery"/>
    <x v="0"/>
    <s v="South West Peninsula Deanery"/>
    <x v="6"/>
    <n v="2017"/>
    <n v="85.16"/>
    <s v="Within IQR"/>
    <n v="79.52"/>
    <n v="90.8"/>
    <n v="8"/>
    <n v="8.14"/>
    <n v="83.44"/>
    <n v="0"/>
    <n v="81.25"/>
    <n v="87.5"/>
    <n v="93.75"/>
    <n v="100"/>
    <n v="83.23"/>
    <n v="83.66"/>
    <n v="21295"/>
  </r>
  <r>
    <s v="Programme Type by Deanery"/>
    <x v="0"/>
    <s v="South West Peninsula Deanery"/>
    <x v="7"/>
    <n v="2017"/>
    <n v="84.38"/>
    <s v="Within IQR"/>
    <n v="74.239999999999995"/>
    <n v="94.51"/>
    <n v="8"/>
    <n v="14.62"/>
    <n v="81.069999999999993"/>
    <n v="10"/>
    <n v="77.5"/>
    <n v="77.5"/>
    <n v="100"/>
    <n v="100"/>
    <n v="80.849999999999994"/>
    <n v="81.290000000000006"/>
    <n v="21300"/>
  </r>
  <r>
    <s v="Programme Type by Deanery"/>
    <x v="0"/>
    <s v="South West Peninsula Deanery"/>
    <x v="8"/>
    <n v="2017"/>
    <n v="85.71"/>
    <s v="Within IQR"/>
    <n v="74.459999999999994"/>
    <n v="96.97"/>
    <n v="7"/>
    <n v="15.19"/>
    <n v="78.459999999999994"/>
    <n v="0"/>
    <n v="75"/>
    <n v="75"/>
    <n v="91.67"/>
    <n v="100"/>
    <n v="78.239999999999995"/>
    <n v="78.680000000000007"/>
    <n v="20859"/>
  </r>
  <r>
    <s v="Programme Type by Deanery"/>
    <x v="0"/>
    <s v="South West Peninsula Deanery"/>
    <x v="9"/>
    <n v="2017"/>
    <n v="90.63"/>
    <s v="Above"/>
    <n v="81.14"/>
    <n v="100.11"/>
    <n v="8"/>
    <n v="13.68"/>
    <n v="75.510000000000005"/>
    <n v="0"/>
    <n v="66.67"/>
    <n v="75"/>
    <n v="83.33"/>
    <n v="100"/>
    <n v="75.28"/>
    <n v="75.75"/>
    <n v="21275"/>
  </r>
  <r>
    <s v="Programme Type by Deanery"/>
    <x v="0"/>
    <s v="South West Peninsula Deanery"/>
    <x v="10"/>
    <n v="2017"/>
    <n v="92.19"/>
    <s v="Within IQR"/>
    <n v="82.13"/>
    <n v="102.24"/>
    <n v="8"/>
    <n v="14.51"/>
    <n v="89.81"/>
    <n v="16.670000000000002"/>
    <n v="87.5"/>
    <n v="91.67"/>
    <n v="100"/>
    <n v="100"/>
    <n v="89.66"/>
    <n v="89.96"/>
    <n v="21255"/>
  </r>
  <r>
    <s v="Programme Type by Deanery"/>
    <x v="0"/>
    <s v="South West Peninsula Deanery"/>
    <x v="11"/>
    <n v="2017"/>
    <n v="95.83"/>
    <s v="Above"/>
    <n v="89.66"/>
    <n v="102.01"/>
    <n v="8"/>
    <n v="8.91"/>
    <n v="79.010000000000005"/>
    <n v="0"/>
    <n v="75"/>
    <n v="87.5"/>
    <n v="91.67"/>
    <n v="100"/>
    <n v="78.66"/>
    <n v="79.37"/>
    <n v="16836"/>
  </r>
  <r>
    <s v="Programme Type by Deanery"/>
    <x v="0"/>
    <s v="South West Peninsula Deanery"/>
    <x v="12"/>
    <n v="2017"/>
    <n v="67.63"/>
    <s v="Within IQR"/>
    <n v="58.85"/>
    <n v="76.400000000000006"/>
    <n v="8"/>
    <n v="12.66"/>
    <n v="62.83"/>
    <n v="17"/>
    <n v="51"/>
    <n v="62"/>
    <n v="75"/>
    <n v="100"/>
    <n v="62.62"/>
    <n v="63.04"/>
    <n v="21197"/>
  </r>
  <r>
    <s v="Programme Type by Deanery"/>
    <x v="0"/>
    <s v="South West Peninsula Deanery"/>
    <x v="13"/>
    <n v="2017"/>
    <n v="71.59"/>
    <s v="Within IQR"/>
    <n v="64.959999999999994"/>
    <n v="78.22"/>
    <n v="8"/>
    <n v="9.57"/>
    <n v="68.150000000000006"/>
    <n v="22.5"/>
    <n v="59"/>
    <n v="68.25"/>
    <n v="77.5"/>
    <n v="100"/>
    <n v="67.94"/>
    <n v="68.349999999999994"/>
    <n v="17930"/>
  </r>
  <r>
    <s v="Programme Type by Deanery"/>
    <x v="0"/>
    <s v="South West Peninsula Deanery"/>
    <x v="14"/>
    <n v="2017"/>
    <n v="78.91"/>
    <s v="Within IQR"/>
    <n v="63.39"/>
    <n v="94.43"/>
    <n v="8"/>
    <n v="22.39"/>
    <n v="66.680000000000007"/>
    <n v="0"/>
    <n v="50"/>
    <n v="68.75"/>
    <n v="91.67"/>
    <n v="100"/>
    <n v="66.34"/>
    <n v="67.02"/>
    <n v="21013"/>
  </r>
  <r>
    <s v="Programme Type by Deanery"/>
    <x v="1"/>
    <s v="South West Peninsula Deanery"/>
    <x v="0"/>
    <n v="2017"/>
    <n v="79.33"/>
    <s v="Within IQR"/>
    <n v="63.16"/>
    <n v="95.51"/>
    <n v="3"/>
    <n v="14.29"/>
    <n v="81.5"/>
    <n v="4"/>
    <n v="76"/>
    <n v="81"/>
    <n v="95"/>
    <n v="100"/>
    <n v="81.3"/>
    <n v="81.709999999999994"/>
    <n v="21300"/>
  </r>
  <r>
    <s v="Programme Type by Deanery"/>
    <x v="1"/>
    <s v="South West Peninsula Deanery"/>
    <x v="1"/>
    <n v="2017"/>
    <n v="96.25"/>
    <s v="Within IQR"/>
    <n v="92.51"/>
    <n v="99.99"/>
    <n v="3"/>
    <n v="3.31"/>
    <n v="93.53"/>
    <n v="15"/>
    <n v="90"/>
    <n v="95"/>
    <n v="100"/>
    <n v="100"/>
    <n v="93.42"/>
    <n v="93.64"/>
    <n v="20755"/>
  </r>
  <r>
    <s v="Programme Type by Deanery"/>
    <x v="1"/>
    <s v="South West Peninsula Deanery"/>
    <x v="15"/>
    <n v="2017"/>
    <n v="93.75"/>
    <s v="Within IQR"/>
    <n v="86.68"/>
    <n v="100.82"/>
    <n v="3"/>
    <n v="6.25"/>
    <n v="92.32"/>
    <n v="12.5"/>
    <n v="90"/>
    <n v="95"/>
    <n v="95"/>
    <n v="100"/>
    <n v="92.2"/>
    <n v="92.43"/>
    <n v="19062"/>
  </r>
  <r>
    <s v="Programme Type by Deanery"/>
    <x v="1"/>
    <s v="South West Peninsula Deanery"/>
    <x v="2"/>
    <n v="2017"/>
    <n v="69.58"/>
    <s v="Below"/>
    <n v="63.87"/>
    <n v="75.3"/>
    <n v="3"/>
    <n v="5.05"/>
    <n v="76.37"/>
    <n v="0"/>
    <n v="70"/>
    <n v="75"/>
    <n v="85"/>
    <n v="100"/>
    <n v="76.17"/>
    <n v="76.58"/>
    <n v="19814"/>
  </r>
  <r>
    <s v="Programme Type by Deanery"/>
    <x v="1"/>
    <s v="South West Peninsula Deanery"/>
    <x v="3"/>
    <n v="2017"/>
    <n v="52.08"/>
    <s v="Within IQR"/>
    <n v="34.28"/>
    <n v="69.88"/>
    <n v="3"/>
    <n v="15.73"/>
    <n v="47.89"/>
    <n v="0"/>
    <n v="37.5"/>
    <n v="50"/>
    <n v="62.5"/>
    <n v="100"/>
    <n v="47.65"/>
    <n v="48.12"/>
    <n v="21197"/>
  </r>
  <r>
    <s v="Programme Type by Deanery"/>
    <x v="1"/>
    <s v="South West Peninsula Deanery"/>
    <x v="4"/>
    <n v="2017"/>
    <n v="66.67"/>
    <s v="In Q1 but not a below outlier"/>
    <n v="50.33"/>
    <n v="83"/>
    <n v="3"/>
    <n v="14.43"/>
    <n v="75.03"/>
    <n v="0"/>
    <n v="66.67"/>
    <n v="75"/>
    <n v="83.33"/>
    <n v="100"/>
    <n v="74.81"/>
    <n v="75.239999999999995"/>
    <n v="20784"/>
  </r>
  <r>
    <s v="Programme Type by Deanery"/>
    <x v="1"/>
    <s v="South West Peninsula Deanery"/>
    <x v="16"/>
    <n v="2017"/>
    <n v="75"/>
    <s v="Within IQR"/>
    <n v="75"/>
    <n v="75"/>
    <n v="3"/>
    <n v="0"/>
    <n v="70.97"/>
    <n v="0"/>
    <n v="58.33"/>
    <n v="75"/>
    <n v="83.33"/>
    <n v="100"/>
    <n v="70.709999999999994"/>
    <n v="71.23"/>
    <n v="17837"/>
  </r>
  <r>
    <s v="Programme Type by Deanery"/>
    <x v="1"/>
    <s v="South West Peninsula Deanery"/>
    <x v="5"/>
    <n v="2017"/>
    <n v="68.33"/>
    <s v="Within IQR"/>
    <n v="55.27"/>
    <n v="81.400000000000006"/>
    <n v="3"/>
    <n v="11.55"/>
    <n v="74.14"/>
    <n v="0"/>
    <n v="65"/>
    <n v="75"/>
    <n v="85"/>
    <n v="100"/>
    <n v="73.91"/>
    <n v="74.38"/>
    <n v="21300"/>
  </r>
  <r>
    <s v="Programme Type by Deanery"/>
    <x v="1"/>
    <s v="South West Peninsula Deanery"/>
    <x v="6"/>
    <n v="2017"/>
    <n v="91.67"/>
    <s v="Within IQR"/>
    <n v="83.5"/>
    <n v="99.83"/>
    <n v="3"/>
    <n v="7.22"/>
    <n v="83.44"/>
    <n v="0"/>
    <n v="81.25"/>
    <n v="87.5"/>
    <n v="93.75"/>
    <n v="100"/>
    <n v="83.23"/>
    <n v="83.66"/>
    <n v="21295"/>
  </r>
  <r>
    <s v="Programme Type by Deanery"/>
    <x v="1"/>
    <s v="South West Peninsula Deanery"/>
    <x v="7"/>
    <n v="2017"/>
    <n v="74.17"/>
    <s v="Below"/>
    <n v="67.63"/>
    <n v="80.7"/>
    <n v="3"/>
    <n v="5.77"/>
    <n v="81.069999999999993"/>
    <n v="10"/>
    <n v="77.5"/>
    <n v="77.5"/>
    <n v="100"/>
    <n v="100"/>
    <n v="80.849999999999994"/>
    <n v="81.290000000000006"/>
    <n v="21300"/>
  </r>
  <r>
    <s v="Programme Type by Deanery"/>
    <x v="1"/>
    <s v="South West Peninsula Deanery"/>
    <x v="8"/>
    <n v="2017"/>
    <n v="80.56"/>
    <s v="Within IQR"/>
    <n v="69.67"/>
    <n v="91.45"/>
    <n v="3"/>
    <n v="9.6199999999999992"/>
    <n v="78.459999999999994"/>
    <n v="0"/>
    <n v="75"/>
    <n v="75"/>
    <n v="91.67"/>
    <n v="100"/>
    <n v="78.239999999999995"/>
    <n v="78.680000000000007"/>
    <n v="20859"/>
  </r>
  <r>
    <s v="Programme Type by Deanery"/>
    <x v="1"/>
    <s v="South West Peninsula Deanery"/>
    <x v="9"/>
    <n v="2017"/>
    <n v="75"/>
    <s v="Within IQR"/>
    <n v="75"/>
    <n v="75"/>
    <n v="3"/>
    <n v="0"/>
    <n v="75.510000000000005"/>
    <n v="0"/>
    <n v="66.67"/>
    <n v="75"/>
    <n v="83.33"/>
    <n v="100"/>
    <n v="75.28"/>
    <n v="75.75"/>
    <n v="21275"/>
  </r>
  <r>
    <s v="Programme Type by Deanery"/>
    <x v="1"/>
    <s v="South West Peninsula Deanery"/>
    <x v="10"/>
    <n v="2017"/>
    <n v="93.06"/>
    <s v="Within IQR"/>
    <n v="85.85"/>
    <n v="100.26"/>
    <n v="3"/>
    <n v="6.36"/>
    <n v="89.81"/>
    <n v="16.670000000000002"/>
    <n v="87.5"/>
    <n v="91.67"/>
    <n v="100"/>
    <n v="100"/>
    <n v="89.66"/>
    <n v="89.96"/>
    <n v="21255"/>
  </r>
  <r>
    <s v="Programme Type by Deanery"/>
    <x v="1"/>
    <s v="South West Peninsula Deanery"/>
    <x v="11"/>
    <n v="2017"/>
    <n v="88.89"/>
    <s v="Within IQR"/>
    <n v="83.44"/>
    <n v="94.34"/>
    <n v="3"/>
    <n v="4.82"/>
    <n v="79.010000000000005"/>
    <n v="0"/>
    <n v="75"/>
    <n v="87.5"/>
    <n v="91.67"/>
    <n v="100"/>
    <n v="78.66"/>
    <n v="79.37"/>
    <n v="16836"/>
  </r>
  <r>
    <s v="Programme Type by Deanery"/>
    <x v="1"/>
    <s v="South West Peninsula Deanery"/>
    <x v="12"/>
    <n v="2017"/>
    <n v="75"/>
    <s v="Within IQR"/>
    <n v="64.819999999999993"/>
    <n v="85.18"/>
    <n v="3"/>
    <n v="9"/>
    <n v="62.83"/>
    <n v="17"/>
    <n v="51"/>
    <n v="62"/>
    <n v="75"/>
    <n v="100"/>
    <n v="62.62"/>
    <n v="63.04"/>
    <n v="21197"/>
  </r>
  <r>
    <s v="Programme Type by Deanery"/>
    <x v="1"/>
    <s v="South West Peninsula Deanery"/>
    <x v="14"/>
    <n v="2017"/>
    <n v="92.36"/>
    <s v="Above"/>
    <n v="91"/>
    <n v="93.72"/>
    <n v="3"/>
    <n v="1.2"/>
    <n v="66.680000000000007"/>
    <n v="0"/>
    <n v="50"/>
    <n v="68.75"/>
    <n v="91.67"/>
    <n v="100"/>
    <n v="66.34"/>
    <n v="67.02"/>
    <n v="21013"/>
  </r>
  <r>
    <s v="Programme Type by Deanery"/>
    <x v="2"/>
    <s v="South West Peninsula Deanery"/>
    <x v="0"/>
    <n v="2017"/>
    <m/>
    <m/>
    <m/>
    <m/>
    <m/>
    <m/>
    <n v="81.5"/>
    <n v="4"/>
    <n v="76"/>
    <n v="81"/>
    <n v="95"/>
    <n v="100"/>
    <n v="81.3"/>
    <n v="81.709999999999994"/>
    <n v="21300"/>
  </r>
  <r>
    <s v="Programme Type by Deanery"/>
    <x v="2"/>
    <s v="South West Peninsula Deanery"/>
    <x v="1"/>
    <n v="2017"/>
    <m/>
    <m/>
    <m/>
    <m/>
    <m/>
    <m/>
    <n v="93.53"/>
    <n v="15"/>
    <n v="90"/>
    <n v="95"/>
    <n v="100"/>
    <n v="100"/>
    <n v="93.42"/>
    <n v="93.64"/>
    <n v="20755"/>
  </r>
  <r>
    <s v="Programme Type by Deanery"/>
    <x v="2"/>
    <s v="South West Peninsula Deanery"/>
    <x v="15"/>
    <n v="2017"/>
    <m/>
    <m/>
    <m/>
    <m/>
    <m/>
    <m/>
    <n v="92.32"/>
    <n v="12.5"/>
    <n v="90"/>
    <n v="95"/>
    <n v="95"/>
    <n v="100"/>
    <n v="92.2"/>
    <n v="92.43"/>
    <n v="19062"/>
  </r>
  <r>
    <s v="Programme Type by Deanery"/>
    <x v="2"/>
    <s v="South West Peninsula Deanery"/>
    <x v="2"/>
    <n v="2017"/>
    <m/>
    <m/>
    <m/>
    <m/>
    <m/>
    <m/>
    <n v="76.37"/>
    <n v="0"/>
    <n v="70"/>
    <n v="75"/>
    <n v="85"/>
    <n v="100"/>
    <n v="76.17"/>
    <n v="76.58"/>
    <n v="19814"/>
  </r>
  <r>
    <s v="Programme Type by Deanery"/>
    <x v="2"/>
    <s v="South West Peninsula Deanery"/>
    <x v="3"/>
    <n v="2017"/>
    <m/>
    <m/>
    <m/>
    <m/>
    <m/>
    <m/>
    <n v="47.89"/>
    <n v="0"/>
    <n v="37.5"/>
    <n v="50"/>
    <n v="62.5"/>
    <n v="100"/>
    <n v="47.65"/>
    <n v="48.12"/>
    <n v="21197"/>
  </r>
  <r>
    <s v="Programme Type by Deanery"/>
    <x v="2"/>
    <s v="South West Peninsula Deanery"/>
    <x v="4"/>
    <n v="2017"/>
    <m/>
    <m/>
    <m/>
    <m/>
    <m/>
    <m/>
    <n v="75.03"/>
    <n v="0"/>
    <n v="66.67"/>
    <n v="75"/>
    <n v="83.33"/>
    <n v="100"/>
    <n v="74.81"/>
    <n v="75.239999999999995"/>
    <n v="20784"/>
  </r>
  <r>
    <s v="Programme Type by Deanery"/>
    <x v="2"/>
    <s v="South West Peninsula Deanery"/>
    <x v="5"/>
    <n v="2017"/>
    <m/>
    <m/>
    <m/>
    <m/>
    <m/>
    <m/>
    <n v="74.14"/>
    <n v="0"/>
    <n v="65"/>
    <n v="75"/>
    <n v="85"/>
    <n v="100"/>
    <n v="73.91"/>
    <n v="74.38"/>
    <n v="21300"/>
  </r>
  <r>
    <s v="Programme Type by Deanery"/>
    <x v="2"/>
    <s v="South West Peninsula Deanery"/>
    <x v="6"/>
    <n v="2017"/>
    <m/>
    <m/>
    <m/>
    <m/>
    <m/>
    <m/>
    <n v="83.44"/>
    <n v="0"/>
    <n v="81.25"/>
    <n v="87.5"/>
    <n v="93.75"/>
    <n v="100"/>
    <n v="83.23"/>
    <n v="83.66"/>
    <n v="21295"/>
  </r>
  <r>
    <s v="Programme Type by Deanery"/>
    <x v="2"/>
    <s v="South West Peninsula Deanery"/>
    <x v="7"/>
    <n v="2017"/>
    <m/>
    <m/>
    <m/>
    <m/>
    <m/>
    <m/>
    <n v="81.069999999999993"/>
    <n v="10"/>
    <n v="77.5"/>
    <n v="77.5"/>
    <n v="100"/>
    <n v="100"/>
    <n v="80.849999999999994"/>
    <n v="81.290000000000006"/>
    <n v="21300"/>
  </r>
  <r>
    <s v="Programme Type by Deanery"/>
    <x v="2"/>
    <s v="South West Peninsula Deanery"/>
    <x v="8"/>
    <n v="2017"/>
    <m/>
    <m/>
    <m/>
    <m/>
    <m/>
    <m/>
    <n v="78.459999999999994"/>
    <n v="0"/>
    <n v="75"/>
    <n v="75"/>
    <n v="91.67"/>
    <n v="100"/>
    <n v="78.239999999999995"/>
    <n v="78.680000000000007"/>
    <n v="20859"/>
  </r>
  <r>
    <s v="Programme Type by Deanery"/>
    <x v="2"/>
    <s v="South West Peninsula Deanery"/>
    <x v="9"/>
    <n v="2017"/>
    <m/>
    <m/>
    <m/>
    <m/>
    <m/>
    <m/>
    <n v="75.510000000000005"/>
    <n v="0"/>
    <n v="66.67"/>
    <n v="75"/>
    <n v="83.33"/>
    <n v="100"/>
    <n v="75.28"/>
    <n v="75.75"/>
    <n v="21275"/>
  </r>
  <r>
    <s v="Programme Type by Deanery"/>
    <x v="2"/>
    <s v="South West Peninsula Deanery"/>
    <x v="10"/>
    <n v="2017"/>
    <m/>
    <m/>
    <m/>
    <m/>
    <m/>
    <m/>
    <n v="89.81"/>
    <n v="16.670000000000002"/>
    <n v="87.5"/>
    <n v="91.67"/>
    <n v="100"/>
    <n v="100"/>
    <n v="89.66"/>
    <n v="89.96"/>
    <n v="21255"/>
  </r>
  <r>
    <s v="Programme Type by Deanery"/>
    <x v="2"/>
    <s v="South West Peninsula Deanery"/>
    <x v="11"/>
    <n v="2017"/>
    <m/>
    <m/>
    <m/>
    <m/>
    <m/>
    <m/>
    <n v="79.010000000000005"/>
    <n v="0"/>
    <n v="75"/>
    <n v="87.5"/>
    <n v="91.67"/>
    <n v="100"/>
    <n v="78.66"/>
    <n v="79.37"/>
    <n v="16836"/>
  </r>
  <r>
    <s v="Programme Type by Deanery"/>
    <x v="2"/>
    <s v="South West Peninsula Deanery"/>
    <x v="12"/>
    <n v="2017"/>
    <m/>
    <m/>
    <m/>
    <m/>
    <m/>
    <m/>
    <n v="62.83"/>
    <n v="17"/>
    <n v="51"/>
    <n v="62"/>
    <n v="75"/>
    <n v="100"/>
    <n v="62.62"/>
    <n v="63.04"/>
    <n v="21197"/>
  </r>
  <r>
    <s v="Programme Type by Deanery"/>
    <x v="2"/>
    <s v="South West Peninsula Deanery"/>
    <x v="14"/>
    <n v="2017"/>
    <m/>
    <m/>
    <m/>
    <m/>
    <m/>
    <m/>
    <n v="66.680000000000007"/>
    <n v="0"/>
    <n v="50"/>
    <n v="68.75"/>
    <n v="91.67"/>
    <n v="100"/>
    <n v="66.34"/>
    <n v="67.02"/>
    <n v="21013"/>
  </r>
  <r>
    <s v="Programme Type by Deanery"/>
    <x v="3"/>
    <s v="South West Peninsula Deanery"/>
    <x v="0"/>
    <n v="2017"/>
    <m/>
    <m/>
    <m/>
    <m/>
    <m/>
    <m/>
    <n v="81.5"/>
    <n v="4"/>
    <n v="76"/>
    <n v="81"/>
    <n v="95"/>
    <n v="100"/>
    <n v="81.3"/>
    <n v="81.709999999999994"/>
    <n v="21300"/>
  </r>
  <r>
    <s v="Programme Type by Deanery"/>
    <x v="3"/>
    <s v="South West Peninsula Deanery"/>
    <x v="1"/>
    <n v="2017"/>
    <m/>
    <m/>
    <m/>
    <m/>
    <m/>
    <m/>
    <n v="93.53"/>
    <n v="15"/>
    <n v="90"/>
    <n v="95"/>
    <n v="100"/>
    <n v="100"/>
    <n v="93.42"/>
    <n v="93.64"/>
    <n v="20755"/>
  </r>
  <r>
    <s v="Programme Type by Deanery"/>
    <x v="3"/>
    <s v="South West Peninsula Deanery"/>
    <x v="15"/>
    <n v="2017"/>
    <m/>
    <m/>
    <m/>
    <m/>
    <m/>
    <m/>
    <n v="92.32"/>
    <n v="12.5"/>
    <n v="90"/>
    <n v="95"/>
    <n v="95"/>
    <n v="100"/>
    <n v="92.2"/>
    <n v="92.43"/>
    <n v="19062"/>
  </r>
  <r>
    <s v="Programme Type by Deanery"/>
    <x v="3"/>
    <s v="South West Peninsula Deanery"/>
    <x v="2"/>
    <n v="2017"/>
    <m/>
    <m/>
    <m/>
    <m/>
    <m/>
    <m/>
    <n v="76.37"/>
    <n v="0"/>
    <n v="70"/>
    <n v="75"/>
    <n v="85"/>
    <n v="100"/>
    <n v="76.17"/>
    <n v="76.58"/>
    <n v="19814"/>
  </r>
  <r>
    <s v="Programme Type by Deanery"/>
    <x v="3"/>
    <s v="South West Peninsula Deanery"/>
    <x v="3"/>
    <n v="2017"/>
    <m/>
    <m/>
    <m/>
    <m/>
    <m/>
    <m/>
    <n v="47.89"/>
    <n v="0"/>
    <n v="37.5"/>
    <n v="50"/>
    <n v="62.5"/>
    <n v="100"/>
    <n v="47.65"/>
    <n v="48.12"/>
    <n v="21197"/>
  </r>
  <r>
    <s v="Programme Type by Deanery"/>
    <x v="3"/>
    <s v="South West Peninsula Deanery"/>
    <x v="4"/>
    <n v="2017"/>
    <m/>
    <m/>
    <m/>
    <m/>
    <m/>
    <m/>
    <n v="75.03"/>
    <n v="0"/>
    <n v="66.67"/>
    <n v="75"/>
    <n v="83.33"/>
    <n v="100"/>
    <n v="74.81"/>
    <n v="75.239999999999995"/>
    <n v="20784"/>
  </r>
  <r>
    <s v="Programme Type by Deanery"/>
    <x v="3"/>
    <s v="South West Peninsula Deanery"/>
    <x v="16"/>
    <n v="2017"/>
    <m/>
    <m/>
    <m/>
    <m/>
    <m/>
    <m/>
    <n v="70.97"/>
    <n v="0"/>
    <n v="58.33"/>
    <n v="75"/>
    <n v="83.33"/>
    <n v="100"/>
    <n v="70.709999999999994"/>
    <n v="71.23"/>
    <n v="17837"/>
  </r>
  <r>
    <s v="Programme Type by Deanery"/>
    <x v="3"/>
    <s v="South West Peninsula Deanery"/>
    <x v="5"/>
    <n v="2017"/>
    <m/>
    <m/>
    <m/>
    <m/>
    <m/>
    <m/>
    <n v="74.14"/>
    <n v="0"/>
    <n v="65"/>
    <n v="75"/>
    <n v="85"/>
    <n v="100"/>
    <n v="73.91"/>
    <n v="74.38"/>
    <n v="21300"/>
  </r>
  <r>
    <s v="Programme Type by Deanery"/>
    <x v="3"/>
    <s v="South West Peninsula Deanery"/>
    <x v="6"/>
    <n v="2017"/>
    <m/>
    <m/>
    <m/>
    <m/>
    <m/>
    <m/>
    <n v="83.44"/>
    <n v="0"/>
    <n v="81.25"/>
    <n v="87.5"/>
    <n v="93.75"/>
    <n v="100"/>
    <n v="83.23"/>
    <n v="83.66"/>
    <n v="21295"/>
  </r>
  <r>
    <s v="Programme Type by Deanery"/>
    <x v="3"/>
    <s v="South West Peninsula Deanery"/>
    <x v="7"/>
    <n v="2017"/>
    <m/>
    <m/>
    <m/>
    <m/>
    <m/>
    <m/>
    <n v="81.069999999999993"/>
    <n v="10"/>
    <n v="77.5"/>
    <n v="77.5"/>
    <n v="100"/>
    <n v="100"/>
    <n v="80.849999999999994"/>
    <n v="81.290000000000006"/>
    <n v="21300"/>
  </r>
  <r>
    <s v="Programme Type by Deanery"/>
    <x v="3"/>
    <s v="South West Peninsula Deanery"/>
    <x v="8"/>
    <n v="2017"/>
    <m/>
    <m/>
    <m/>
    <m/>
    <m/>
    <m/>
    <n v="78.459999999999994"/>
    <n v="0"/>
    <n v="75"/>
    <n v="75"/>
    <n v="91.67"/>
    <n v="100"/>
    <n v="78.239999999999995"/>
    <n v="78.680000000000007"/>
    <n v="20859"/>
  </r>
  <r>
    <s v="Programme Type by Deanery"/>
    <x v="3"/>
    <s v="South West Peninsula Deanery"/>
    <x v="9"/>
    <n v="2017"/>
    <m/>
    <m/>
    <m/>
    <m/>
    <m/>
    <m/>
    <n v="75.510000000000005"/>
    <n v="0"/>
    <n v="66.67"/>
    <n v="75"/>
    <n v="83.33"/>
    <n v="100"/>
    <n v="75.28"/>
    <n v="75.75"/>
    <n v="21275"/>
  </r>
  <r>
    <s v="Programme Type by Deanery"/>
    <x v="3"/>
    <s v="South West Peninsula Deanery"/>
    <x v="10"/>
    <n v="2017"/>
    <m/>
    <m/>
    <m/>
    <m/>
    <m/>
    <m/>
    <n v="89.81"/>
    <n v="16.670000000000002"/>
    <n v="87.5"/>
    <n v="91.67"/>
    <n v="100"/>
    <n v="100"/>
    <n v="89.66"/>
    <n v="89.96"/>
    <n v="21255"/>
  </r>
  <r>
    <s v="Programme Type by Deanery"/>
    <x v="3"/>
    <s v="South West Peninsula Deanery"/>
    <x v="11"/>
    <n v="2017"/>
    <m/>
    <m/>
    <m/>
    <m/>
    <m/>
    <m/>
    <n v="79.010000000000005"/>
    <n v="0"/>
    <n v="75"/>
    <n v="87.5"/>
    <n v="91.67"/>
    <n v="100"/>
    <n v="78.66"/>
    <n v="79.37"/>
    <n v="16836"/>
  </r>
  <r>
    <s v="Programme Type by Deanery"/>
    <x v="3"/>
    <s v="South West Peninsula Deanery"/>
    <x v="12"/>
    <n v="2017"/>
    <m/>
    <m/>
    <m/>
    <m/>
    <m/>
    <m/>
    <n v="62.83"/>
    <n v="17"/>
    <n v="51"/>
    <n v="62"/>
    <n v="75"/>
    <n v="100"/>
    <n v="62.62"/>
    <n v="63.04"/>
    <n v="21197"/>
  </r>
  <r>
    <s v="Programme Type by Deanery"/>
    <x v="3"/>
    <s v="South West Peninsula Deanery"/>
    <x v="13"/>
    <n v="2017"/>
    <m/>
    <m/>
    <m/>
    <m/>
    <m/>
    <m/>
    <n v="68.150000000000006"/>
    <n v="22.5"/>
    <n v="59"/>
    <n v="68.25"/>
    <n v="77.5"/>
    <n v="100"/>
    <n v="67.94"/>
    <n v="68.349999999999994"/>
    <n v="17930"/>
  </r>
  <r>
    <s v="Programme Type by Deanery"/>
    <x v="3"/>
    <s v="South West Peninsula Deanery"/>
    <x v="14"/>
    <n v="2017"/>
    <m/>
    <m/>
    <m/>
    <m/>
    <m/>
    <m/>
    <n v="66.680000000000007"/>
    <n v="0"/>
    <n v="50"/>
    <n v="68.75"/>
    <n v="91.67"/>
    <n v="100"/>
    <n v="66.34"/>
    <n v="67.02"/>
    <n v="21013"/>
  </r>
</pivotCacheRecords>
</file>

<file path=xl/pivotCache/pivotCacheRecords2.xml><?xml version="1.0" encoding="utf-8"?>
<pivotCacheRecords xmlns="http://schemas.openxmlformats.org/spreadsheetml/2006/main" xmlns:r="http://schemas.openxmlformats.org/officeDocument/2006/relationships" count="496">
  <r>
    <s v="Programme Type by Deanery"/>
    <x v="0"/>
    <x v="0"/>
    <x v="0"/>
    <n v="2017"/>
    <n v="84.5"/>
    <s v="Within IQR"/>
    <n v="69.22"/>
    <n v="99.78"/>
    <n v="4"/>
    <n v="15.59"/>
    <n v="81.5"/>
    <n v="4"/>
    <n v="76"/>
    <n v="81"/>
    <n v="95"/>
    <n v="100"/>
    <n v="81.3"/>
    <n v="81.709999999999994"/>
    <n v="21300"/>
  </r>
  <r>
    <s v="Programme Type by Deanery"/>
    <x v="0"/>
    <x v="0"/>
    <x v="1"/>
    <n v="2017"/>
    <n v="92.19"/>
    <s v="Within IQR"/>
    <n v="80.59"/>
    <n v="103.78"/>
    <n v="4"/>
    <n v="11.83"/>
    <n v="93.53"/>
    <n v="15"/>
    <n v="90"/>
    <n v="95"/>
    <n v="100"/>
    <n v="100"/>
    <n v="93.42"/>
    <n v="93.64"/>
    <n v="20755"/>
  </r>
  <r>
    <s v="Programme Type by Deanery"/>
    <x v="0"/>
    <x v="0"/>
    <x v="2"/>
    <n v="2017"/>
    <n v="98.44"/>
    <s v="Above"/>
    <n v="95.38"/>
    <n v="101.5"/>
    <n v="4"/>
    <n v="3.13"/>
    <n v="92.32"/>
    <n v="12.5"/>
    <n v="90"/>
    <n v="95"/>
    <n v="95"/>
    <n v="100"/>
    <n v="92.2"/>
    <n v="92.43"/>
    <n v="19062"/>
  </r>
  <r>
    <s v="Programme Type by Deanery"/>
    <x v="0"/>
    <x v="0"/>
    <x v="3"/>
    <n v="2017"/>
    <n v="83.75"/>
    <s v="Within IQR"/>
    <n v="67.56"/>
    <n v="99.94"/>
    <n v="4"/>
    <n v="16.52"/>
    <n v="76.37"/>
    <n v="0"/>
    <n v="70"/>
    <n v="75"/>
    <n v="85"/>
    <n v="100"/>
    <n v="76.17"/>
    <n v="76.58"/>
    <n v="19814"/>
  </r>
  <r>
    <s v="Programme Type by Deanery"/>
    <x v="0"/>
    <x v="0"/>
    <x v="4"/>
    <n v="2017"/>
    <n v="64.06"/>
    <s v="Above"/>
    <n v="54.88"/>
    <n v="73.25"/>
    <n v="4"/>
    <n v="9.3800000000000008"/>
    <n v="47.89"/>
    <n v="0"/>
    <n v="37.5"/>
    <n v="50"/>
    <n v="62.5"/>
    <n v="100"/>
    <n v="47.65"/>
    <n v="48.12"/>
    <n v="21197"/>
  </r>
  <r>
    <s v="Programme Type by Deanery"/>
    <x v="0"/>
    <x v="0"/>
    <x v="5"/>
    <n v="2017"/>
    <n v="79.17"/>
    <s v="Within IQR"/>
    <n v="62.16"/>
    <n v="96.17"/>
    <n v="4"/>
    <n v="17.350000000000001"/>
    <n v="75.03"/>
    <n v="0"/>
    <n v="66.67"/>
    <n v="75"/>
    <n v="83.33"/>
    <n v="100"/>
    <n v="74.81"/>
    <n v="75.239999999999995"/>
    <n v="20784"/>
  </r>
  <r>
    <s v="Programme Type by Deanery"/>
    <x v="0"/>
    <x v="0"/>
    <x v="6"/>
    <n v="2017"/>
    <n v="72.5"/>
    <s v="Within IQR"/>
    <n v="48.33"/>
    <n v="96.67"/>
    <n v="4"/>
    <n v="24.66"/>
    <n v="74.14"/>
    <n v="0"/>
    <n v="65"/>
    <n v="75"/>
    <n v="85"/>
    <n v="100"/>
    <n v="73.91"/>
    <n v="74.38"/>
    <n v="21300"/>
  </r>
  <r>
    <s v="Programme Type by Deanery"/>
    <x v="0"/>
    <x v="0"/>
    <x v="7"/>
    <n v="2017"/>
    <n v="92.71"/>
    <s v="Within IQR"/>
    <n v="84.29"/>
    <n v="101.13"/>
    <n v="4"/>
    <n v="8.59"/>
    <n v="83.44"/>
    <n v="0"/>
    <n v="81.25"/>
    <n v="87.5"/>
    <n v="93.75"/>
    <n v="100"/>
    <n v="83.23"/>
    <n v="83.66"/>
    <n v="21295"/>
  </r>
  <r>
    <s v="Programme Type by Deanery"/>
    <x v="0"/>
    <x v="0"/>
    <x v="8"/>
    <n v="2017"/>
    <n v="77.5"/>
    <s v="Within IQR"/>
    <n v="59.5"/>
    <n v="95.5"/>
    <n v="4"/>
    <n v="18.37"/>
    <n v="81.069999999999993"/>
    <n v="10"/>
    <n v="77.5"/>
    <n v="77.5"/>
    <n v="100"/>
    <n v="100"/>
    <n v="80.849999999999994"/>
    <n v="81.290000000000006"/>
    <n v="21300"/>
  </r>
  <r>
    <s v="Programme Type by Deanery"/>
    <x v="0"/>
    <x v="0"/>
    <x v="9"/>
    <n v="2017"/>
    <n v="80.209999999999994"/>
    <s v="Within IQR"/>
    <n v="64.790000000000006"/>
    <n v="95.62"/>
    <n v="4"/>
    <n v="15.73"/>
    <n v="78.459999999999994"/>
    <n v="0"/>
    <n v="75"/>
    <n v="75"/>
    <n v="91.67"/>
    <n v="100"/>
    <n v="78.239999999999995"/>
    <n v="78.680000000000007"/>
    <n v="20859"/>
  </r>
  <r>
    <s v="Programme Type by Deanery"/>
    <x v="0"/>
    <x v="0"/>
    <x v="10"/>
    <n v="2017"/>
    <n v="70.83"/>
    <s v="Within IQR"/>
    <n v="45.44"/>
    <n v="96.22"/>
    <n v="4"/>
    <n v="25.91"/>
    <n v="75.510000000000005"/>
    <n v="0"/>
    <n v="66.67"/>
    <n v="75"/>
    <n v="83.33"/>
    <n v="100"/>
    <n v="75.28"/>
    <n v="75.75"/>
    <n v="21275"/>
  </r>
  <r>
    <s v="Programme Type by Deanery"/>
    <x v="0"/>
    <x v="0"/>
    <x v="11"/>
    <n v="2017"/>
    <n v="90.63"/>
    <s v="Within IQR"/>
    <n v="72.25"/>
    <n v="109"/>
    <n v="4"/>
    <n v="18.75"/>
    <n v="89.81"/>
    <n v="16.670000000000002"/>
    <n v="87.5"/>
    <n v="91.67"/>
    <n v="100"/>
    <n v="100"/>
    <n v="89.66"/>
    <n v="89.96"/>
    <n v="21255"/>
  </r>
  <r>
    <s v="Programme Type by Deanery"/>
    <x v="0"/>
    <x v="0"/>
    <x v="12"/>
    <n v="2017"/>
    <n v="86.46"/>
    <s v="Within IQR"/>
    <n v="78.73"/>
    <n v="94.19"/>
    <n v="4"/>
    <n v="7.89"/>
    <n v="79.010000000000005"/>
    <n v="0"/>
    <n v="75"/>
    <n v="87.5"/>
    <n v="91.67"/>
    <n v="100"/>
    <n v="78.66"/>
    <n v="79.37"/>
    <n v="16836"/>
  </r>
  <r>
    <s v="Programme Type by Deanery"/>
    <x v="0"/>
    <x v="0"/>
    <x v="13"/>
    <n v="2017"/>
    <n v="62.75"/>
    <s v="Within IQR"/>
    <n v="43"/>
    <n v="82.5"/>
    <n v="4"/>
    <n v="20.16"/>
    <n v="62.83"/>
    <n v="17"/>
    <n v="51"/>
    <n v="62"/>
    <n v="75"/>
    <n v="100"/>
    <n v="62.62"/>
    <n v="63.04"/>
    <n v="21197"/>
  </r>
  <r>
    <s v="Programme Type by Deanery"/>
    <x v="0"/>
    <x v="0"/>
    <x v="14"/>
    <n v="2017"/>
    <n v="62.5"/>
    <s v="Within IQR"/>
    <n v="43.06"/>
    <n v="81.94"/>
    <n v="4"/>
    <n v="19.84"/>
    <n v="66.680000000000007"/>
    <n v="0"/>
    <n v="50"/>
    <n v="68.75"/>
    <n v="91.67"/>
    <n v="100"/>
    <n v="66.34"/>
    <n v="67.02"/>
    <n v="21013"/>
  </r>
  <r>
    <s v="Programme Type by Deanery"/>
    <x v="0"/>
    <x v="1"/>
    <x v="0"/>
    <n v="2017"/>
    <n v="84.86"/>
    <s v="Within IQR"/>
    <n v="76.31"/>
    <n v="93.41"/>
    <n v="7"/>
    <n v="11.54"/>
    <n v="81.5"/>
    <n v="4"/>
    <n v="76"/>
    <n v="81"/>
    <n v="95"/>
    <n v="100"/>
    <n v="81.3"/>
    <n v="81.709999999999994"/>
    <n v="21300"/>
  </r>
  <r>
    <s v="Programme Type by Deanery"/>
    <x v="0"/>
    <x v="1"/>
    <x v="1"/>
    <n v="2017"/>
    <n v="95.36"/>
    <s v="Within IQR"/>
    <n v="91.02"/>
    <n v="99.69"/>
    <n v="7"/>
    <n v="5.85"/>
    <n v="93.53"/>
    <n v="15"/>
    <n v="90"/>
    <n v="95"/>
    <n v="100"/>
    <n v="100"/>
    <n v="93.42"/>
    <n v="93.64"/>
    <n v="20755"/>
  </r>
  <r>
    <s v="Programme Type by Deanery"/>
    <x v="0"/>
    <x v="1"/>
    <x v="2"/>
    <n v="2017"/>
    <n v="93.75"/>
    <s v="Within IQR"/>
    <n v="86.57"/>
    <n v="100.93"/>
    <n v="5"/>
    <n v="8.1999999999999993"/>
    <n v="92.32"/>
    <n v="12.5"/>
    <n v="90"/>
    <n v="95"/>
    <n v="95"/>
    <n v="100"/>
    <n v="92.2"/>
    <n v="92.43"/>
    <n v="19062"/>
  </r>
  <r>
    <s v="Programme Type by Deanery"/>
    <x v="0"/>
    <x v="1"/>
    <x v="3"/>
    <n v="2017"/>
    <n v="85.71"/>
    <s v="In Q3 but not an above outlier"/>
    <n v="76.53"/>
    <n v="94.89"/>
    <n v="7"/>
    <n v="12.39"/>
    <n v="76.37"/>
    <n v="0"/>
    <n v="70"/>
    <n v="75"/>
    <n v="85"/>
    <n v="100"/>
    <n v="76.17"/>
    <n v="76.58"/>
    <n v="19814"/>
  </r>
  <r>
    <s v="Programme Type by Deanery"/>
    <x v="0"/>
    <x v="1"/>
    <x v="4"/>
    <n v="2017"/>
    <n v="67.260000000000005"/>
    <s v="Above"/>
    <n v="59.16"/>
    <n v="75.37"/>
    <n v="7"/>
    <n v="10.94"/>
    <n v="47.89"/>
    <n v="0"/>
    <n v="37.5"/>
    <n v="50"/>
    <n v="62.5"/>
    <n v="100"/>
    <n v="47.65"/>
    <n v="48.12"/>
    <n v="21197"/>
  </r>
  <r>
    <s v="Programme Type by Deanery"/>
    <x v="0"/>
    <x v="1"/>
    <x v="5"/>
    <n v="2017"/>
    <n v="80.36"/>
    <s v="Within IQR"/>
    <n v="68.44"/>
    <n v="92.27"/>
    <n v="7"/>
    <n v="16.09"/>
    <n v="75.03"/>
    <n v="0"/>
    <n v="66.67"/>
    <n v="75"/>
    <n v="83.33"/>
    <n v="100"/>
    <n v="74.81"/>
    <n v="75.239999999999995"/>
    <n v="20784"/>
  </r>
  <r>
    <s v="Programme Type by Deanery"/>
    <x v="0"/>
    <x v="1"/>
    <x v="15"/>
    <n v="2017"/>
    <n v="84.72"/>
    <s v="Above"/>
    <n v="74.91"/>
    <n v="94.54"/>
    <n v="3"/>
    <n v="8.67"/>
    <n v="70.97"/>
    <n v="0"/>
    <n v="58.33"/>
    <n v="75"/>
    <n v="83.33"/>
    <n v="100"/>
    <n v="70.709999999999994"/>
    <n v="71.23"/>
    <n v="17837"/>
  </r>
  <r>
    <s v="Programme Type by Deanery"/>
    <x v="0"/>
    <x v="1"/>
    <x v="6"/>
    <n v="2017"/>
    <n v="86.43"/>
    <s v="Above"/>
    <n v="74.97"/>
    <n v="97.89"/>
    <n v="7"/>
    <n v="15.47"/>
    <n v="74.14"/>
    <n v="0"/>
    <n v="65"/>
    <n v="75"/>
    <n v="85"/>
    <n v="100"/>
    <n v="73.91"/>
    <n v="74.38"/>
    <n v="21300"/>
  </r>
  <r>
    <s v="Programme Type by Deanery"/>
    <x v="0"/>
    <x v="1"/>
    <x v="7"/>
    <n v="2017"/>
    <n v="91.96"/>
    <s v="Within IQR"/>
    <n v="81.040000000000006"/>
    <n v="102.89"/>
    <n v="7"/>
    <n v="14.75"/>
    <n v="83.44"/>
    <n v="0"/>
    <n v="81.25"/>
    <n v="87.5"/>
    <n v="93.75"/>
    <n v="100"/>
    <n v="83.23"/>
    <n v="83.66"/>
    <n v="21295"/>
  </r>
  <r>
    <s v="Programme Type by Deanery"/>
    <x v="0"/>
    <x v="1"/>
    <x v="8"/>
    <n v="2017"/>
    <n v="84.29"/>
    <s v="Within IQR"/>
    <n v="74.98"/>
    <n v="93.59"/>
    <n v="7"/>
    <n v="12.56"/>
    <n v="81.069999999999993"/>
    <n v="10"/>
    <n v="77.5"/>
    <n v="77.5"/>
    <n v="100"/>
    <n v="100"/>
    <n v="80.849999999999994"/>
    <n v="81.290000000000006"/>
    <n v="21300"/>
  </r>
  <r>
    <s v="Programme Type by Deanery"/>
    <x v="0"/>
    <x v="1"/>
    <x v="9"/>
    <n v="2017"/>
    <n v="85.71"/>
    <s v="Within IQR"/>
    <n v="75.81"/>
    <n v="95.61"/>
    <n v="7"/>
    <n v="13.36"/>
    <n v="78.459999999999994"/>
    <n v="0"/>
    <n v="75"/>
    <n v="75"/>
    <n v="91.67"/>
    <n v="100"/>
    <n v="78.239999999999995"/>
    <n v="78.680000000000007"/>
    <n v="20859"/>
  </r>
  <r>
    <s v="Programme Type by Deanery"/>
    <x v="0"/>
    <x v="1"/>
    <x v="10"/>
    <n v="2017"/>
    <n v="79.760000000000005"/>
    <s v="Within IQR"/>
    <n v="62.35"/>
    <n v="97.17"/>
    <n v="7"/>
    <n v="23.5"/>
    <n v="75.510000000000005"/>
    <n v="0"/>
    <n v="66.67"/>
    <n v="75"/>
    <n v="83.33"/>
    <n v="100"/>
    <n v="75.28"/>
    <n v="75.75"/>
    <n v="21275"/>
  </r>
  <r>
    <s v="Programme Type by Deanery"/>
    <x v="0"/>
    <x v="1"/>
    <x v="11"/>
    <n v="2017"/>
    <n v="95.83"/>
    <s v="Within IQR"/>
    <n v="90.49"/>
    <n v="101.18"/>
    <n v="7"/>
    <n v="7.22"/>
    <n v="89.81"/>
    <n v="16.670000000000002"/>
    <n v="87.5"/>
    <n v="91.67"/>
    <n v="100"/>
    <n v="100"/>
    <n v="89.66"/>
    <n v="89.96"/>
    <n v="21255"/>
  </r>
  <r>
    <s v="Programme Type by Deanery"/>
    <x v="0"/>
    <x v="1"/>
    <x v="12"/>
    <n v="2017"/>
    <n v="84.03"/>
    <s v="Within IQR"/>
    <n v="79.59"/>
    <n v="88.46"/>
    <n v="6"/>
    <n v="5.54"/>
    <n v="79.010000000000005"/>
    <n v="0"/>
    <n v="75"/>
    <n v="87.5"/>
    <n v="91.67"/>
    <n v="100"/>
    <n v="78.66"/>
    <n v="79.37"/>
    <n v="16836"/>
  </r>
  <r>
    <s v="Programme Type by Deanery"/>
    <x v="0"/>
    <x v="1"/>
    <x v="13"/>
    <n v="2017"/>
    <n v="64"/>
    <s v="Within IQR"/>
    <n v="53.62"/>
    <n v="74.38"/>
    <n v="7"/>
    <n v="14.01"/>
    <n v="62.83"/>
    <n v="17"/>
    <n v="51"/>
    <n v="62"/>
    <n v="75"/>
    <n v="100"/>
    <n v="62.62"/>
    <n v="63.04"/>
    <n v="21197"/>
  </r>
  <r>
    <s v="Programme Type by Deanery"/>
    <x v="0"/>
    <x v="1"/>
    <x v="16"/>
    <n v="2017"/>
    <n v="57.13"/>
    <s v="Below"/>
    <n v="48.84"/>
    <n v="65.41"/>
    <n v="6"/>
    <n v="10.36"/>
    <n v="68.150000000000006"/>
    <n v="22.5"/>
    <n v="59"/>
    <n v="68.25"/>
    <n v="77.5"/>
    <n v="100"/>
    <n v="67.94"/>
    <n v="68.349999999999994"/>
    <n v="17930"/>
  </r>
  <r>
    <s v="Programme Type by Deanery"/>
    <x v="0"/>
    <x v="1"/>
    <x v="14"/>
    <n v="2017"/>
    <n v="87.8"/>
    <s v="Within IQR"/>
    <n v="70.739999999999995"/>
    <n v="104.85"/>
    <n v="7"/>
    <n v="23.02"/>
    <n v="66.680000000000007"/>
    <n v="0"/>
    <n v="50"/>
    <n v="68.75"/>
    <n v="91.67"/>
    <n v="100"/>
    <n v="66.34"/>
    <n v="67.02"/>
    <n v="21013"/>
  </r>
  <r>
    <s v="Programme Type by Deanery"/>
    <x v="0"/>
    <x v="2"/>
    <x v="0"/>
    <n v="2017"/>
    <n v="74.67"/>
    <s v="Below"/>
    <n v="68.430000000000007"/>
    <n v="80.900000000000006"/>
    <n v="3"/>
    <n v="5.51"/>
    <n v="81.5"/>
    <n v="4"/>
    <n v="76"/>
    <n v="81"/>
    <n v="95"/>
    <n v="100"/>
    <n v="81.3"/>
    <n v="81.709999999999994"/>
    <n v="21300"/>
  </r>
  <r>
    <s v="Programme Type by Deanery"/>
    <x v="0"/>
    <x v="2"/>
    <x v="1"/>
    <n v="2017"/>
    <n v="85.42"/>
    <s v="In Q1 but not a below outlier"/>
    <n v="74.61"/>
    <n v="96.22"/>
    <n v="3"/>
    <n v="9.5500000000000007"/>
    <n v="93.53"/>
    <n v="15"/>
    <n v="90"/>
    <n v="95"/>
    <n v="100"/>
    <n v="100"/>
    <n v="93.42"/>
    <n v="93.64"/>
    <n v="20755"/>
  </r>
  <r>
    <s v="Programme Type by Deanery"/>
    <x v="0"/>
    <x v="2"/>
    <x v="2"/>
    <n v="2017"/>
    <n v="85.42"/>
    <s v="In Q1 but not a below outlier"/>
    <n v="74.61"/>
    <n v="96.22"/>
    <n v="3"/>
    <n v="9.5500000000000007"/>
    <n v="92.32"/>
    <n v="12.5"/>
    <n v="90"/>
    <n v="95"/>
    <n v="95"/>
    <n v="100"/>
    <n v="92.2"/>
    <n v="92.43"/>
    <n v="19062"/>
  </r>
  <r>
    <s v="Programme Type by Deanery"/>
    <x v="0"/>
    <x v="2"/>
    <x v="3"/>
    <n v="2017"/>
    <n v="71.67"/>
    <s v="Within IQR"/>
    <n v="68.400000000000006"/>
    <n v="74.930000000000007"/>
    <n v="3"/>
    <n v="2.89"/>
    <n v="76.37"/>
    <n v="0"/>
    <n v="70"/>
    <n v="75"/>
    <n v="85"/>
    <n v="100"/>
    <n v="76.17"/>
    <n v="76.58"/>
    <n v="19814"/>
  </r>
  <r>
    <s v="Programme Type by Deanery"/>
    <x v="0"/>
    <x v="2"/>
    <x v="4"/>
    <n v="2017"/>
    <n v="52.08"/>
    <s v="Within IQR"/>
    <n v="34.28"/>
    <n v="69.88"/>
    <n v="3"/>
    <n v="15.73"/>
    <n v="47.89"/>
    <n v="0"/>
    <n v="37.5"/>
    <n v="50"/>
    <n v="62.5"/>
    <n v="100"/>
    <n v="47.65"/>
    <n v="48.12"/>
    <n v="21197"/>
  </r>
  <r>
    <s v="Programme Type by Deanery"/>
    <x v="0"/>
    <x v="2"/>
    <x v="5"/>
    <n v="2017"/>
    <n v="77.78"/>
    <s v="Within IQR"/>
    <n v="72.33"/>
    <n v="83.22"/>
    <n v="3"/>
    <n v="4.8099999999999996"/>
    <n v="75.03"/>
    <n v="0"/>
    <n v="66.67"/>
    <n v="75"/>
    <n v="83.33"/>
    <n v="100"/>
    <n v="74.81"/>
    <n v="75.239999999999995"/>
    <n v="20784"/>
  </r>
  <r>
    <s v="Programme Type by Deanery"/>
    <x v="0"/>
    <x v="2"/>
    <x v="15"/>
    <n v="2017"/>
    <n v="66.67"/>
    <s v="Within IQR"/>
    <n v="50.33"/>
    <n v="83"/>
    <n v="3"/>
    <n v="14.43"/>
    <n v="70.97"/>
    <n v="0"/>
    <n v="58.33"/>
    <n v="75"/>
    <n v="83.33"/>
    <n v="100"/>
    <n v="70.709999999999994"/>
    <n v="71.23"/>
    <n v="17837"/>
  </r>
  <r>
    <s v="Programme Type by Deanery"/>
    <x v="0"/>
    <x v="2"/>
    <x v="6"/>
    <n v="2017"/>
    <n v="61.67"/>
    <s v="In Q1 but not a below outlier"/>
    <n v="45.33"/>
    <n v="78"/>
    <n v="3"/>
    <n v="14.43"/>
    <n v="74.14"/>
    <n v="0"/>
    <n v="65"/>
    <n v="75"/>
    <n v="85"/>
    <n v="100"/>
    <n v="73.91"/>
    <n v="74.38"/>
    <n v="21300"/>
  </r>
  <r>
    <s v="Programme Type by Deanery"/>
    <x v="0"/>
    <x v="2"/>
    <x v="7"/>
    <n v="2017"/>
    <n v="87.5"/>
    <s v="Within IQR"/>
    <n v="80.430000000000007"/>
    <n v="94.57"/>
    <n v="3"/>
    <n v="6.25"/>
    <n v="83.44"/>
    <n v="0"/>
    <n v="81.25"/>
    <n v="87.5"/>
    <n v="93.75"/>
    <n v="100"/>
    <n v="83.23"/>
    <n v="83.66"/>
    <n v="21295"/>
  </r>
  <r>
    <s v="Programme Type by Deanery"/>
    <x v="0"/>
    <x v="2"/>
    <x v="8"/>
    <n v="2017"/>
    <n v="70.83"/>
    <s v="Below"/>
    <n v="64.3"/>
    <n v="77.37"/>
    <n v="3"/>
    <n v="5.77"/>
    <n v="81.069999999999993"/>
    <n v="10"/>
    <n v="77.5"/>
    <n v="77.5"/>
    <n v="100"/>
    <n v="100"/>
    <n v="80.849999999999994"/>
    <n v="81.290000000000006"/>
    <n v="21300"/>
  </r>
  <r>
    <s v="Programme Type by Deanery"/>
    <x v="0"/>
    <x v="2"/>
    <x v="9"/>
    <n v="2017"/>
    <n v="79.17"/>
    <s v="Within IQR"/>
    <n v="71"/>
    <n v="87.33"/>
    <n v="3"/>
    <n v="7.22"/>
    <n v="78.459999999999994"/>
    <n v="0"/>
    <n v="75"/>
    <n v="75"/>
    <n v="91.67"/>
    <n v="100"/>
    <n v="78.239999999999995"/>
    <n v="78.680000000000007"/>
    <n v="20859"/>
  </r>
  <r>
    <s v="Programme Type by Deanery"/>
    <x v="0"/>
    <x v="2"/>
    <x v="10"/>
    <n v="2017"/>
    <n v="58.33"/>
    <s v="Below"/>
    <n v="48.9"/>
    <n v="67.77"/>
    <n v="3"/>
    <n v="8.34"/>
    <n v="75.510000000000005"/>
    <n v="0"/>
    <n v="66.67"/>
    <n v="75"/>
    <n v="83.33"/>
    <n v="100"/>
    <n v="75.28"/>
    <n v="75.75"/>
    <n v="21275"/>
  </r>
  <r>
    <s v="Programme Type by Deanery"/>
    <x v="0"/>
    <x v="2"/>
    <x v="11"/>
    <n v="2017"/>
    <n v="84.72"/>
    <s v="In Q1 but not a below outlier"/>
    <n v="74.91"/>
    <n v="94.54"/>
    <n v="3"/>
    <n v="8.67"/>
    <n v="89.81"/>
    <n v="16.670000000000002"/>
    <n v="87.5"/>
    <n v="91.67"/>
    <n v="100"/>
    <n v="100"/>
    <n v="89.66"/>
    <n v="89.96"/>
    <n v="21255"/>
  </r>
  <r>
    <s v="Programme Type by Deanery"/>
    <x v="0"/>
    <x v="2"/>
    <x v="12"/>
    <n v="2017"/>
    <n v="79.17"/>
    <s v="Within IQR"/>
    <n v="62.17"/>
    <n v="96.17"/>
    <n v="3"/>
    <n v="15.02"/>
    <n v="79.010000000000005"/>
    <n v="0"/>
    <n v="75"/>
    <n v="87.5"/>
    <n v="91.67"/>
    <n v="100"/>
    <n v="78.66"/>
    <n v="79.37"/>
    <n v="16836"/>
  </r>
  <r>
    <s v="Programme Type by Deanery"/>
    <x v="0"/>
    <x v="2"/>
    <x v="13"/>
    <n v="2017"/>
    <n v="62.33"/>
    <s v="Within IQR"/>
    <n v="43.52"/>
    <n v="81.14"/>
    <n v="3"/>
    <n v="16.62"/>
    <n v="62.83"/>
    <n v="17"/>
    <n v="51"/>
    <n v="62"/>
    <n v="75"/>
    <n v="100"/>
    <n v="62.62"/>
    <n v="63.04"/>
    <n v="21197"/>
  </r>
  <r>
    <s v="Programme Type by Deanery"/>
    <x v="0"/>
    <x v="2"/>
    <x v="14"/>
    <n v="2017"/>
    <n v="87.5"/>
    <s v="Within IQR"/>
    <n v="73.349999999999994"/>
    <n v="101.65"/>
    <n v="3"/>
    <n v="12.5"/>
    <n v="66.680000000000007"/>
    <n v="0"/>
    <n v="50"/>
    <n v="68.75"/>
    <n v="91.67"/>
    <n v="100"/>
    <n v="66.34"/>
    <n v="67.02"/>
    <n v="21013"/>
  </r>
  <r>
    <s v="Programme Type by Deanery"/>
    <x v="0"/>
    <x v="3"/>
    <x v="0"/>
    <n v="2017"/>
    <n v="100"/>
    <s v="Above"/>
    <n v="100"/>
    <n v="100"/>
    <n v="4"/>
    <n v="0"/>
    <n v="81.5"/>
    <n v="4"/>
    <n v="76"/>
    <n v="81"/>
    <n v="95"/>
    <n v="100"/>
    <n v="81.3"/>
    <n v="81.709999999999994"/>
    <n v="21300"/>
  </r>
  <r>
    <s v="Programme Type by Deanery"/>
    <x v="0"/>
    <x v="3"/>
    <x v="1"/>
    <n v="2017"/>
    <n v="100"/>
    <s v="Within IQR"/>
    <n v="100"/>
    <n v="100"/>
    <n v="4"/>
    <n v="0"/>
    <n v="93.53"/>
    <n v="15"/>
    <n v="90"/>
    <n v="95"/>
    <n v="100"/>
    <n v="100"/>
    <n v="93.42"/>
    <n v="93.64"/>
    <n v="20755"/>
  </r>
  <r>
    <s v="Programme Type by Deanery"/>
    <x v="0"/>
    <x v="3"/>
    <x v="2"/>
    <n v="2017"/>
    <n v="85.94"/>
    <s v="In Q1 but not a below outlier"/>
    <n v="75.48"/>
    <n v="96.4"/>
    <n v="4"/>
    <n v="10.67"/>
    <n v="92.32"/>
    <n v="12.5"/>
    <n v="90"/>
    <n v="95"/>
    <n v="95"/>
    <n v="100"/>
    <n v="92.2"/>
    <n v="92.43"/>
    <n v="19062"/>
  </r>
  <r>
    <s v="Programme Type by Deanery"/>
    <x v="0"/>
    <x v="3"/>
    <x v="3"/>
    <n v="2017"/>
    <n v="91.25"/>
    <s v="Above"/>
    <n v="83.9"/>
    <n v="98.6"/>
    <n v="4"/>
    <n v="7.5"/>
    <n v="76.37"/>
    <n v="0"/>
    <n v="70"/>
    <n v="75"/>
    <n v="85"/>
    <n v="100"/>
    <n v="76.17"/>
    <n v="76.58"/>
    <n v="19814"/>
  </r>
  <r>
    <s v="Programme Type by Deanery"/>
    <x v="0"/>
    <x v="3"/>
    <x v="4"/>
    <n v="2017"/>
    <n v="68.75"/>
    <s v="Above"/>
    <n v="55.52"/>
    <n v="81.98"/>
    <n v="4"/>
    <n v="13.5"/>
    <n v="47.89"/>
    <n v="0"/>
    <n v="37.5"/>
    <n v="50"/>
    <n v="62.5"/>
    <n v="100"/>
    <n v="47.65"/>
    <n v="48.12"/>
    <n v="21197"/>
  </r>
  <r>
    <s v="Programme Type by Deanery"/>
    <x v="0"/>
    <x v="3"/>
    <x v="5"/>
    <n v="2017"/>
    <n v="85.42"/>
    <s v="In Q3 but not an above outlier"/>
    <n v="71.47"/>
    <n v="99.36"/>
    <n v="4"/>
    <n v="14.23"/>
    <n v="75.03"/>
    <n v="0"/>
    <n v="66.67"/>
    <n v="75"/>
    <n v="83.33"/>
    <n v="100"/>
    <n v="74.81"/>
    <n v="75.239999999999995"/>
    <n v="20784"/>
  </r>
  <r>
    <s v="Programme Type by Deanery"/>
    <x v="0"/>
    <x v="3"/>
    <x v="15"/>
    <n v="2017"/>
    <n v="80.56"/>
    <s v="Within IQR"/>
    <n v="69.67"/>
    <n v="91.45"/>
    <n v="3"/>
    <n v="9.6199999999999992"/>
    <n v="70.97"/>
    <n v="0"/>
    <n v="58.33"/>
    <n v="75"/>
    <n v="83.33"/>
    <n v="100"/>
    <n v="70.709999999999994"/>
    <n v="71.23"/>
    <n v="17837"/>
  </r>
  <r>
    <s v="Programme Type by Deanery"/>
    <x v="0"/>
    <x v="3"/>
    <x v="6"/>
    <n v="2017"/>
    <n v="87.5"/>
    <s v="Above"/>
    <n v="75.84"/>
    <n v="99.16"/>
    <n v="4"/>
    <n v="11.9"/>
    <n v="74.14"/>
    <n v="0"/>
    <n v="65"/>
    <n v="75"/>
    <n v="85"/>
    <n v="100"/>
    <n v="73.91"/>
    <n v="74.38"/>
    <n v="21300"/>
  </r>
  <r>
    <s v="Programme Type by Deanery"/>
    <x v="0"/>
    <x v="3"/>
    <x v="7"/>
    <n v="2017"/>
    <n v="95.31"/>
    <s v="Above"/>
    <n v="89.45"/>
    <n v="101.18"/>
    <n v="4"/>
    <n v="5.98"/>
    <n v="83.44"/>
    <n v="0"/>
    <n v="81.25"/>
    <n v="87.5"/>
    <n v="93.75"/>
    <n v="100"/>
    <n v="83.23"/>
    <n v="83.66"/>
    <n v="21295"/>
  </r>
  <r>
    <s v="Programme Type by Deanery"/>
    <x v="0"/>
    <x v="3"/>
    <x v="8"/>
    <n v="2017"/>
    <n v="86.25"/>
    <s v="Within IQR"/>
    <n v="70.180000000000007"/>
    <n v="102.32"/>
    <n v="4"/>
    <n v="16.39"/>
    <n v="81.069999999999993"/>
    <n v="10"/>
    <n v="77.5"/>
    <n v="77.5"/>
    <n v="100"/>
    <n v="100"/>
    <n v="80.849999999999994"/>
    <n v="81.290000000000006"/>
    <n v="21300"/>
  </r>
  <r>
    <s v="Programme Type by Deanery"/>
    <x v="0"/>
    <x v="3"/>
    <x v="9"/>
    <n v="2017"/>
    <n v="97.92"/>
    <s v="Above"/>
    <n v="93.84"/>
    <n v="102"/>
    <n v="4"/>
    <n v="4.17"/>
    <n v="78.459999999999994"/>
    <n v="0"/>
    <n v="75"/>
    <n v="75"/>
    <n v="91.67"/>
    <n v="100"/>
    <n v="78.239999999999995"/>
    <n v="78.680000000000007"/>
    <n v="20859"/>
  </r>
  <r>
    <s v="Programme Type by Deanery"/>
    <x v="0"/>
    <x v="3"/>
    <x v="10"/>
    <n v="2017"/>
    <n v="100"/>
    <s v="Above"/>
    <n v="100"/>
    <n v="100"/>
    <n v="4"/>
    <n v="0"/>
    <n v="75.510000000000005"/>
    <n v="0"/>
    <n v="66.67"/>
    <n v="75"/>
    <n v="83.33"/>
    <n v="100"/>
    <n v="75.28"/>
    <n v="75.75"/>
    <n v="21275"/>
  </r>
  <r>
    <s v="Programme Type by Deanery"/>
    <x v="0"/>
    <x v="3"/>
    <x v="11"/>
    <n v="2017"/>
    <n v="97.92"/>
    <s v="Within IQR"/>
    <n v="93.84"/>
    <n v="102"/>
    <n v="4"/>
    <n v="4.17"/>
    <n v="89.81"/>
    <n v="16.670000000000002"/>
    <n v="87.5"/>
    <n v="91.67"/>
    <n v="100"/>
    <n v="100"/>
    <n v="89.66"/>
    <n v="89.96"/>
    <n v="21255"/>
  </r>
  <r>
    <s v="Programme Type by Deanery"/>
    <x v="0"/>
    <x v="3"/>
    <x v="12"/>
    <n v="2017"/>
    <n v="81.25"/>
    <s v="Within IQR"/>
    <n v="73.430000000000007"/>
    <n v="89.07"/>
    <n v="4"/>
    <n v="7.98"/>
    <n v="79.010000000000005"/>
    <n v="0"/>
    <n v="75"/>
    <n v="87.5"/>
    <n v="91.67"/>
    <n v="100"/>
    <n v="78.66"/>
    <n v="79.37"/>
    <n v="16836"/>
  </r>
  <r>
    <s v="Programme Type by Deanery"/>
    <x v="0"/>
    <x v="3"/>
    <x v="13"/>
    <n v="2017"/>
    <n v="73.75"/>
    <s v="Within IQR"/>
    <n v="61.32"/>
    <n v="86.18"/>
    <n v="4"/>
    <n v="12.69"/>
    <n v="62.83"/>
    <n v="17"/>
    <n v="51"/>
    <n v="62"/>
    <n v="75"/>
    <n v="100"/>
    <n v="62.62"/>
    <n v="63.04"/>
    <n v="21197"/>
  </r>
  <r>
    <s v="Programme Type by Deanery"/>
    <x v="0"/>
    <x v="3"/>
    <x v="16"/>
    <n v="2017"/>
    <n v="91.33"/>
    <s v="Above"/>
    <n v="74.349999999999994"/>
    <n v="108.32"/>
    <n v="3"/>
    <n v="15.01"/>
    <n v="68.150000000000006"/>
    <n v="22.5"/>
    <n v="59"/>
    <n v="68.25"/>
    <n v="77.5"/>
    <n v="100"/>
    <n v="67.94"/>
    <n v="68.349999999999994"/>
    <n v="17930"/>
  </r>
  <r>
    <s v="Programme Type by Deanery"/>
    <x v="0"/>
    <x v="3"/>
    <x v="14"/>
    <n v="2017"/>
    <n v="77.61"/>
    <s v="Within IQR"/>
    <n v="50.65"/>
    <n v="104.56"/>
    <n v="4"/>
    <n v="27.5"/>
    <n v="66.680000000000007"/>
    <n v="0"/>
    <n v="50"/>
    <n v="68.75"/>
    <n v="91.67"/>
    <n v="100"/>
    <n v="66.34"/>
    <n v="67.02"/>
    <n v="21013"/>
  </r>
  <r>
    <s v="Programme Type by Deanery"/>
    <x v="0"/>
    <x v="4"/>
    <x v="0"/>
    <n v="2017"/>
    <n v="93.67"/>
    <s v="Within IQR"/>
    <n v="85.64"/>
    <n v="101.69"/>
    <n v="3"/>
    <n v="7.09"/>
    <n v="81.5"/>
    <n v="4"/>
    <n v="76"/>
    <n v="81"/>
    <n v="95"/>
    <n v="100"/>
    <n v="81.3"/>
    <n v="81.709999999999994"/>
    <n v="21300"/>
  </r>
  <r>
    <s v="Programme Type by Deanery"/>
    <x v="0"/>
    <x v="4"/>
    <x v="1"/>
    <n v="2017"/>
    <n v="100"/>
    <s v="Within IQR"/>
    <n v="100"/>
    <n v="100"/>
    <n v="3"/>
    <n v="0"/>
    <n v="93.53"/>
    <n v="15"/>
    <n v="90"/>
    <n v="95"/>
    <n v="100"/>
    <n v="100"/>
    <n v="93.42"/>
    <n v="93.64"/>
    <n v="20755"/>
  </r>
  <r>
    <s v="Programme Type by Deanery"/>
    <x v="0"/>
    <x v="4"/>
    <x v="4"/>
    <n v="2017"/>
    <n v="75"/>
    <s v="Above"/>
    <n v="65.569999999999993"/>
    <n v="84.43"/>
    <n v="3"/>
    <n v="8.33"/>
    <n v="47.89"/>
    <n v="0"/>
    <n v="37.5"/>
    <n v="50"/>
    <n v="62.5"/>
    <n v="100"/>
    <n v="47.65"/>
    <n v="48.12"/>
    <n v="21197"/>
  </r>
  <r>
    <s v="Programme Type by Deanery"/>
    <x v="0"/>
    <x v="4"/>
    <x v="5"/>
    <n v="2017"/>
    <n v="83.33"/>
    <s v="In Q3 but not an above outlier"/>
    <n v="64.48"/>
    <n v="102.19"/>
    <n v="3"/>
    <n v="16.670000000000002"/>
    <n v="75.03"/>
    <n v="0"/>
    <n v="66.67"/>
    <n v="75"/>
    <n v="83.33"/>
    <n v="100"/>
    <n v="74.81"/>
    <n v="75.239999999999995"/>
    <n v="20784"/>
  </r>
  <r>
    <s v="Programme Type by Deanery"/>
    <x v="0"/>
    <x v="4"/>
    <x v="6"/>
    <n v="2017"/>
    <n v="90"/>
    <s v="Above"/>
    <n v="75.03"/>
    <n v="104.97"/>
    <n v="3"/>
    <n v="13.23"/>
    <n v="74.14"/>
    <n v="0"/>
    <n v="65"/>
    <n v="75"/>
    <n v="85"/>
    <n v="100"/>
    <n v="73.91"/>
    <n v="74.38"/>
    <n v="21300"/>
  </r>
  <r>
    <s v="Programme Type by Deanery"/>
    <x v="0"/>
    <x v="4"/>
    <x v="7"/>
    <n v="2017"/>
    <n v="93.75"/>
    <s v="Within IQR"/>
    <n v="86.68"/>
    <n v="100.82"/>
    <n v="3"/>
    <n v="6.25"/>
    <n v="83.44"/>
    <n v="0"/>
    <n v="81.25"/>
    <n v="87.5"/>
    <n v="93.75"/>
    <n v="100"/>
    <n v="83.23"/>
    <n v="83.66"/>
    <n v="21295"/>
  </r>
  <r>
    <s v="Programme Type by Deanery"/>
    <x v="0"/>
    <x v="4"/>
    <x v="8"/>
    <n v="2017"/>
    <n v="92.5"/>
    <s v="Within IQR"/>
    <n v="77.8"/>
    <n v="107.2"/>
    <n v="3"/>
    <n v="12.99"/>
    <n v="81.069999999999993"/>
    <n v="10"/>
    <n v="77.5"/>
    <n v="77.5"/>
    <n v="100"/>
    <n v="100"/>
    <n v="80.849999999999994"/>
    <n v="81.290000000000006"/>
    <n v="21300"/>
  </r>
  <r>
    <s v="Programme Type by Deanery"/>
    <x v="0"/>
    <x v="4"/>
    <x v="9"/>
    <n v="2017"/>
    <n v="100"/>
    <s v="Above"/>
    <n v="100"/>
    <n v="100"/>
    <n v="3"/>
    <n v="0"/>
    <n v="78.459999999999994"/>
    <n v="0"/>
    <n v="75"/>
    <n v="75"/>
    <n v="91.67"/>
    <n v="100"/>
    <n v="78.239999999999995"/>
    <n v="78.680000000000007"/>
    <n v="20859"/>
  </r>
  <r>
    <s v="Programme Type by Deanery"/>
    <x v="0"/>
    <x v="4"/>
    <x v="10"/>
    <n v="2017"/>
    <n v="86.11"/>
    <s v="In Q3 but not an above outlier"/>
    <n v="71.7"/>
    <n v="100.52"/>
    <n v="3"/>
    <n v="12.73"/>
    <n v="75.510000000000005"/>
    <n v="0"/>
    <n v="66.67"/>
    <n v="75"/>
    <n v="83.33"/>
    <n v="100"/>
    <n v="75.28"/>
    <n v="75.75"/>
    <n v="21275"/>
  </r>
  <r>
    <s v="Programme Type by Deanery"/>
    <x v="0"/>
    <x v="4"/>
    <x v="11"/>
    <n v="2017"/>
    <n v="94.44"/>
    <s v="Within IQR"/>
    <n v="83.55"/>
    <n v="105.33"/>
    <n v="3"/>
    <n v="9.6199999999999992"/>
    <n v="89.81"/>
    <n v="16.670000000000002"/>
    <n v="87.5"/>
    <n v="91.67"/>
    <n v="100"/>
    <n v="100"/>
    <n v="89.66"/>
    <n v="89.96"/>
    <n v="21255"/>
  </r>
  <r>
    <s v="Programme Type by Deanery"/>
    <x v="0"/>
    <x v="4"/>
    <x v="12"/>
    <n v="2017"/>
    <n v="88.89"/>
    <s v="Within IQR"/>
    <n v="74.48"/>
    <n v="103.3"/>
    <n v="3"/>
    <n v="12.73"/>
    <n v="79.010000000000005"/>
    <n v="0"/>
    <n v="75"/>
    <n v="87.5"/>
    <n v="91.67"/>
    <n v="100"/>
    <n v="78.66"/>
    <n v="79.37"/>
    <n v="16836"/>
  </r>
  <r>
    <s v="Programme Type by Deanery"/>
    <x v="0"/>
    <x v="4"/>
    <x v="13"/>
    <n v="2017"/>
    <n v="56.33"/>
    <s v="Within IQR"/>
    <n v="46.91"/>
    <n v="65.760000000000005"/>
    <n v="3"/>
    <n v="8.33"/>
    <n v="62.83"/>
    <n v="17"/>
    <n v="51"/>
    <n v="62"/>
    <n v="75"/>
    <n v="100"/>
    <n v="62.62"/>
    <n v="63.04"/>
    <n v="21197"/>
  </r>
  <r>
    <s v="Programme Type by Deanery"/>
    <x v="0"/>
    <x v="4"/>
    <x v="14"/>
    <n v="2017"/>
    <n v="97.22"/>
    <s v="Above"/>
    <n v="91.78"/>
    <n v="102.67"/>
    <n v="3"/>
    <n v="4.8099999999999996"/>
    <n v="66.680000000000007"/>
    <n v="0"/>
    <n v="50"/>
    <n v="68.75"/>
    <n v="91.67"/>
    <n v="100"/>
    <n v="66.34"/>
    <n v="67.02"/>
    <n v="21013"/>
  </r>
  <r>
    <s v="Programme Type by Deanery"/>
    <x v="1"/>
    <x v="5"/>
    <x v="0"/>
    <n v="2017"/>
    <n v="77.45"/>
    <s v="Within IQR"/>
    <n v="69.180000000000007"/>
    <n v="85.72"/>
    <n v="20"/>
    <n v="18.86"/>
    <n v="81.5"/>
    <n v="4"/>
    <n v="76"/>
    <n v="81"/>
    <n v="95"/>
    <n v="100"/>
    <n v="81.3"/>
    <n v="81.709999999999994"/>
    <n v="21300"/>
  </r>
  <r>
    <s v="Programme Type by Deanery"/>
    <x v="1"/>
    <x v="5"/>
    <x v="1"/>
    <n v="2017"/>
    <n v="93.83"/>
    <s v="Within IQR"/>
    <n v="89.95"/>
    <n v="97.7"/>
    <n v="16"/>
    <n v="7.91"/>
    <n v="93.53"/>
    <n v="15"/>
    <n v="90"/>
    <n v="95"/>
    <n v="100"/>
    <n v="100"/>
    <n v="93.42"/>
    <n v="93.64"/>
    <n v="20755"/>
  </r>
  <r>
    <s v="Programme Type by Deanery"/>
    <x v="1"/>
    <x v="5"/>
    <x v="3"/>
    <n v="2017"/>
    <n v="70"/>
    <s v="Within IQR"/>
    <n v="63.95"/>
    <n v="76.05"/>
    <n v="15"/>
    <n v="11.95"/>
    <n v="76.37"/>
    <n v="0"/>
    <n v="70"/>
    <n v="75"/>
    <n v="85"/>
    <n v="100"/>
    <n v="76.17"/>
    <n v="76.58"/>
    <n v="19814"/>
  </r>
  <r>
    <s v="Programme Type by Deanery"/>
    <x v="1"/>
    <x v="5"/>
    <x v="4"/>
    <n v="2017"/>
    <n v="61.25"/>
    <s v="Within IQR"/>
    <n v="55.17"/>
    <n v="67.319999999999993"/>
    <n v="20"/>
    <n v="13.86"/>
    <n v="47.89"/>
    <n v="0"/>
    <n v="37.5"/>
    <n v="50"/>
    <n v="62.5"/>
    <n v="100"/>
    <n v="47.65"/>
    <n v="48.12"/>
    <n v="21197"/>
  </r>
  <r>
    <s v="Programme Type by Deanery"/>
    <x v="1"/>
    <x v="5"/>
    <x v="5"/>
    <n v="2017"/>
    <n v="70.599999999999994"/>
    <s v="Within IQR"/>
    <n v="63.89"/>
    <n v="77.319999999999993"/>
    <n v="18"/>
    <n v="14.54"/>
    <n v="75.03"/>
    <n v="0"/>
    <n v="66.67"/>
    <n v="75"/>
    <n v="83.33"/>
    <n v="100"/>
    <n v="74.81"/>
    <n v="75.239999999999995"/>
    <n v="20784"/>
  </r>
  <r>
    <s v="Programme Type by Deanery"/>
    <x v="1"/>
    <x v="5"/>
    <x v="6"/>
    <n v="2017"/>
    <n v="66.5"/>
    <s v="Within IQR"/>
    <n v="57.39"/>
    <n v="75.61"/>
    <n v="20"/>
    <n v="20.78"/>
    <n v="74.14"/>
    <n v="0"/>
    <n v="65"/>
    <n v="75"/>
    <n v="85"/>
    <n v="100"/>
    <n v="73.91"/>
    <n v="74.38"/>
    <n v="21300"/>
  </r>
  <r>
    <s v="Programme Type by Deanery"/>
    <x v="1"/>
    <x v="5"/>
    <x v="7"/>
    <n v="2017"/>
    <n v="79.38"/>
    <s v="In Q1 but not a below outlier"/>
    <n v="70.13"/>
    <n v="88.62"/>
    <n v="20"/>
    <n v="21.08"/>
    <n v="83.44"/>
    <n v="0"/>
    <n v="81.25"/>
    <n v="87.5"/>
    <n v="93.75"/>
    <n v="100"/>
    <n v="83.23"/>
    <n v="83.66"/>
    <n v="21295"/>
  </r>
  <r>
    <s v="Programme Type by Deanery"/>
    <x v="1"/>
    <x v="5"/>
    <x v="8"/>
    <n v="2017"/>
    <n v="79"/>
    <s v="Within IQR"/>
    <n v="71.8"/>
    <n v="86.2"/>
    <n v="20"/>
    <n v="16.43"/>
    <n v="81.069999999999993"/>
    <n v="10"/>
    <n v="77.5"/>
    <n v="77.5"/>
    <n v="100"/>
    <n v="100"/>
    <n v="80.849999999999994"/>
    <n v="81.290000000000006"/>
    <n v="21300"/>
  </r>
  <r>
    <s v="Programme Type by Deanery"/>
    <x v="1"/>
    <x v="5"/>
    <x v="9"/>
    <n v="2017"/>
    <n v="75.83"/>
    <s v="Within IQR"/>
    <n v="66.260000000000005"/>
    <n v="85.4"/>
    <n v="15"/>
    <n v="18.91"/>
    <n v="78.459999999999994"/>
    <n v="0"/>
    <n v="75"/>
    <n v="75"/>
    <n v="91.67"/>
    <n v="100"/>
    <n v="78.239999999999995"/>
    <n v="78.680000000000007"/>
    <n v="20859"/>
  </r>
  <r>
    <s v="Programme Type by Deanery"/>
    <x v="1"/>
    <x v="5"/>
    <x v="10"/>
    <n v="2017"/>
    <n v="63.75"/>
    <s v="Below"/>
    <n v="54.63"/>
    <n v="72.87"/>
    <n v="20"/>
    <n v="20.82"/>
    <n v="75.510000000000005"/>
    <n v="0"/>
    <n v="66.67"/>
    <n v="75"/>
    <n v="83.33"/>
    <n v="100"/>
    <n v="75.28"/>
    <n v="75.75"/>
    <n v="21275"/>
  </r>
  <r>
    <s v="Programme Type by Deanery"/>
    <x v="1"/>
    <x v="5"/>
    <x v="11"/>
    <n v="2017"/>
    <n v="85.83"/>
    <s v="In Q1 but not a below outlier"/>
    <n v="80.45"/>
    <n v="91.21"/>
    <n v="20"/>
    <n v="12.27"/>
    <n v="89.81"/>
    <n v="16.670000000000002"/>
    <n v="87.5"/>
    <n v="91.67"/>
    <n v="100"/>
    <n v="100"/>
    <n v="89.66"/>
    <n v="89.96"/>
    <n v="21255"/>
  </r>
  <r>
    <s v="Programme Type by Deanery"/>
    <x v="1"/>
    <x v="5"/>
    <x v="12"/>
    <n v="2017"/>
    <n v="72.55"/>
    <s v="In Q1 but not a below outlier"/>
    <n v="57.76"/>
    <n v="87.34"/>
    <n v="17"/>
    <n v="31.11"/>
    <n v="79.010000000000005"/>
    <n v="0"/>
    <n v="75"/>
    <n v="87.5"/>
    <n v="91.67"/>
    <n v="100"/>
    <n v="78.66"/>
    <n v="79.37"/>
    <n v="16836"/>
  </r>
  <r>
    <s v="Programme Type by Deanery"/>
    <x v="1"/>
    <x v="5"/>
    <x v="13"/>
    <n v="2017"/>
    <n v="67.400000000000006"/>
    <s v="Within IQR"/>
    <n v="60.33"/>
    <n v="74.47"/>
    <n v="20"/>
    <n v="16.14"/>
    <n v="62.83"/>
    <n v="17"/>
    <n v="51"/>
    <n v="62"/>
    <n v="75"/>
    <n v="100"/>
    <n v="62.62"/>
    <n v="63.04"/>
    <n v="21197"/>
  </r>
  <r>
    <s v="Programme Type by Deanery"/>
    <x v="1"/>
    <x v="5"/>
    <x v="16"/>
    <n v="2017"/>
    <n v="61.03"/>
    <s v="Within IQR"/>
    <n v="53.69"/>
    <n v="68.36"/>
    <n v="10"/>
    <n v="11.84"/>
    <n v="68.150000000000006"/>
    <n v="22.5"/>
    <n v="59"/>
    <n v="68.25"/>
    <n v="77.5"/>
    <n v="100"/>
    <n v="67.94"/>
    <n v="68.349999999999994"/>
    <n v="17930"/>
  </r>
  <r>
    <s v="Programme Type by Deanery"/>
    <x v="1"/>
    <x v="5"/>
    <x v="14"/>
    <n v="2017"/>
    <n v="77.400000000000006"/>
    <s v="Within IQR"/>
    <n v="66.52"/>
    <n v="88.27"/>
    <n v="20"/>
    <n v="24.81"/>
    <n v="66.680000000000007"/>
    <n v="0"/>
    <n v="50"/>
    <n v="68.75"/>
    <n v="91.67"/>
    <n v="100"/>
    <n v="66.34"/>
    <n v="67.02"/>
    <n v="21013"/>
  </r>
  <r>
    <s v="Programme Type by Deanery"/>
    <x v="1"/>
    <x v="0"/>
    <x v="0"/>
    <n v="2017"/>
    <n v="93.79"/>
    <s v="Within IQR"/>
    <n v="90.79"/>
    <n v="96.79"/>
    <n v="24"/>
    <n v="7.51"/>
    <n v="81.5"/>
    <n v="4"/>
    <n v="76"/>
    <n v="81"/>
    <n v="95"/>
    <n v="100"/>
    <n v="81.3"/>
    <n v="81.709999999999994"/>
    <n v="21300"/>
  </r>
  <r>
    <s v="Programme Type by Deanery"/>
    <x v="1"/>
    <x v="0"/>
    <x v="1"/>
    <n v="2017"/>
    <n v="98.33"/>
    <s v="Within IQR"/>
    <n v="96.9"/>
    <n v="99.77"/>
    <n v="21"/>
    <n v="3.36"/>
    <n v="93.53"/>
    <n v="15"/>
    <n v="90"/>
    <n v="95"/>
    <n v="100"/>
    <n v="100"/>
    <n v="93.42"/>
    <n v="93.64"/>
    <n v="20755"/>
  </r>
  <r>
    <s v="Programme Type by Deanery"/>
    <x v="1"/>
    <x v="0"/>
    <x v="2"/>
    <n v="2017"/>
    <n v="89.69"/>
    <s v="In Q1 but not a below outlier"/>
    <n v="80.95"/>
    <n v="98.43"/>
    <n v="4"/>
    <n v="8.92"/>
    <n v="92.32"/>
    <n v="12.5"/>
    <n v="90"/>
    <n v="95"/>
    <n v="95"/>
    <n v="100"/>
    <n v="92.2"/>
    <n v="92.43"/>
    <n v="19062"/>
  </r>
  <r>
    <s v="Programme Type by Deanery"/>
    <x v="1"/>
    <x v="0"/>
    <x v="3"/>
    <n v="2017"/>
    <n v="80.260000000000005"/>
    <s v="Within IQR"/>
    <n v="74.209999999999994"/>
    <n v="86.31"/>
    <n v="24"/>
    <n v="15.13"/>
    <n v="76.37"/>
    <n v="0"/>
    <n v="70"/>
    <n v="75"/>
    <n v="85"/>
    <n v="100"/>
    <n v="76.17"/>
    <n v="76.58"/>
    <n v="19814"/>
  </r>
  <r>
    <s v="Programme Type by Deanery"/>
    <x v="1"/>
    <x v="0"/>
    <x v="4"/>
    <n v="2017"/>
    <n v="70.569999999999993"/>
    <s v="Above"/>
    <n v="65.47"/>
    <n v="75.67"/>
    <n v="24"/>
    <n v="12.74"/>
    <n v="47.89"/>
    <n v="0"/>
    <n v="37.5"/>
    <n v="50"/>
    <n v="62.5"/>
    <n v="100"/>
    <n v="47.65"/>
    <n v="48.12"/>
    <n v="21197"/>
  </r>
  <r>
    <s v="Programme Type by Deanery"/>
    <x v="1"/>
    <x v="0"/>
    <x v="5"/>
    <n v="2017"/>
    <n v="78.819999999999993"/>
    <s v="Within IQR"/>
    <n v="72.150000000000006"/>
    <n v="85.49"/>
    <n v="24"/>
    <n v="16.66"/>
    <n v="75.03"/>
    <n v="0"/>
    <n v="66.67"/>
    <n v="75"/>
    <n v="83.33"/>
    <n v="100"/>
    <n v="74.81"/>
    <n v="75.239999999999995"/>
    <n v="20784"/>
  </r>
  <r>
    <s v="Programme Type by Deanery"/>
    <x v="1"/>
    <x v="0"/>
    <x v="6"/>
    <n v="2017"/>
    <n v="83.33"/>
    <s v="Within IQR"/>
    <n v="78.069999999999993"/>
    <n v="88.6"/>
    <n v="24"/>
    <n v="13.16"/>
    <n v="74.14"/>
    <n v="0"/>
    <n v="65"/>
    <n v="75"/>
    <n v="85"/>
    <n v="100"/>
    <n v="73.91"/>
    <n v="74.38"/>
    <n v="21300"/>
  </r>
  <r>
    <s v="Programme Type by Deanery"/>
    <x v="1"/>
    <x v="0"/>
    <x v="7"/>
    <n v="2017"/>
    <n v="90.71"/>
    <s v="Within IQR"/>
    <n v="86.27"/>
    <n v="95.15"/>
    <n v="24"/>
    <n v="11.09"/>
    <n v="83.44"/>
    <n v="0"/>
    <n v="81.25"/>
    <n v="87.5"/>
    <n v="93.75"/>
    <n v="100"/>
    <n v="83.23"/>
    <n v="83.66"/>
    <n v="21295"/>
  </r>
  <r>
    <s v="Programme Type by Deanery"/>
    <x v="1"/>
    <x v="0"/>
    <x v="8"/>
    <n v="2017"/>
    <n v="90"/>
    <s v="Within IQR"/>
    <n v="85.68"/>
    <n v="94.32"/>
    <n v="24"/>
    <n v="10.81"/>
    <n v="81.069999999999993"/>
    <n v="10"/>
    <n v="77.5"/>
    <n v="77.5"/>
    <n v="100"/>
    <n v="100"/>
    <n v="80.849999999999994"/>
    <n v="81.290000000000006"/>
    <n v="21300"/>
  </r>
  <r>
    <s v="Programme Type by Deanery"/>
    <x v="1"/>
    <x v="0"/>
    <x v="9"/>
    <n v="2017"/>
    <n v="86.57"/>
    <s v="Within IQR"/>
    <n v="81.44"/>
    <n v="91.71"/>
    <n v="18"/>
    <n v="11.12"/>
    <n v="78.459999999999994"/>
    <n v="0"/>
    <n v="75"/>
    <n v="75"/>
    <n v="91.67"/>
    <n v="100"/>
    <n v="78.239999999999995"/>
    <n v="78.680000000000007"/>
    <n v="20859"/>
  </r>
  <r>
    <s v="Programme Type by Deanery"/>
    <x v="1"/>
    <x v="0"/>
    <x v="10"/>
    <n v="2017"/>
    <n v="80.900000000000006"/>
    <s v="Within IQR"/>
    <n v="74.42"/>
    <n v="87.39"/>
    <n v="24"/>
    <n v="16.2"/>
    <n v="75.510000000000005"/>
    <n v="0"/>
    <n v="66.67"/>
    <n v="75"/>
    <n v="83.33"/>
    <n v="100"/>
    <n v="75.28"/>
    <n v="75.75"/>
    <n v="21275"/>
  </r>
  <r>
    <s v="Programme Type by Deanery"/>
    <x v="1"/>
    <x v="0"/>
    <x v="11"/>
    <n v="2017"/>
    <n v="94.79"/>
    <s v="Within IQR"/>
    <n v="91.6"/>
    <n v="97.99"/>
    <n v="24"/>
    <n v="7.99"/>
    <n v="89.81"/>
    <n v="16.670000000000002"/>
    <n v="87.5"/>
    <n v="91.67"/>
    <n v="100"/>
    <n v="100"/>
    <n v="89.66"/>
    <n v="89.96"/>
    <n v="21255"/>
  </r>
  <r>
    <s v="Programme Type by Deanery"/>
    <x v="1"/>
    <x v="0"/>
    <x v="12"/>
    <n v="2017"/>
    <n v="93.18"/>
    <s v="Above"/>
    <n v="89.56"/>
    <n v="96.81"/>
    <n v="22"/>
    <n v="8.68"/>
    <n v="79.010000000000005"/>
    <n v="0"/>
    <n v="75"/>
    <n v="87.5"/>
    <n v="91.67"/>
    <n v="100"/>
    <n v="78.66"/>
    <n v="79.37"/>
    <n v="16836"/>
  </r>
  <r>
    <s v="Programme Type by Deanery"/>
    <x v="1"/>
    <x v="0"/>
    <x v="13"/>
    <n v="2017"/>
    <n v="74.17"/>
    <s v="Within IQR"/>
    <n v="68.97"/>
    <n v="79.37"/>
    <n v="24"/>
    <n v="12.99"/>
    <n v="62.83"/>
    <n v="17"/>
    <n v="51"/>
    <n v="62"/>
    <n v="75"/>
    <n v="100"/>
    <n v="62.62"/>
    <n v="63.04"/>
    <n v="21197"/>
  </r>
  <r>
    <s v="Programme Type by Deanery"/>
    <x v="1"/>
    <x v="0"/>
    <x v="16"/>
    <n v="2017"/>
    <n v="74.069999999999993"/>
    <s v="Within IQR"/>
    <n v="70.94"/>
    <n v="77.2"/>
    <n v="24"/>
    <n v="7.82"/>
    <n v="68.150000000000006"/>
    <n v="22.5"/>
    <n v="59"/>
    <n v="68.25"/>
    <n v="77.5"/>
    <n v="100"/>
    <n v="67.94"/>
    <n v="68.349999999999994"/>
    <n v="17930"/>
  </r>
  <r>
    <s v="Programme Type by Deanery"/>
    <x v="1"/>
    <x v="0"/>
    <x v="14"/>
    <n v="2017"/>
    <n v="70.92"/>
    <s v="Within IQR"/>
    <n v="60.67"/>
    <n v="81.17"/>
    <n v="24"/>
    <n v="25.62"/>
    <n v="66.680000000000007"/>
    <n v="0"/>
    <n v="50"/>
    <n v="68.75"/>
    <n v="91.67"/>
    <n v="100"/>
    <n v="66.34"/>
    <n v="67.02"/>
    <n v="21013"/>
  </r>
  <r>
    <s v="Programme Type by Deanery"/>
    <x v="1"/>
    <x v="1"/>
    <x v="0"/>
    <n v="2017"/>
    <n v="82"/>
    <s v="Within IQR"/>
    <n v="78.98"/>
    <n v="85.02"/>
    <n v="93"/>
    <n v="14.85"/>
    <n v="81.5"/>
    <n v="4"/>
    <n v="76"/>
    <n v="81"/>
    <n v="95"/>
    <n v="100"/>
    <n v="81.3"/>
    <n v="81.709999999999994"/>
    <n v="21300"/>
  </r>
  <r>
    <s v="Programme Type by Deanery"/>
    <x v="1"/>
    <x v="1"/>
    <x v="1"/>
    <n v="2017"/>
    <n v="94.38"/>
    <s v="Within IQR"/>
    <n v="92.96"/>
    <n v="95.81"/>
    <n v="69"/>
    <n v="6.05"/>
    <n v="93.53"/>
    <n v="15"/>
    <n v="90"/>
    <n v="95"/>
    <n v="100"/>
    <n v="100"/>
    <n v="93.42"/>
    <n v="93.64"/>
    <n v="20755"/>
  </r>
  <r>
    <s v="Programme Type by Deanery"/>
    <x v="1"/>
    <x v="1"/>
    <x v="3"/>
    <n v="2017"/>
    <n v="72.48"/>
    <s v="Within IQR"/>
    <n v="68.790000000000006"/>
    <n v="76.180000000000007"/>
    <n v="76"/>
    <n v="16.43"/>
    <n v="76.37"/>
    <n v="0"/>
    <n v="70"/>
    <n v="75"/>
    <n v="85"/>
    <n v="100"/>
    <n v="76.17"/>
    <n v="76.58"/>
    <n v="19814"/>
  </r>
  <r>
    <s v="Programme Type by Deanery"/>
    <x v="1"/>
    <x v="1"/>
    <x v="4"/>
    <n v="2017"/>
    <n v="63.4"/>
    <s v="Above"/>
    <n v="59.93"/>
    <n v="66.86"/>
    <n v="93"/>
    <n v="17.05"/>
    <n v="47.89"/>
    <n v="0"/>
    <n v="37.5"/>
    <n v="50"/>
    <n v="62.5"/>
    <n v="100"/>
    <n v="47.65"/>
    <n v="48.12"/>
    <n v="21197"/>
  </r>
  <r>
    <s v="Programme Type by Deanery"/>
    <x v="1"/>
    <x v="1"/>
    <x v="5"/>
    <n v="2017"/>
    <n v="73.239999999999995"/>
    <s v="Within IQR"/>
    <n v="70.069999999999993"/>
    <n v="76.400000000000006"/>
    <n v="85"/>
    <n v="14.9"/>
    <n v="75.03"/>
    <n v="0"/>
    <n v="66.67"/>
    <n v="75"/>
    <n v="83.33"/>
    <n v="100"/>
    <n v="74.81"/>
    <n v="75.239999999999995"/>
    <n v="20784"/>
  </r>
  <r>
    <s v="Programme Type by Deanery"/>
    <x v="1"/>
    <x v="1"/>
    <x v="6"/>
    <n v="2017"/>
    <n v="70.27"/>
    <s v="Within IQR"/>
    <n v="66.48"/>
    <n v="74.06"/>
    <n v="93"/>
    <n v="18.66"/>
    <n v="74.14"/>
    <n v="0"/>
    <n v="65"/>
    <n v="75"/>
    <n v="85"/>
    <n v="100"/>
    <n v="73.91"/>
    <n v="74.38"/>
    <n v="21300"/>
  </r>
  <r>
    <s v="Programme Type by Deanery"/>
    <x v="1"/>
    <x v="1"/>
    <x v="7"/>
    <n v="2017"/>
    <n v="82.82"/>
    <s v="Within IQR"/>
    <n v="79.56"/>
    <n v="86.08"/>
    <n v="93"/>
    <n v="16.04"/>
    <n v="83.44"/>
    <n v="0"/>
    <n v="81.25"/>
    <n v="87.5"/>
    <n v="93.75"/>
    <n v="100"/>
    <n v="83.23"/>
    <n v="83.66"/>
    <n v="21295"/>
  </r>
  <r>
    <s v="Programme Type by Deanery"/>
    <x v="1"/>
    <x v="1"/>
    <x v="8"/>
    <n v="2017"/>
    <n v="82.66"/>
    <s v="Within IQR"/>
    <n v="79.790000000000006"/>
    <n v="85.54"/>
    <n v="93"/>
    <n v="14.15"/>
    <n v="81.069999999999993"/>
    <n v="10"/>
    <n v="77.5"/>
    <n v="77.5"/>
    <n v="100"/>
    <n v="100"/>
    <n v="80.849999999999994"/>
    <n v="81.290000000000006"/>
    <n v="21300"/>
  </r>
  <r>
    <s v="Programme Type by Deanery"/>
    <x v="1"/>
    <x v="1"/>
    <x v="9"/>
    <n v="2017"/>
    <n v="78.8"/>
    <s v="Within IQR"/>
    <n v="75.44"/>
    <n v="82.16"/>
    <n v="79"/>
    <n v="15.23"/>
    <n v="78.459999999999994"/>
    <n v="0"/>
    <n v="75"/>
    <n v="75"/>
    <n v="91.67"/>
    <n v="100"/>
    <n v="78.239999999999995"/>
    <n v="78.680000000000007"/>
    <n v="20859"/>
  </r>
  <r>
    <s v="Programme Type by Deanery"/>
    <x v="1"/>
    <x v="1"/>
    <x v="10"/>
    <n v="2017"/>
    <n v="73.84"/>
    <s v="Within IQR"/>
    <n v="69.94"/>
    <n v="77.73"/>
    <n v="93"/>
    <n v="19.18"/>
    <n v="75.510000000000005"/>
    <n v="0"/>
    <n v="66.67"/>
    <n v="75"/>
    <n v="83.33"/>
    <n v="100"/>
    <n v="75.28"/>
    <n v="75.75"/>
    <n v="21275"/>
  </r>
  <r>
    <s v="Programme Type by Deanery"/>
    <x v="1"/>
    <x v="1"/>
    <x v="11"/>
    <n v="2017"/>
    <n v="88.9"/>
    <s v="Within IQR"/>
    <n v="86.35"/>
    <n v="91.45"/>
    <n v="92"/>
    <n v="12.48"/>
    <n v="89.81"/>
    <n v="16.670000000000002"/>
    <n v="87.5"/>
    <n v="91.67"/>
    <n v="100"/>
    <n v="100"/>
    <n v="89.66"/>
    <n v="89.96"/>
    <n v="21255"/>
  </r>
  <r>
    <s v="Programme Type by Deanery"/>
    <x v="1"/>
    <x v="1"/>
    <x v="12"/>
    <n v="2017"/>
    <n v="81.22"/>
    <s v="Within IQR"/>
    <n v="75.099999999999994"/>
    <n v="87.34"/>
    <n v="67"/>
    <n v="25.57"/>
    <n v="79.010000000000005"/>
    <n v="0"/>
    <n v="75"/>
    <n v="87.5"/>
    <n v="91.67"/>
    <n v="100"/>
    <n v="78.66"/>
    <n v="79.37"/>
    <n v="16836"/>
  </r>
  <r>
    <s v="Programme Type by Deanery"/>
    <x v="1"/>
    <x v="1"/>
    <x v="13"/>
    <n v="2017"/>
    <n v="70.72"/>
    <s v="Within IQR"/>
    <n v="67.900000000000006"/>
    <n v="73.540000000000006"/>
    <n v="93"/>
    <n v="13.89"/>
    <n v="62.83"/>
    <n v="17"/>
    <n v="51"/>
    <n v="62"/>
    <n v="75"/>
    <n v="100"/>
    <n v="62.62"/>
    <n v="63.04"/>
    <n v="21197"/>
  </r>
  <r>
    <s v="Programme Type by Deanery"/>
    <x v="1"/>
    <x v="1"/>
    <x v="16"/>
    <n v="2017"/>
    <n v="68.650000000000006"/>
    <s v="Within IQR"/>
    <n v="66.739999999999995"/>
    <n v="70.56"/>
    <n v="92"/>
    <n v="9.33"/>
    <n v="68.150000000000006"/>
    <n v="22.5"/>
    <n v="59"/>
    <n v="68.25"/>
    <n v="77.5"/>
    <n v="100"/>
    <n v="67.94"/>
    <n v="68.349999999999994"/>
    <n v="17930"/>
  </r>
  <r>
    <s v="Programme Type by Deanery"/>
    <x v="1"/>
    <x v="1"/>
    <x v="14"/>
    <n v="2017"/>
    <n v="79.12"/>
    <s v="Within IQR"/>
    <n v="75.63"/>
    <n v="82.61"/>
    <n v="93"/>
    <n v="17.170000000000002"/>
    <n v="66.680000000000007"/>
    <n v="0"/>
    <n v="50"/>
    <n v="68.75"/>
    <n v="91.67"/>
    <n v="100"/>
    <n v="66.34"/>
    <n v="67.02"/>
    <n v="21013"/>
  </r>
  <r>
    <s v="Programme Type by Deanery"/>
    <x v="1"/>
    <x v="2"/>
    <x v="0"/>
    <n v="2017"/>
    <n v="87.1"/>
    <s v="Within IQR"/>
    <n v="82.76"/>
    <n v="91.44"/>
    <n v="20"/>
    <n v="9.9"/>
    <n v="81.5"/>
    <n v="4"/>
    <n v="76"/>
    <n v="81"/>
    <n v="95"/>
    <n v="100"/>
    <n v="81.3"/>
    <n v="81.709999999999994"/>
    <n v="21300"/>
  </r>
  <r>
    <s v="Programme Type by Deanery"/>
    <x v="1"/>
    <x v="2"/>
    <x v="1"/>
    <n v="2017"/>
    <n v="95.96"/>
    <s v="Within IQR"/>
    <n v="93.62"/>
    <n v="98.29"/>
    <n v="17"/>
    <n v="4.91"/>
    <n v="93.53"/>
    <n v="15"/>
    <n v="90"/>
    <n v="95"/>
    <n v="100"/>
    <n v="100"/>
    <n v="93.42"/>
    <n v="93.64"/>
    <n v="20755"/>
  </r>
  <r>
    <s v="Programme Type by Deanery"/>
    <x v="1"/>
    <x v="2"/>
    <x v="3"/>
    <n v="2017"/>
    <n v="64.67"/>
    <s v="Below"/>
    <n v="53.91"/>
    <n v="75.42"/>
    <n v="15"/>
    <n v="21.25"/>
    <n v="76.37"/>
    <n v="0"/>
    <n v="70"/>
    <n v="75"/>
    <n v="85"/>
    <n v="100"/>
    <n v="76.17"/>
    <n v="76.58"/>
    <n v="19814"/>
  </r>
  <r>
    <s v="Programme Type by Deanery"/>
    <x v="1"/>
    <x v="2"/>
    <x v="4"/>
    <n v="2017"/>
    <n v="60"/>
    <s v="Within IQR"/>
    <n v="52.93"/>
    <n v="67.069999999999993"/>
    <n v="20"/>
    <n v="16.13"/>
    <n v="47.89"/>
    <n v="0"/>
    <n v="37.5"/>
    <n v="50"/>
    <n v="62.5"/>
    <n v="100"/>
    <n v="47.65"/>
    <n v="48.12"/>
    <n v="21197"/>
  </r>
  <r>
    <s v="Programme Type by Deanery"/>
    <x v="1"/>
    <x v="2"/>
    <x v="5"/>
    <n v="2017"/>
    <n v="69.45"/>
    <s v="Within IQR"/>
    <n v="61.63"/>
    <n v="77.260000000000005"/>
    <n v="18"/>
    <n v="16.91"/>
    <n v="75.03"/>
    <n v="0"/>
    <n v="66.67"/>
    <n v="75"/>
    <n v="83.33"/>
    <n v="100"/>
    <n v="74.81"/>
    <n v="75.239999999999995"/>
    <n v="20784"/>
  </r>
  <r>
    <s v="Programme Type by Deanery"/>
    <x v="1"/>
    <x v="2"/>
    <x v="6"/>
    <n v="2017"/>
    <n v="70.75"/>
    <s v="Within IQR"/>
    <n v="62.15"/>
    <n v="79.349999999999994"/>
    <n v="20"/>
    <n v="19.62"/>
    <n v="74.14"/>
    <n v="0"/>
    <n v="65"/>
    <n v="75"/>
    <n v="85"/>
    <n v="100"/>
    <n v="73.91"/>
    <n v="74.38"/>
    <n v="21300"/>
  </r>
  <r>
    <s v="Programme Type by Deanery"/>
    <x v="1"/>
    <x v="2"/>
    <x v="7"/>
    <n v="2017"/>
    <n v="82.81"/>
    <s v="Within IQR"/>
    <n v="75.650000000000006"/>
    <n v="89.97"/>
    <n v="20"/>
    <n v="16.329999999999998"/>
    <n v="83.44"/>
    <n v="0"/>
    <n v="81.25"/>
    <n v="87.5"/>
    <n v="93.75"/>
    <n v="100"/>
    <n v="83.23"/>
    <n v="83.66"/>
    <n v="21295"/>
  </r>
  <r>
    <s v="Programme Type by Deanery"/>
    <x v="1"/>
    <x v="2"/>
    <x v="8"/>
    <n v="2017"/>
    <n v="86.25"/>
    <s v="Within IQR"/>
    <n v="82.16"/>
    <n v="90.34"/>
    <n v="20"/>
    <n v="9.34"/>
    <n v="81.069999999999993"/>
    <n v="10"/>
    <n v="77.5"/>
    <n v="77.5"/>
    <n v="100"/>
    <n v="100"/>
    <n v="80.849999999999994"/>
    <n v="81.290000000000006"/>
    <n v="21300"/>
  </r>
  <r>
    <s v="Programme Type by Deanery"/>
    <x v="1"/>
    <x v="2"/>
    <x v="9"/>
    <n v="2017"/>
    <n v="80.319999999999993"/>
    <s v="Within IQR"/>
    <n v="74.97"/>
    <n v="85.68"/>
    <n v="18"/>
    <n v="11.59"/>
    <n v="78.459999999999994"/>
    <n v="0"/>
    <n v="75"/>
    <n v="75"/>
    <n v="91.67"/>
    <n v="100"/>
    <n v="78.239999999999995"/>
    <n v="78.680000000000007"/>
    <n v="20859"/>
  </r>
  <r>
    <s v="Programme Type by Deanery"/>
    <x v="1"/>
    <x v="2"/>
    <x v="10"/>
    <n v="2017"/>
    <n v="77.08"/>
    <s v="Within IQR"/>
    <n v="70.19"/>
    <n v="83.98"/>
    <n v="20"/>
    <n v="15.74"/>
    <n v="75.510000000000005"/>
    <n v="0"/>
    <n v="66.67"/>
    <n v="75"/>
    <n v="83.33"/>
    <n v="100"/>
    <n v="75.28"/>
    <n v="75.75"/>
    <n v="21275"/>
  </r>
  <r>
    <s v="Programme Type by Deanery"/>
    <x v="1"/>
    <x v="2"/>
    <x v="11"/>
    <n v="2017"/>
    <n v="97.08"/>
    <s v="Within IQR"/>
    <n v="94.78"/>
    <n v="99.39"/>
    <n v="20"/>
    <n v="5.25"/>
    <n v="89.81"/>
    <n v="16.670000000000002"/>
    <n v="87.5"/>
    <n v="91.67"/>
    <n v="100"/>
    <n v="100"/>
    <n v="89.66"/>
    <n v="89.96"/>
    <n v="21255"/>
  </r>
  <r>
    <s v="Programme Type by Deanery"/>
    <x v="1"/>
    <x v="2"/>
    <x v="12"/>
    <n v="2017"/>
    <n v="90.2"/>
    <s v="Within IQR"/>
    <n v="87.07"/>
    <n v="93.32"/>
    <n v="17"/>
    <n v="6.58"/>
    <n v="79.010000000000005"/>
    <n v="0"/>
    <n v="75"/>
    <n v="87.5"/>
    <n v="91.67"/>
    <n v="100"/>
    <n v="78.66"/>
    <n v="79.37"/>
    <n v="16836"/>
  </r>
  <r>
    <s v="Programme Type by Deanery"/>
    <x v="1"/>
    <x v="2"/>
    <x v="13"/>
    <n v="2017"/>
    <n v="66.25"/>
    <s v="Within IQR"/>
    <n v="60.45"/>
    <n v="72.05"/>
    <n v="20"/>
    <n v="13.23"/>
    <n v="62.83"/>
    <n v="17"/>
    <n v="51"/>
    <n v="62"/>
    <n v="75"/>
    <n v="100"/>
    <n v="62.62"/>
    <n v="63.04"/>
    <n v="21197"/>
  </r>
  <r>
    <s v="Programme Type by Deanery"/>
    <x v="1"/>
    <x v="2"/>
    <x v="16"/>
    <n v="2017"/>
    <n v="69.430000000000007"/>
    <s v="Within IQR"/>
    <n v="64.77"/>
    <n v="74.08"/>
    <n v="20"/>
    <n v="10.62"/>
    <n v="68.150000000000006"/>
    <n v="22.5"/>
    <n v="59"/>
    <n v="68.25"/>
    <n v="77.5"/>
    <n v="100"/>
    <n v="67.94"/>
    <n v="68.349999999999994"/>
    <n v="17930"/>
  </r>
  <r>
    <s v="Programme Type by Deanery"/>
    <x v="1"/>
    <x v="2"/>
    <x v="14"/>
    <n v="2017"/>
    <n v="71.56"/>
    <s v="Within IQR"/>
    <n v="63.15"/>
    <n v="79.97"/>
    <n v="20"/>
    <n v="19.190000000000001"/>
    <n v="66.680000000000007"/>
    <n v="0"/>
    <n v="50"/>
    <n v="68.75"/>
    <n v="91.67"/>
    <n v="100"/>
    <n v="66.34"/>
    <n v="67.02"/>
    <n v="21013"/>
  </r>
  <r>
    <s v="Programme Type by Deanery"/>
    <x v="1"/>
    <x v="6"/>
    <x v="0"/>
    <n v="2017"/>
    <n v="88.05"/>
    <s v="Within IQR"/>
    <n v="83.63"/>
    <n v="92.46"/>
    <n v="22"/>
    <n v="10.56"/>
    <n v="81.5"/>
    <n v="4"/>
    <n v="76"/>
    <n v="81"/>
    <n v="95"/>
    <n v="100"/>
    <n v="81.3"/>
    <n v="81.709999999999994"/>
    <n v="21300"/>
  </r>
  <r>
    <s v="Programme Type by Deanery"/>
    <x v="1"/>
    <x v="6"/>
    <x v="1"/>
    <n v="2017"/>
    <n v="95"/>
    <s v="Within IQR"/>
    <n v="90.64"/>
    <n v="99.36"/>
    <n v="17"/>
    <n v="9.16"/>
    <n v="93.53"/>
    <n v="15"/>
    <n v="90"/>
    <n v="95"/>
    <n v="100"/>
    <n v="100"/>
    <n v="93.42"/>
    <n v="93.64"/>
    <n v="20755"/>
  </r>
  <r>
    <s v="Programme Type by Deanery"/>
    <x v="1"/>
    <x v="6"/>
    <x v="3"/>
    <n v="2017"/>
    <n v="75.59"/>
    <s v="Within IQR"/>
    <n v="70.63"/>
    <n v="80.55"/>
    <n v="17"/>
    <n v="10.44"/>
    <n v="76.37"/>
    <n v="0"/>
    <n v="70"/>
    <n v="75"/>
    <n v="85"/>
    <n v="100"/>
    <n v="76.17"/>
    <n v="76.58"/>
    <n v="19814"/>
  </r>
  <r>
    <s v="Programme Type by Deanery"/>
    <x v="1"/>
    <x v="6"/>
    <x v="4"/>
    <n v="2017"/>
    <n v="62.88"/>
    <s v="Above"/>
    <n v="53.65"/>
    <n v="72.11"/>
    <n v="22"/>
    <n v="22.08"/>
    <n v="47.89"/>
    <n v="0"/>
    <n v="37.5"/>
    <n v="50"/>
    <n v="62.5"/>
    <n v="100"/>
    <n v="47.65"/>
    <n v="48.12"/>
    <n v="21197"/>
  </r>
  <r>
    <s v="Programme Type by Deanery"/>
    <x v="1"/>
    <x v="6"/>
    <x v="5"/>
    <n v="2017"/>
    <n v="75.83"/>
    <s v="Within IQR"/>
    <n v="70.55"/>
    <n v="81.12"/>
    <n v="20"/>
    <n v="12.06"/>
    <n v="75.03"/>
    <n v="0"/>
    <n v="66.67"/>
    <n v="75"/>
    <n v="83.33"/>
    <n v="100"/>
    <n v="74.81"/>
    <n v="75.239999999999995"/>
    <n v="20784"/>
  </r>
  <r>
    <s v="Programme Type by Deanery"/>
    <x v="1"/>
    <x v="6"/>
    <x v="6"/>
    <n v="2017"/>
    <n v="76.59"/>
    <s v="Within IQR"/>
    <n v="70.260000000000005"/>
    <n v="82.92"/>
    <n v="22"/>
    <n v="15.15"/>
    <n v="74.14"/>
    <n v="0"/>
    <n v="65"/>
    <n v="75"/>
    <n v="85"/>
    <n v="100"/>
    <n v="73.91"/>
    <n v="74.38"/>
    <n v="21300"/>
  </r>
  <r>
    <s v="Programme Type by Deanery"/>
    <x v="1"/>
    <x v="6"/>
    <x v="7"/>
    <n v="2017"/>
    <n v="88.07"/>
    <s v="Within IQR"/>
    <n v="84.3"/>
    <n v="91.84"/>
    <n v="22"/>
    <n v="9.0299999999999994"/>
    <n v="83.44"/>
    <n v="0"/>
    <n v="81.25"/>
    <n v="87.5"/>
    <n v="93.75"/>
    <n v="100"/>
    <n v="83.23"/>
    <n v="83.66"/>
    <n v="21295"/>
  </r>
  <r>
    <s v="Programme Type by Deanery"/>
    <x v="1"/>
    <x v="6"/>
    <x v="8"/>
    <n v="2017"/>
    <n v="87.73"/>
    <s v="Within IQR"/>
    <n v="82.76"/>
    <n v="92.69"/>
    <n v="22"/>
    <n v="11.88"/>
    <n v="81.069999999999993"/>
    <n v="10"/>
    <n v="77.5"/>
    <n v="77.5"/>
    <n v="100"/>
    <n v="100"/>
    <n v="80.849999999999994"/>
    <n v="81.290000000000006"/>
    <n v="21300"/>
  </r>
  <r>
    <s v="Programme Type by Deanery"/>
    <x v="1"/>
    <x v="6"/>
    <x v="9"/>
    <n v="2017"/>
    <n v="83.54"/>
    <s v="Within IQR"/>
    <n v="78.78"/>
    <n v="88.3"/>
    <n v="20"/>
    <n v="10.85"/>
    <n v="78.459999999999994"/>
    <n v="0"/>
    <n v="75"/>
    <n v="75"/>
    <n v="91.67"/>
    <n v="100"/>
    <n v="78.239999999999995"/>
    <n v="78.680000000000007"/>
    <n v="20859"/>
  </r>
  <r>
    <s v="Programme Type by Deanery"/>
    <x v="1"/>
    <x v="6"/>
    <x v="10"/>
    <n v="2017"/>
    <n v="76.89"/>
    <s v="Within IQR"/>
    <n v="70.819999999999993"/>
    <n v="82.97"/>
    <n v="22"/>
    <n v="14.53"/>
    <n v="75.510000000000005"/>
    <n v="0"/>
    <n v="66.67"/>
    <n v="75"/>
    <n v="83.33"/>
    <n v="100"/>
    <n v="75.28"/>
    <n v="75.75"/>
    <n v="21275"/>
  </r>
  <r>
    <s v="Programme Type by Deanery"/>
    <x v="1"/>
    <x v="6"/>
    <x v="11"/>
    <n v="2017"/>
    <n v="93.75"/>
    <s v="Within IQR"/>
    <n v="90.63"/>
    <n v="96.87"/>
    <n v="22"/>
    <n v="7.47"/>
    <n v="89.81"/>
    <n v="16.670000000000002"/>
    <n v="87.5"/>
    <n v="91.67"/>
    <n v="100"/>
    <n v="100"/>
    <n v="89.66"/>
    <n v="89.96"/>
    <n v="21255"/>
  </r>
  <r>
    <s v="Programme Type by Deanery"/>
    <x v="1"/>
    <x v="6"/>
    <x v="12"/>
    <n v="2017"/>
    <n v="96.27"/>
    <s v="Above"/>
    <n v="93.86"/>
    <n v="98.68"/>
    <n v="19"/>
    <n v="5.36"/>
    <n v="79.010000000000005"/>
    <n v="0"/>
    <n v="75"/>
    <n v="87.5"/>
    <n v="91.67"/>
    <n v="100"/>
    <n v="78.66"/>
    <n v="79.37"/>
    <n v="16836"/>
  </r>
  <r>
    <s v="Programme Type by Deanery"/>
    <x v="1"/>
    <x v="6"/>
    <x v="13"/>
    <n v="2017"/>
    <n v="72"/>
    <s v="Within IQR"/>
    <n v="67.11"/>
    <n v="76.89"/>
    <n v="22"/>
    <n v="11.69"/>
    <n v="62.83"/>
    <n v="17"/>
    <n v="51"/>
    <n v="62"/>
    <n v="75"/>
    <n v="100"/>
    <n v="62.62"/>
    <n v="63.04"/>
    <n v="21197"/>
  </r>
  <r>
    <s v="Programme Type by Deanery"/>
    <x v="1"/>
    <x v="6"/>
    <x v="16"/>
    <n v="2017"/>
    <n v="74.13"/>
    <s v="Within IQR"/>
    <n v="69.63"/>
    <n v="78.62"/>
    <n v="22"/>
    <n v="10.77"/>
    <n v="68.150000000000006"/>
    <n v="22.5"/>
    <n v="59"/>
    <n v="68.25"/>
    <n v="77.5"/>
    <n v="100"/>
    <n v="67.94"/>
    <n v="68.349999999999994"/>
    <n v="17930"/>
  </r>
  <r>
    <s v="Programme Type by Deanery"/>
    <x v="1"/>
    <x v="6"/>
    <x v="14"/>
    <n v="2017"/>
    <n v="71.400000000000006"/>
    <s v="Within IQR"/>
    <n v="60.58"/>
    <n v="82.23"/>
    <n v="22"/>
    <n v="25.9"/>
    <n v="66.680000000000007"/>
    <n v="0"/>
    <n v="50"/>
    <n v="68.75"/>
    <n v="91.67"/>
    <n v="100"/>
    <n v="66.34"/>
    <n v="67.02"/>
    <n v="21013"/>
  </r>
  <r>
    <s v="Programme Type by Deanery"/>
    <x v="1"/>
    <x v="7"/>
    <x v="0"/>
    <n v="2017"/>
    <n v="91.94"/>
    <s v="Within IQR"/>
    <n v="87.87"/>
    <n v="96"/>
    <n v="31"/>
    <n v="11.56"/>
    <n v="81.5"/>
    <n v="4"/>
    <n v="76"/>
    <n v="81"/>
    <n v="95"/>
    <n v="100"/>
    <n v="81.3"/>
    <n v="81.709999999999994"/>
    <n v="21300"/>
  </r>
  <r>
    <s v="Programme Type by Deanery"/>
    <x v="1"/>
    <x v="7"/>
    <x v="1"/>
    <n v="2017"/>
    <n v="97.19"/>
    <s v="Within IQR"/>
    <n v="95.4"/>
    <n v="98.98"/>
    <n v="24"/>
    <n v="4.47"/>
    <n v="93.53"/>
    <n v="15"/>
    <n v="90"/>
    <n v="95"/>
    <n v="100"/>
    <n v="100"/>
    <n v="93.42"/>
    <n v="93.64"/>
    <n v="20755"/>
  </r>
  <r>
    <s v="Programme Type by Deanery"/>
    <x v="1"/>
    <x v="7"/>
    <x v="3"/>
    <n v="2017"/>
    <n v="81.3"/>
    <s v="Within IQR"/>
    <n v="77.150000000000006"/>
    <n v="85.45"/>
    <n v="25"/>
    <n v="10.58"/>
    <n v="76.37"/>
    <n v="0"/>
    <n v="70"/>
    <n v="75"/>
    <n v="85"/>
    <n v="100"/>
    <n v="76.17"/>
    <n v="76.58"/>
    <n v="19814"/>
  </r>
  <r>
    <s v="Programme Type by Deanery"/>
    <x v="1"/>
    <x v="7"/>
    <x v="4"/>
    <n v="2017"/>
    <n v="67.47"/>
    <s v="Above"/>
    <n v="62.54"/>
    <n v="72.400000000000006"/>
    <n v="31"/>
    <n v="14"/>
    <n v="47.89"/>
    <n v="0"/>
    <n v="37.5"/>
    <n v="50"/>
    <n v="62.5"/>
    <n v="100"/>
    <n v="47.65"/>
    <n v="48.12"/>
    <n v="21197"/>
  </r>
  <r>
    <s v="Programme Type by Deanery"/>
    <x v="1"/>
    <x v="7"/>
    <x v="5"/>
    <n v="2017"/>
    <n v="83.65"/>
    <s v="Above"/>
    <n v="78.569999999999993"/>
    <n v="88.74"/>
    <n v="26"/>
    <n v="13.22"/>
    <n v="75.03"/>
    <n v="0"/>
    <n v="66.67"/>
    <n v="75"/>
    <n v="83.33"/>
    <n v="100"/>
    <n v="74.81"/>
    <n v="75.239999999999995"/>
    <n v="20784"/>
  </r>
  <r>
    <s v="Programme Type by Deanery"/>
    <x v="1"/>
    <x v="7"/>
    <x v="6"/>
    <n v="2017"/>
    <n v="83.55"/>
    <s v="Within IQR"/>
    <n v="78.150000000000006"/>
    <n v="88.95"/>
    <n v="31"/>
    <n v="15.34"/>
    <n v="74.14"/>
    <n v="0"/>
    <n v="65"/>
    <n v="75"/>
    <n v="85"/>
    <n v="100"/>
    <n v="73.91"/>
    <n v="74.38"/>
    <n v="21300"/>
  </r>
  <r>
    <s v="Programme Type by Deanery"/>
    <x v="1"/>
    <x v="7"/>
    <x v="7"/>
    <n v="2017"/>
    <n v="93.95"/>
    <s v="Above"/>
    <n v="92.11"/>
    <n v="95.79"/>
    <n v="31"/>
    <n v="5.23"/>
    <n v="83.44"/>
    <n v="0"/>
    <n v="81.25"/>
    <n v="87.5"/>
    <n v="93.75"/>
    <n v="100"/>
    <n v="83.23"/>
    <n v="83.66"/>
    <n v="21295"/>
  </r>
  <r>
    <s v="Programme Type by Deanery"/>
    <x v="1"/>
    <x v="7"/>
    <x v="8"/>
    <n v="2017"/>
    <n v="92.5"/>
    <s v="Within IQR"/>
    <n v="88.95"/>
    <n v="96.05"/>
    <n v="31"/>
    <n v="10.08"/>
    <n v="81.069999999999993"/>
    <n v="10"/>
    <n v="77.5"/>
    <n v="77.5"/>
    <n v="100"/>
    <n v="100"/>
    <n v="80.849999999999994"/>
    <n v="81.290000000000006"/>
    <n v="21300"/>
  </r>
  <r>
    <s v="Programme Type by Deanery"/>
    <x v="1"/>
    <x v="7"/>
    <x v="9"/>
    <n v="2017"/>
    <n v="87.05"/>
    <s v="Within IQR"/>
    <n v="82.2"/>
    <n v="91.9"/>
    <n v="28"/>
    <n v="13.09"/>
    <n v="78.459999999999994"/>
    <n v="0"/>
    <n v="75"/>
    <n v="75"/>
    <n v="91.67"/>
    <n v="100"/>
    <n v="78.239999999999995"/>
    <n v="78.680000000000007"/>
    <n v="20859"/>
  </r>
  <r>
    <s v="Programme Type by Deanery"/>
    <x v="1"/>
    <x v="7"/>
    <x v="10"/>
    <n v="2017"/>
    <n v="85.75"/>
    <s v="Above"/>
    <n v="81.45"/>
    <n v="90.05"/>
    <n v="31"/>
    <n v="12.21"/>
    <n v="75.510000000000005"/>
    <n v="0"/>
    <n v="66.67"/>
    <n v="75"/>
    <n v="83.33"/>
    <n v="100"/>
    <n v="75.28"/>
    <n v="75.75"/>
    <n v="21275"/>
  </r>
  <r>
    <s v="Programme Type by Deanery"/>
    <x v="1"/>
    <x v="7"/>
    <x v="11"/>
    <n v="2017"/>
    <n v="95.11"/>
    <s v="Within IQR"/>
    <n v="92.44"/>
    <n v="97.77"/>
    <n v="31"/>
    <n v="7.57"/>
    <n v="89.81"/>
    <n v="16.670000000000002"/>
    <n v="87.5"/>
    <n v="91.67"/>
    <n v="100"/>
    <n v="100"/>
    <n v="89.66"/>
    <n v="89.96"/>
    <n v="21255"/>
  </r>
  <r>
    <s v="Programme Type by Deanery"/>
    <x v="1"/>
    <x v="7"/>
    <x v="12"/>
    <n v="2017"/>
    <n v="91.27"/>
    <s v="Within IQR"/>
    <n v="85.84"/>
    <n v="96.7"/>
    <n v="21"/>
    <n v="12.7"/>
    <n v="79.010000000000005"/>
    <n v="0"/>
    <n v="75"/>
    <n v="87.5"/>
    <n v="91.67"/>
    <n v="100"/>
    <n v="78.66"/>
    <n v="79.37"/>
    <n v="16836"/>
  </r>
  <r>
    <s v="Programme Type by Deanery"/>
    <x v="1"/>
    <x v="7"/>
    <x v="13"/>
    <n v="2017"/>
    <n v="71.52"/>
    <s v="Within IQR"/>
    <n v="66.34"/>
    <n v="76.7"/>
    <n v="31"/>
    <n v="14.72"/>
    <n v="62.83"/>
    <n v="17"/>
    <n v="51"/>
    <n v="62"/>
    <n v="75"/>
    <n v="100"/>
    <n v="62.62"/>
    <n v="63.04"/>
    <n v="21197"/>
  </r>
  <r>
    <s v="Programme Type by Deanery"/>
    <x v="1"/>
    <x v="7"/>
    <x v="16"/>
    <n v="2017"/>
    <n v="74.95"/>
    <s v="Within IQR"/>
    <n v="70.33"/>
    <n v="79.569999999999993"/>
    <n v="16"/>
    <n v="9.43"/>
    <n v="68.150000000000006"/>
    <n v="22.5"/>
    <n v="59"/>
    <n v="68.25"/>
    <n v="77.5"/>
    <n v="100"/>
    <n v="67.94"/>
    <n v="68.349999999999994"/>
    <n v="17930"/>
  </r>
  <r>
    <s v="Programme Type by Deanery"/>
    <x v="1"/>
    <x v="7"/>
    <x v="14"/>
    <n v="2017"/>
    <n v="86.46"/>
    <s v="Within IQR"/>
    <n v="79.790000000000006"/>
    <n v="93.13"/>
    <n v="30"/>
    <n v="18.64"/>
    <n v="66.680000000000007"/>
    <n v="0"/>
    <n v="50"/>
    <n v="68.75"/>
    <n v="91.67"/>
    <n v="100"/>
    <n v="66.34"/>
    <n v="67.02"/>
    <n v="21013"/>
  </r>
  <r>
    <s v="Programme Type by Deanery"/>
    <x v="1"/>
    <x v="8"/>
    <x v="0"/>
    <n v="2017"/>
    <n v="90.05"/>
    <s v="Within IQR"/>
    <n v="83.81"/>
    <n v="96.28"/>
    <n v="22"/>
    <n v="14.91"/>
    <n v="81.5"/>
    <n v="4"/>
    <n v="76"/>
    <n v="81"/>
    <n v="95"/>
    <n v="100"/>
    <n v="81.3"/>
    <n v="81.709999999999994"/>
    <n v="21300"/>
  </r>
  <r>
    <s v="Programme Type by Deanery"/>
    <x v="1"/>
    <x v="8"/>
    <x v="1"/>
    <n v="2017"/>
    <n v="97.92"/>
    <s v="Within IQR"/>
    <n v="94.61"/>
    <n v="101.23"/>
    <n v="15"/>
    <n v="6.54"/>
    <n v="93.53"/>
    <n v="15"/>
    <n v="90"/>
    <n v="95"/>
    <n v="100"/>
    <n v="100"/>
    <n v="93.42"/>
    <n v="93.64"/>
    <n v="20755"/>
  </r>
  <r>
    <s v="Programme Type by Deanery"/>
    <x v="1"/>
    <x v="8"/>
    <x v="2"/>
    <n v="2017"/>
    <n v="93.75"/>
    <s v="Within IQR"/>
    <n v="89.97"/>
    <n v="97.53"/>
    <n v="7"/>
    <n v="5.0999999999999996"/>
    <n v="92.32"/>
    <n v="12.5"/>
    <n v="90"/>
    <n v="95"/>
    <n v="95"/>
    <n v="100"/>
    <n v="92.2"/>
    <n v="92.43"/>
    <n v="19062"/>
  </r>
  <r>
    <s v="Programme Type by Deanery"/>
    <x v="1"/>
    <x v="8"/>
    <x v="3"/>
    <n v="2017"/>
    <n v="82.25"/>
    <s v="Within IQR"/>
    <n v="76.5"/>
    <n v="88"/>
    <n v="20"/>
    <n v="13.13"/>
    <n v="76.37"/>
    <n v="0"/>
    <n v="70"/>
    <n v="75"/>
    <n v="85"/>
    <n v="100"/>
    <n v="76.17"/>
    <n v="76.58"/>
    <n v="19814"/>
  </r>
  <r>
    <s v="Programme Type by Deanery"/>
    <x v="1"/>
    <x v="8"/>
    <x v="4"/>
    <n v="2017"/>
    <n v="75"/>
    <s v="Above"/>
    <n v="69.73"/>
    <n v="80.260000000000005"/>
    <n v="22"/>
    <n v="12.6"/>
    <n v="47.89"/>
    <n v="0"/>
    <n v="37.5"/>
    <n v="50"/>
    <n v="62.5"/>
    <n v="100"/>
    <n v="47.65"/>
    <n v="48.12"/>
    <n v="21197"/>
  </r>
  <r>
    <s v="Programme Type by Deanery"/>
    <x v="1"/>
    <x v="8"/>
    <x v="5"/>
    <n v="2017"/>
    <n v="84.17"/>
    <s v="Above"/>
    <n v="78.02"/>
    <n v="90.31"/>
    <n v="20"/>
    <n v="14.02"/>
    <n v="75.03"/>
    <n v="0"/>
    <n v="66.67"/>
    <n v="75"/>
    <n v="83.33"/>
    <n v="100"/>
    <n v="74.81"/>
    <n v="75.239999999999995"/>
    <n v="20784"/>
  </r>
  <r>
    <s v="Programme Type by Deanery"/>
    <x v="1"/>
    <x v="8"/>
    <x v="6"/>
    <n v="2017"/>
    <n v="80.91"/>
    <s v="Within IQR"/>
    <n v="71.98"/>
    <n v="89.84"/>
    <n v="22"/>
    <n v="21.36"/>
    <n v="74.14"/>
    <n v="0"/>
    <n v="65"/>
    <n v="75"/>
    <n v="85"/>
    <n v="100"/>
    <n v="73.91"/>
    <n v="74.38"/>
    <n v="21300"/>
  </r>
  <r>
    <s v="Programme Type by Deanery"/>
    <x v="1"/>
    <x v="8"/>
    <x v="7"/>
    <n v="2017"/>
    <n v="91.67"/>
    <s v="Within IQR"/>
    <n v="88.22"/>
    <n v="95.12"/>
    <n v="22"/>
    <n v="8.26"/>
    <n v="83.44"/>
    <n v="0"/>
    <n v="81.25"/>
    <n v="87.5"/>
    <n v="93.75"/>
    <n v="100"/>
    <n v="83.23"/>
    <n v="83.66"/>
    <n v="21295"/>
  </r>
  <r>
    <s v="Programme Type by Deanery"/>
    <x v="1"/>
    <x v="8"/>
    <x v="8"/>
    <n v="2017"/>
    <n v="87.05"/>
    <s v="Within IQR"/>
    <n v="79.900000000000006"/>
    <n v="94.19"/>
    <n v="22"/>
    <n v="17.11"/>
    <n v="81.069999999999993"/>
    <n v="10"/>
    <n v="77.5"/>
    <n v="77.5"/>
    <n v="100"/>
    <n v="100"/>
    <n v="80.849999999999994"/>
    <n v="81.290000000000006"/>
    <n v="21300"/>
  </r>
  <r>
    <s v="Programme Type by Deanery"/>
    <x v="1"/>
    <x v="8"/>
    <x v="9"/>
    <n v="2017"/>
    <n v="83.1"/>
    <s v="Within IQR"/>
    <n v="75.39"/>
    <n v="90.82"/>
    <n v="18"/>
    <n v="16.7"/>
    <n v="78.459999999999994"/>
    <n v="0"/>
    <n v="75"/>
    <n v="75"/>
    <n v="91.67"/>
    <n v="100"/>
    <n v="78.239999999999995"/>
    <n v="78.680000000000007"/>
    <n v="20859"/>
  </r>
  <r>
    <s v="Programme Type by Deanery"/>
    <x v="1"/>
    <x v="8"/>
    <x v="10"/>
    <n v="2017"/>
    <n v="81.819999999999993"/>
    <s v="Within IQR"/>
    <n v="75.77"/>
    <n v="87.86"/>
    <n v="22"/>
    <n v="14.47"/>
    <n v="75.510000000000005"/>
    <n v="0"/>
    <n v="66.67"/>
    <n v="75"/>
    <n v="83.33"/>
    <n v="100"/>
    <n v="75.28"/>
    <n v="75.75"/>
    <n v="21275"/>
  </r>
  <r>
    <s v="Programme Type by Deanery"/>
    <x v="1"/>
    <x v="8"/>
    <x v="11"/>
    <n v="2017"/>
    <n v="93.37"/>
    <s v="Within IQR"/>
    <n v="89.02"/>
    <n v="97.72"/>
    <n v="22"/>
    <n v="10.42"/>
    <n v="89.81"/>
    <n v="16.670000000000002"/>
    <n v="87.5"/>
    <n v="91.67"/>
    <n v="100"/>
    <n v="100"/>
    <n v="89.66"/>
    <n v="89.96"/>
    <n v="21255"/>
  </r>
  <r>
    <s v="Programme Type by Deanery"/>
    <x v="1"/>
    <x v="8"/>
    <x v="12"/>
    <n v="2017"/>
    <n v="93.75"/>
    <s v="Above"/>
    <n v="90"/>
    <n v="97.5"/>
    <n v="18"/>
    <n v="8.1199999999999992"/>
    <n v="79.010000000000005"/>
    <n v="0"/>
    <n v="75"/>
    <n v="87.5"/>
    <n v="91.67"/>
    <n v="100"/>
    <n v="78.66"/>
    <n v="79.37"/>
    <n v="16836"/>
  </r>
  <r>
    <s v="Programme Type by Deanery"/>
    <x v="1"/>
    <x v="8"/>
    <x v="13"/>
    <n v="2017"/>
    <n v="81.180000000000007"/>
    <s v="Above"/>
    <n v="76.44"/>
    <n v="85.92"/>
    <n v="22"/>
    <n v="11.35"/>
    <n v="62.83"/>
    <n v="17"/>
    <n v="51"/>
    <n v="62"/>
    <n v="75"/>
    <n v="100"/>
    <n v="62.62"/>
    <n v="63.04"/>
    <n v="21197"/>
  </r>
  <r>
    <s v="Programme Type by Deanery"/>
    <x v="1"/>
    <x v="8"/>
    <x v="16"/>
    <n v="2017"/>
    <n v="82.24"/>
    <s v="Above"/>
    <n v="78.069999999999993"/>
    <n v="86.41"/>
    <n v="21"/>
    <n v="9.75"/>
    <n v="68.150000000000006"/>
    <n v="22.5"/>
    <n v="59"/>
    <n v="68.25"/>
    <n v="77.5"/>
    <n v="100"/>
    <n v="67.94"/>
    <n v="68.349999999999994"/>
    <n v="17930"/>
  </r>
  <r>
    <s v="Programme Type by Deanery"/>
    <x v="1"/>
    <x v="8"/>
    <x v="14"/>
    <n v="2017"/>
    <n v="87.03"/>
    <s v="Within IQR"/>
    <n v="81.430000000000007"/>
    <n v="92.62"/>
    <n v="22"/>
    <n v="13.39"/>
    <n v="66.680000000000007"/>
    <n v="0"/>
    <n v="50"/>
    <n v="68.75"/>
    <n v="91.67"/>
    <n v="100"/>
    <n v="66.34"/>
    <n v="67.02"/>
    <n v="21013"/>
  </r>
  <r>
    <s v="Programme Type by Deanery"/>
    <x v="1"/>
    <x v="9"/>
    <x v="0"/>
    <n v="2017"/>
    <n v="87.89"/>
    <s v="Within IQR"/>
    <n v="81"/>
    <n v="94.79"/>
    <n v="19"/>
    <n v="15.34"/>
    <n v="81.5"/>
    <n v="4"/>
    <n v="76"/>
    <n v="81"/>
    <n v="95"/>
    <n v="100"/>
    <n v="81.3"/>
    <n v="81.709999999999994"/>
    <n v="21300"/>
  </r>
  <r>
    <s v="Programme Type by Deanery"/>
    <x v="1"/>
    <x v="9"/>
    <x v="1"/>
    <n v="2017"/>
    <n v="97.25"/>
    <s v="Within IQR"/>
    <n v="94.95"/>
    <n v="99.55"/>
    <n v="15"/>
    <n v="4.54"/>
    <n v="93.53"/>
    <n v="15"/>
    <n v="90"/>
    <n v="95"/>
    <n v="100"/>
    <n v="100"/>
    <n v="93.42"/>
    <n v="93.64"/>
    <n v="20755"/>
  </r>
  <r>
    <s v="Programme Type by Deanery"/>
    <x v="1"/>
    <x v="9"/>
    <x v="3"/>
    <n v="2017"/>
    <n v="75.39"/>
    <s v="Within IQR"/>
    <n v="69.56"/>
    <n v="81.22"/>
    <n v="16"/>
    <n v="11.9"/>
    <n v="76.37"/>
    <n v="0"/>
    <n v="70"/>
    <n v="75"/>
    <n v="85"/>
    <n v="100"/>
    <n v="76.17"/>
    <n v="76.58"/>
    <n v="19814"/>
  </r>
  <r>
    <s v="Programme Type by Deanery"/>
    <x v="1"/>
    <x v="9"/>
    <x v="4"/>
    <n v="2017"/>
    <n v="69.3"/>
    <s v="Above"/>
    <n v="63.7"/>
    <n v="74.89"/>
    <n v="19"/>
    <n v="12.44"/>
    <n v="47.89"/>
    <n v="0"/>
    <n v="37.5"/>
    <n v="50"/>
    <n v="62.5"/>
    <n v="100"/>
    <n v="47.65"/>
    <n v="48.12"/>
    <n v="21197"/>
  </r>
  <r>
    <s v="Programme Type by Deanery"/>
    <x v="1"/>
    <x v="9"/>
    <x v="5"/>
    <n v="2017"/>
    <n v="72.3"/>
    <s v="Within IQR"/>
    <n v="64.540000000000006"/>
    <n v="80.069999999999993"/>
    <n v="17"/>
    <n v="16.329999999999998"/>
    <n v="75.03"/>
    <n v="0"/>
    <n v="66.67"/>
    <n v="75"/>
    <n v="83.33"/>
    <n v="100"/>
    <n v="74.81"/>
    <n v="75.239999999999995"/>
    <n v="20784"/>
  </r>
  <r>
    <s v="Programme Type by Deanery"/>
    <x v="1"/>
    <x v="9"/>
    <x v="6"/>
    <n v="2017"/>
    <n v="76.319999999999993"/>
    <s v="Within IQR"/>
    <n v="68.28"/>
    <n v="84.35"/>
    <n v="19"/>
    <n v="17.86"/>
    <n v="74.14"/>
    <n v="0"/>
    <n v="65"/>
    <n v="75"/>
    <n v="85"/>
    <n v="100"/>
    <n v="73.91"/>
    <n v="74.38"/>
    <n v="21300"/>
  </r>
  <r>
    <s v="Programme Type by Deanery"/>
    <x v="1"/>
    <x v="9"/>
    <x v="7"/>
    <n v="2017"/>
    <n v="86.51"/>
    <s v="Within IQR"/>
    <n v="81.709999999999994"/>
    <n v="91.31"/>
    <n v="19"/>
    <n v="10.68"/>
    <n v="83.44"/>
    <n v="0"/>
    <n v="81.25"/>
    <n v="87.5"/>
    <n v="93.75"/>
    <n v="100"/>
    <n v="83.23"/>
    <n v="83.66"/>
    <n v="21295"/>
  </r>
  <r>
    <s v="Programme Type by Deanery"/>
    <x v="1"/>
    <x v="9"/>
    <x v="8"/>
    <n v="2017"/>
    <n v="87.24"/>
    <s v="Within IQR"/>
    <n v="80.400000000000006"/>
    <n v="94.07"/>
    <n v="19"/>
    <n v="15.2"/>
    <n v="81.069999999999993"/>
    <n v="10"/>
    <n v="77.5"/>
    <n v="77.5"/>
    <n v="100"/>
    <n v="100"/>
    <n v="80.849999999999994"/>
    <n v="81.290000000000006"/>
    <n v="21300"/>
  </r>
  <r>
    <s v="Programme Type by Deanery"/>
    <x v="1"/>
    <x v="9"/>
    <x v="9"/>
    <n v="2017"/>
    <n v="80.13"/>
    <s v="Within IQR"/>
    <n v="71.3"/>
    <n v="88.96"/>
    <n v="13"/>
    <n v="16.239999999999998"/>
    <n v="78.459999999999994"/>
    <n v="0"/>
    <n v="75"/>
    <n v="75"/>
    <n v="91.67"/>
    <n v="100"/>
    <n v="78.239999999999995"/>
    <n v="78.680000000000007"/>
    <n v="20859"/>
  </r>
  <r>
    <s v="Programme Type by Deanery"/>
    <x v="1"/>
    <x v="9"/>
    <x v="10"/>
    <n v="2017"/>
    <n v="79.39"/>
    <s v="Within IQR"/>
    <n v="73.09"/>
    <n v="85.68"/>
    <n v="19"/>
    <n v="13.99"/>
    <n v="75.510000000000005"/>
    <n v="0"/>
    <n v="66.67"/>
    <n v="75"/>
    <n v="83.33"/>
    <n v="100"/>
    <n v="75.28"/>
    <n v="75.75"/>
    <n v="21275"/>
  </r>
  <r>
    <s v="Programme Type by Deanery"/>
    <x v="1"/>
    <x v="9"/>
    <x v="11"/>
    <n v="2017"/>
    <n v="92.11"/>
    <s v="Within IQR"/>
    <n v="88.52"/>
    <n v="95.69"/>
    <n v="19"/>
    <n v="7.96"/>
    <n v="89.81"/>
    <n v="16.670000000000002"/>
    <n v="87.5"/>
    <n v="91.67"/>
    <n v="100"/>
    <n v="100"/>
    <n v="89.66"/>
    <n v="89.96"/>
    <n v="21255"/>
  </r>
  <r>
    <s v="Programme Type by Deanery"/>
    <x v="1"/>
    <x v="9"/>
    <x v="12"/>
    <n v="2017"/>
    <n v="85.42"/>
    <s v="Within IQR"/>
    <n v="75.81"/>
    <n v="95.02"/>
    <n v="16"/>
    <n v="19.600000000000001"/>
    <n v="79.010000000000005"/>
    <n v="0"/>
    <n v="75"/>
    <n v="87.5"/>
    <n v="91.67"/>
    <n v="100"/>
    <n v="78.66"/>
    <n v="79.37"/>
    <n v="16836"/>
  </r>
  <r>
    <s v="Programme Type by Deanery"/>
    <x v="1"/>
    <x v="9"/>
    <x v="13"/>
    <n v="2017"/>
    <n v="71.16"/>
    <s v="Within IQR"/>
    <n v="66.66"/>
    <n v="75.66"/>
    <n v="19"/>
    <n v="10.01"/>
    <n v="62.83"/>
    <n v="17"/>
    <n v="51"/>
    <n v="62"/>
    <n v="75"/>
    <n v="100"/>
    <n v="62.62"/>
    <n v="63.04"/>
    <n v="21197"/>
  </r>
  <r>
    <s v="Programme Type by Deanery"/>
    <x v="1"/>
    <x v="9"/>
    <x v="16"/>
    <n v="2017"/>
    <n v="74.06"/>
    <s v="Within IQR"/>
    <n v="70.849999999999994"/>
    <n v="77.260000000000005"/>
    <n v="18"/>
    <n v="6.93"/>
    <n v="68.150000000000006"/>
    <n v="22.5"/>
    <n v="59"/>
    <n v="68.25"/>
    <n v="77.5"/>
    <n v="100"/>
    <n v="67.94"/>
    <n v="68.349999999999994"/>
    <n v="17930"/>
  </r>
  <r>
    <s v="Programme Type by Deanery"/>
    <x v="1"/>
    <x v="9"/>
    <x v="14"/>
    <n v="2017"/>
    <n v="75.33"/>
    <s v="Within IQR"/>
    <n v="66.790000000000006"/>
    <n v="83.87"/>
    <n v="19"/>
    <n v="19"/>
    <n v="66.680000000000007"/>
    <n v="0"/>
    <n v="50"/>
    <n v="68.75"/>
    <n v="91.67"/>
    <n v="100"/>
    <n v="66.34"/>
    <n v="67.02"/>
    <n v="21013"/>
  </r>
  <r>
    <s v="Programme Type by Deanery"/>
    <x v="1"/>
    <x v="10"/>
    <x v="0"/>
    <n v="2017"/>
    <n v="87.27"/>
    <s v="Within IQR"/>
    <n v="79.83"/>
    <n v="94.72"/>
    <n v="11"/>
    <n v="12.6"/>
    <n v="81.5"/>
    <n v="4"/>
    <n v="76"/>
    <n v="81"/>
    <n v="95"/>
    <n v="100"/>
    <n v="81.3"/>
    <n v="81.709999999999994"/>
    <n v="21300"/>
  </r>
  <r>
    <s v="Programme Type by Deanery"/>
    <x v="1"/>
    <x v="10"/>
    <x v="1"/>
    <n v="2017"/>
    <n v="95.28"/>
    <s v="Within IQR"/>
    <n v="92.58"/>
    <n v="97.98"/>
    <n v="9"/>
    <n v="4.1399999999999997"/>
    <n v="93.53"/>
    <n v="15"/>
    <n v="90"/>
    <n v="95"/>
    <n v="100"/>
    <n v="100"/>
    <n v="93.42"/>
    <n v="93.64"/>
    <n v="20755"/>
  </r>
  <r>
    <s v="Programme Type by Deanery"/>
    <x v="1"/>
    <x v="10"/>
    <x v="3"/>
    <n v="2017"/>
    <n v="75.88"/>
    <s v="Within IQR"/>
    <n v="65.650000000000006"/>
    <n v="86.1"/>
    <n v="10"/>
    <n v="16.5"/>
    <n v="76.37"/>
    <n v="0"/>
    <n v="70"/>
    <n v="75"/>
    <n v="85"/>
    <n v="100"/>
    <n v="76.17"/>
    <n v="76.58"/>
    <n v="19814"/>
  </r>
  <r>
    <s v="Programme Type by Deanery"/>
    <x v="1"/>
    <x v="10"/>
    <x v="4"/>
    <n v="2017"/>
    <n v="63.64"/>
    <s v="Above"/>
    <n v="53.01"/>
    <n v="74.260000000000005"/>
    <n v="11"/>
    <n v="17.98"/>
    <n v="47.89"/>
    <n v="0"/>
    <n v="37.5"/>
    <n v="50"/>
    <n v="62.5"/>
    <n v="100"/>
    <n v="47.65"/>
    <n v="48.12"/>
    <n v="21197"/>
  </r>
  <r>
    <s v="Programme Type by Deanery"/>
    <x v="1"/>
    <x v="10"/>
    <x v="5"/>
    <n v="2017"/>
    <n v="77.650000000000006"/>
    <s v="Within IQR"/>
    <n v="69.69"/>
    <n v="85.61"/>
    <n v="11"/>
    <n v="13.47"/>
    <n v="75.03"/>
    <n v="0"/>
    <n v="66.67"/>
    <n v="75"/>
    <n v="83.33"/>
    <n v="100"/>
    <n v="74.81"/>
    <n v="75.239999999999995"/>
    <n v="20784"/>
  </r>
  <r>
    <s v="Programme Type by Deanery"/>
    <x v="1"/>
    <x v="10"/>
    <x v="6"/>
    <n v="2017"/>
    <n v="76.36"/>
    <s v="Within IQR"/>
    <n v="66.83"/>
    <n v="85.9"/>
    <n v="11"/>
    <n v="16.14"/>
    <n v="74.14"/>
    <n v="0"/>
    <n v="65"/>
    <n v="75"/>
    <n v="85"/>
    <n v="100"/>
    <n v="73.91"/>
    <n v="74.38"/>
    <n v="21300"/>
  </r>
  <r>
    <s v="Programme Type by Deanery"/>
    <x v="1"/>
    <x v="10"/>
    <x v="7"/>
    <n v="2017"/>
    <n v="89.02"/>
    <s v="Within IQR"/>
    <n v="82.03"/>
    <n v="96"/>
    <n v="11"/>
    <n v="11.83"/>
    <n v="83.44"/>
    <n v="0"/>
    <n v="81.25"/>
    <n v="87.5"/>
    <n v="93.75"/>
    <n v="100"/>
    <n v="83.23"/>
    <n v="83.66"/>
    <n v="21295"/>
  </r>
  <r>
    <s v="Programme Type by Deanery"/>
    <x v="1"/>
    <x v="10"/>
    <x v="8"/>
    <n v="2017"/>
    <n v="87.73"/>
    <s v="Within IQR"/>
    <n v="80.78"/>
    <n v="94.67"/>
    <n v="11"/>
    <n v="11.75"/>
    <n v="81.069999999999993"/>
    <n v="10"/>
    <n v="77.5"/>
    <n v="77.5"/>
    <n v="100"/>
    <n v="100"/>
    <n v="80.849999999999994"/>
    <n v="81.290000000000006"/>
    <n v="21300"/>
  </r>
  <r>
    <s v="Programme Type by Deanery"/>
    <x v="1"/>
    <x v="10"/>
    <x v="9"/>
    <n v="2017"/>
    <n v="86.46"/>
    <s v="Within IQR"/>
    <n v="77.760000000000005"/>
    <n v="95.16"/>
    <n v="8"/>
    <n v="12.55"/>
    <n v="78.459999999999994"/>
    <n v="0"/>
    <n v="75"/>
    <n v="75"/>
    <n v="91.67"/>
    <n v="100"/>
    <n v="78.239999999999995"/>
    <n v="78.680000000000007"/>
    <n v="20859"/>
  </r>
  <r>
    <s v="Programme Type by Deanery"/>
    <x v="1"/>
    <x v="10"/>
    <x v="10"/>
    <n v="2017"/>
    <n v="74.239999999999995"/>
    <s v="Within IQR"/>
    <n v="59.72"/>
    <n v="88.76"/>
    <n v="11"/>
    <n v="24.57"/>
    <n v="75.510000000000005"/>
    <n v="0"/>
    <n v="66.67"/>
    <n v="75"/>
    <n v="83.33"/>
    <n v="100"/>
    <n v="75.28"/>
    <n v="75.75"/>
    <n v="21275"/>
  </r>
  <r>
    <s v="Programme Type by Deanery"/>
    <x v="1"/>
    <x v="10"/>
    <x v="11"/>
    <n v="2017"/>
    <n v="93.18"/>
    <s v="Within IQR"/>
    <n v="88.35"/>
    <n v="98.02"/>
    <n v="11"/>
    <n v="8.18"/>
    <n v="89.81"/>
    <n v="16.670000000000002"/>
    <n v="87.5"/>
    <n v="91.67"/>
    <n v="100"/>
    <n v="100"/>
    <n v="89.66"/>
    <n v="89.96"/>
    <n v="21255"/>
  </r>
  <r>
    <s v="Programme Type by Deanery"/>
    <x v="1"/>
    <x v="10"/>
    <x v="12"/>
    <n v="2017"/>
    <n v="81.95"/>
    <s v="Within IQR"/>
    <n v="60.68"/>
    <n v="103.21"/>
    <n v="9"/>
    <n v="32.54"/>
    <n v="79.010000000000005"/>
    <n v="0"/>
    <n v="75"/>
    <n v="87.5"/>
    <n v="91.67"/>
    <n v="100"/>
    <n v="78.66"/>
    <n v="79.37"/>
    <n v="16836"/>
  </r>
  <r>
    <s v="Programme Type by Deanery"/>
    <x v="1"/>
    <x v="10"/>
    <x v="13"/>
    <n v="2017"/>
    <n v="71.819999999999993"/>
    <s v="Within IQR"/>
    <n v="63.73"/>
    <n v="79.900000000000006"/>
    <n v="11"/>
    <n v="13.68"/>
    <n v="62.83"/>
    <n v="17"/>
    <n v="51"/>
    <n v="62"/>
    <n v="75"/>
    <n v="100"/>
    <n v="62.62"/>
    <n v="63.04"/>
    <n v="21197"/>
  </r>
  <r>
    <s v="Programme Type by Deanery"/>
    <x v="1"/>
    <x v="10"/>
    <x v="16"/>
    <n v="2017"/>
    <n v="73.8"/>
    <s v="Within IQR"/>
    <n v="69.67"/>
    <n v="77.92"/>
    <n v="11"/>
    <n v="6.98"/>
    <n v="68.150000000000006"/>
    <n v="22.5"/>
    <n v="59"/>
    <n v="68.25"/>
    <n v="77.5"/>
    <n v="100"/>
    <n v="67.94"/>
    <n v="68.349999999999994"/>
    <n v="17930"/>
  </r>
  <r>
    <s v="Programme Type by Deanery"/>
    <x v="1"/>
    <x v="10"/>
    <x v="14"/>
    <n v="2017"/>
    <n v="71.400000000000006"/>
    <s v="Within IQR"/>
    <n v="55.2"/>
    <n v="87.61"/>
    <n v="11"/>
    <n v="27.42"/>
    <n v="66.680000000000007"/>
    <n v="0"/>
    <n v="50"/>
    <n v="68.75"/>
    <n v="91.67"/>
    <n v="100"/>
    <n v="66.34"/>
    <n v="67.02"/>
    <n v="21013"/>
  </r>
  <r>
    <s v="Programme Type by Deanery"/>
    <x v="1"/>
    <x v="11"/>
    <x v="0"/>
    <n v="2017"/>
    <n v="88.75"/>
    <s v="Within IQR"/>
    <n v="80.89"/>
    <n v="96.61"/>
    <n v="8"/>
    <n v="11.34"/>
    <n v="81.5"/>
    <n v="4"/>
    <n v="76"/>
    <n v="81"/>
    <n v="95"/>
    <n v="100"/>
    <n v="81.3"/>
    <n v="81.709999999999994"/>
    <n v="21300"/>
  </r>
  <r>
    <s v="Programme Type by Deanery"/>
    <x v="1"/>
    <x v="11"/>
    <x v="1"/>
    <n v="2017"/>
    <n v="98.96"/>
    <s v="Within IQR"/>
    <n v="96.92"/>
    <n v="101"/>
    <n v="6"/>
    <n v="2.5499999999999998"/>
    <n v="93.53"/>
    <n v="15"/>
    <n v="90"/>
    <n v="95"/>
    <n v="100"/>
    <n v="100"/>
    <n v="93.42"/>
    <n v="93.64"/>
    <n v="20755"/>
  </r>
  <r>
    <s v="Programme Type by Deanery"/>
    <x v="1"/>
    <x v="11"/>
    <x v="3"/>
    <n v="2017"/>
    <n v="85.83"/>
    <s v="Above"/>
    <n v="77.28"/>
    <n v="94.38"/>
    <n v="6"/>
    <n v="10.68"/>
    <n v="76.37"/>
    <n v="0"/>
    <n v="70"/>
    <n v="75"/>
    <n v="85"/>
    <n v="100"/>
    <n v="76.17"/>
    <n v="76.58"/>
    <n v="19814"/>
  </r>
  <r>
    <s v="Programme Type by Deanery"/>
    <x v="1"/>
    <x v="11"/>
    <x v="4"/>
    <n v="2017"/>
    <n v="76.040000000000006"/>
    <s v="Above"/>
    <n v="68.209999999999994"/>
    <n v="83.87"/>
    <n v="8"/>
    <n v="11.3"/>
    <n v="47.89"/>
    <n v="0"/>
    <n v="37.5"/>
    <n v="50"/>
    <n v="62.5"/>
    <n v="100"/>
    <n v="47.65"/>
    <n v="48.12"/>
    <n v="21197"/>
  </r>
  <r>
    <s v="Programme Type by Deanery"/>
    <x v="1"/>
    <x v="11"/>
    <x v="5"/>
    <n v="2017"/>
    <n v="77.38"/>
    <s v="Within IQR"/>
    <n v="58.96"/>
    <n v="95.8"/>
    <n v="7"/>
    <n v="24.87"/>
    <n v="75.03"/>
    <n v="0"/>
    <n v="66.67"/>
    <n v="75"/>
    <n v="83.33"/>
    <n v="100"/>
    <n v="74.81"/>
    <n v="75.239999999999995"/>
    <n v="20784"/>
  </r>
  <r>
    <s v="Programme Type by Deanery"/>
    <x v="1"/>
    <x v="11"/>
    <x v="6"/>
    <n v="2017"/>
    <n v="81.25"/>
    <s v="Within IQR"/>
    <n v="69.430000000000007"/>
    <n v="93.07"/>
    <n v="8"/>
    <n v="17.059999999999999"/>
    <n v="74.14"/>
    <n v="0"/>
    <n v="65"/>
    <n v="75"/>
    <n v="85"/>
    <n v="100"/>
    <n v="73.91"/>
    <n v="74.38"/>
    <n v="21300"/>
  </r>
  <r>
    <s v="Programme Type by Deanery"/>
    <x v="1"/>
    <x v="11"/>
    <x v="7"/>
    <n v="2017"/>
    <n v="85.16"/>
    <s v="Within IQR"/>
    <n v="79.52"/>
    <n v="90.8"/>
    <n v="8"/>
    <n v="8.14"/>
    <n v="83.44"/>
    <n v="0"/>
    <n v="81.25"/>
    <n v="87.5"/>
    <n v="93.75"/>
    <n v="100"/>
    <n v="83.23"/>
    <n v="83.66"/>
    <n v="21295"/>
  </r>
  <r>
    <s v="Programme Type by Deanery"/>
    <x v="1"/>
    <x v="11"/>
    <x v="8"/>
    <n v="2017"/>
    <n v="84.38"/>
    <s v="Within IQR"/>
    <n v="74.239999999999995"/>
    <n v="94.51"/>
    <n v="8"/>
    <n v="14.62"/>
    <n v="81.069999999999993"/>
    <n v="10"/>
    <n v="77.5"/>
    <n v="77.5"/>
    <n v="100"/>
    <n v="100"/>
    <n v="80.849999999999994"/>
    <n v="81.290000000000006"/>
    <n v="21300"/>
  </r>
  <r>
    <s v="Programme Type by Deanery"/>
    <x v="1"/>
    <x v="11"/>
    <x v="9"/>
    <n v="2017"/>
    <n v="85.71"/>
    <s v="Within IQR"/>
    <n v="74.459999999999994"/>
    <n v="96.97"/>
    <n v="7"/>
    <n v="15.19"/>
    <n v="78.459999999999994"/>
    <n v="0"/>
    <n v="75"/>
    <n v="75"/>
    <n v="91.67"/>
    <n v="100"/>
    <n v="78.239999999999995"/>
    <n v="78.680000000000007"/>
    <n v="20859"/>
  </r>
  <r>
    <s v="Programme Type by Deanery"/>
    <x v="1"/>
    <x v="11"/>
    <x v="10"/>
    <n v="2017"/>
    <n v="90.63"/>
    <s v="Above"/>
    <n v="81.14"/>
    <n v="100.11"/>
    <n v="8"/>
    <n v="13.68"/>
    <n v="75.510000000000005"/>
    <n v="0"/>
    <n v="66.67"/>
    <n v="75"/>
    <n v="83.33"/>
    <n v="100"/>
    <n v="75.28"/>
    <n v="75.75"/>
    <n v="21275"/>
  </r>
  <r>
    <s v="Programme Type by Deanery"/>
    <x v="1"/>
    <x v="11"/>
    <x v="11"/>
    <n v="2017"/>
    <n v="92.19"/>
    <s v="Within IQR"/>
    <n v="82.13"/>
    <n v="102.24"/>
    <n v="8"/>
    <n v="14.51"/>
    <n v="89.81"/>
    <n v="16.670000000000002"/>
    <n v="87.5"/>
    <n v="91.67"/>
    <n v="100"/>
    <n v="100"/>
    <n v="89.66"/>
    <n v="89.96"/>
    <n v="21255"/>
  </r>
  <r>
    <s v="Programme Type by Deanery"/>
    <x v="1"/>
    <x v="11"/>
    <x v="12"/>
    <n v="2017"/>
    <n v="95.83"/>
    <s v="Above"/>
    <n v="89.66"/>
    <n v="102.01"/>
    <n v="8"/>
    <n v="8.91"/>
    <n v="79.010000000000005"/>
    <n v="0"/>
    <n v="75"/>
    <n v="87.5"/>
    <n v="91.67"/>
    <n v="100"/>
    <n v="78.66"/>
    <n v="79.37"/>
    <n v="16836"/>
  </r>
  <r>
    <s v="Programme Type by Deanery"/>
    <x v="1"/>
    <x v="11"/>
    <x v="13"/>
    <n v="2017"/>
    <n v="67.63"/>
    <s v="Within IQR"/>
    <n v="58.85"/>
    <n v="76.400000000000006"/>
    <n v="8"/>
    <n v="12.66"/>
    <n v="62.83"/>
    <n v="17"/>
    <n v="51"/>
    <n v="62"/>
    <n v="75"/>
    <n v="100"/>
    <n v="62.62"/>
    <n v="63.04"/>
    <n v="21197"/>
  </r>
  <r>
    <s v="Programme Type by Deanery"/>
    <x v="1"/>
    <x v="11"/>
    <x v="16"/>
    <n v="2017"/>
    <n v="71.59"/>
    <s v="Within IQR"/>
    <n v="64.959999999999994"/>
    <n v="78.22"/>
    <n v="8"/>
    <n v="9.57"/>
    <n v="68.150000000000006"/>
    <n v="22.5"/>
    <n v="59"/>
    <n v="68.25"/>
    <n v="77.5"/>
    <n v="100"/>
    <n v="67.94"/>
    <n v="68.349999999999994"/>
    <n v="17930"/>
  </r>
  <r>
    <s v="Programme Type by Deanery"/>
    <x v="1"/>
    <x v="11"/>
    <x v="14"/>
    <n v="2017"/>
    <n v="78.91"/>
    <s v="Within IQR"/>
    <n v="63.39"/>
    <n v="94.43"/>
    <n v="8"/>
    <n v="22.39"/>
    <n v="66.680000000000007"/>
    <n v="0"/>
    <n v="50"/>
    <n v="68.75"/>
    <n v="91.67"/>
    <n v="100"/>
    <n v="66.34"/>
    <n v="67.02"/>
    <n v="21013"/>
  </r>
  <r>
    <s v="Programme Type by Deanery"/>
    <x v="1"/>
    <x v="3"/>
    <x v="0"/>
    <n v="2017"/>
    <n v="84.15"/>
    <s v="Within IQR"/>
    <n v="77.31"/>
    <n v="91"/>
    <n v="13"/>
    <n v="12.6"/>
    <n v="81.5"/>
    <n v="4"/>
    <n v="76"/>
    <n v="81"/>
    <n v="95"/>
    <n v="100"/>
    <n v="81.3"/>
    <n v="81.709999999999994"/>
    <n v="21300"/>
  </r>
  <r>
    <s v="Programme Type by Deanery"/>
    <x v="1"/>
    <x v="3"/>
    <x v="1"/>
    <n v="2017"/>
    <n v="96.25"/>
    <s v="Within IQR"/>
    <n v="94.25"/>
    <n v="98.25"/>
    <n v="10"/>
    <n v="3.23"/>
    <n v="93.53"/>
    <n v="15"/>
    <n v="90"/>
    <n v="95"/>
    <n v="100"/>
    <n v="100"/>
    <n v="93.42"/>
    <n v="93.64"/>
    <n v="20755"/>
  </r>
  <r>
    <s v="Programme Type by Deanery"/>
    <x v="1"/>
    <x v="3"/>
    <x v="3"/>
    <n v="2017"/>
    <n v="73.959999999999994"/>
    <s v="Within IQR"/>
    <n v="67.48"/>
    <n v="80.44"/>
    <n v="12"/>
    <n v="11.45"/>
    <n v="76.37"/>
    <n v="0"/>
    <n v="70"/>
    <n v="75"/>
    <n v="85"/>
    <n v="100"/>
    <n v="76.17"/>
    <n v="76.58"/>
    <n v="19814"/>
  </r>
  <r>
    <s v="Programme Type by Deanery"/>
    <x v="1"/>
    <x v="3"/>
    <x v="4"/>
    <n v="2017"/>
    <n v="65.38"/>
    <s v="Above"/>
    <n v="56.94"/>
    <n v="73.83"/>
    <n v="13"/>
    <n v="15.53"/>
    <n v="47.89"/>
    <n v="0"/>
    <n v="37.5"/>
    <n v="50"/>
    <n v="62.5"/>
    <n v="100"/>
    <n v="47.65"/>
    <n v="48.12"/>
    <n v="21197"/>
  </r>
  <r>
    <s v="Programme Type by Deanery"/>
    <x v="1"/>
    <x v="3"/>
    <x v="5"/>
    <n v="2017"/>
    <n v="75.64"/>
    <s v="Within IQR"/>
    <n v="67.7"/>
    <n v="83.59"/>
    <n v="13"/>
    <n v="14.62"/>
    <n v="75.03"/>
    <n v="0"/>
    <n v="66.67"/>
    <n v="75"/>
    <n v="83.33"/>
    <n v="100"/>
    <n v="74.81"/>
    <n v="75.239999999999995"/>
    <n v="20784"/>
  </r>
  <r>
    <s v="Programme Type by Deanery"/>
    <x v="1"/>
    <x v="3"/>
    <x v="6"/>
    <n v="2017"/>
    <n v="74.62"/>
    <s v="Within IQR"/>
    <n v="62.74"/>
    <n v="86.49"/>
    <n v="13"/>
    <n v="21.84"/>
    <n v="74.14"/>
    <n v="0"/>
    <n v="65"/>
    <n v="75"/>
    <n v="85"/>
    <n v="100"/>
    <n v="73.91"/>
    <n v="74.38"/>
    <n v="21300"/>
  </r>
  <r>
    <s v="Programme Type by Deanery"/>
    <x v="1"/>
    <x v="3"/>
    <x v="7"/>
    <n v="2017"/>
    <n v="81.89"/>
    <s v="Within IQR"/>
    <n v="72.930000000000007"/>
    <n v="90.85"/>
    <n v="13"/>
    <n v="16.48"/>
    <n v="83.44"/>
    <n v="0"/>
    <n v="81.25"/>
    <n v="87.5"/>
    <n v="93.75"/>
    <n v="100"/>
    <n v="83.23"/>
    <n v="83.66"/>
    <n v="21295"/>
  </r>
  <r>
    <s v="Programme Type by Deanery"/>
    <x v="1"/>
    <x v="3"/>
    <x v="8"/>
    <n v="2017"/>
    <n v="83.65"/>
    <s v="Within IQR"/>
    <n v="76.39"/>
    <n v="90.92"/>
    <n v="13"/>
    <n v="13.37"/>
    <n v="81.069999999999993"/>
    <n v="10"/>
    <n v="77.5"/>
    <n v="77.5"/>
    <n v="100"/>
    <n v="100"/>
    <n v="80.849999999999994"/>
    <n v="81.290000000000006"/>
    <n v="21300"/>
  </r>
  <r>
    <s v="Programme Type by Deanery"/>
    <x v="1"/>
    <x v="3"/>
    <x v="9"/>
    <n v="2017"/>
    <n v="80.680000000000007"/>
    <s v="Within IQR"/>
    <n v="71.72"/>
    <n v="89.65"/>
    <n v="11"/>
    <n v="15.17"/>
    <n v="78.459999999999994"/>
    <n v="0"/>
    <n v="75"/>
    <n v="75"/>
    <n v="91.67"/>
    <n v="100"/>
    <n v="78.239999999999995"/>
    <n v="78.680000000000007"/>
    <n v="20859"/>
  </r>
  <r>
    <s v="Programme Type by Deanery"/>
    <x v="1"/>
    <x v="3"/>
    <x v="10"/>
    <n v="2017"/>
    <n v="74.36"/>
    <s v="Within IQR"/>
    <n v="63.35"/>
    <n v="85.37"/>
    <n v="13"/>
    <n v="20.260000000000002"/>
    <n v="75.510000000000005"/>
    <n v="0"/>
    <n v="66.67"/>
    <n v="75"/>
    <n v="83.33"/>
    <n v="100"/>
    <n v="75.28"/>
    <n v="75.75"/>
    <n v="21275"/>
  </r>
  <r>
    <s v="Programme Type by Deanery"/>
    <x v="1"/>
    <x v="3"/>
    <x v="11"/>
    <n v="2017"/>
    <n v="87.82"/>
    <s v="Within IQR"/>
    <n v="82.97"/>
    <n v="92.67"/>
    <n v="13"/>
    <n v="8.91"/>
    <n v="89.81"/>
    <n v="16.670000000000002"/>
    <n v="87.5"/>
    <n v="91.67"/>
    <n v="100"/>
    <n v="100"/>
    <n v="89.66"/>
    <n v="89.96"/>
    <n v="21255"/>
  </r>
  <r>
    <s v="Programme Type by Deanery"/>
    <x v="1"/>
    <x v="3"/>
    <x v="12"/>
    <n v="2017"/>
    <n v="79.69"/>
    <s v="Within IQR"/>
    <n v="61.08"/>
    <n v="98.3"/>
    <n v="8"/>
    <n v="26.86"/>
    <n v="79.010000000000005"/>
    <n v="0"/>
    <n v="75"/>
    <n v="87.5"/>
    <n v="91.67"/>
    <n v="100"/>
    <n v="78.66"/>
    <n v="79.37"/>
    <n v="16836"/>
  </r>
  <r>
    <s v="Programme Type by Deanery"/>
    <x v="1"/>
    <x v="3"/>
    <x v="13"/>
    <n v="2017"/>
    <n v="72.23"/>
    <s v="Within IQR"/>
    <n v="65.349999999999994"/>
    <n v="79.11"/>
    <n v="13"/>
    <n v="12.66"/>
    <n v="62.83"/>
    <n v="17"/>
    <n v="51"/>
    <n v="62"/>
    <n v="75"/>
    <n v="100"/>
    <n v="62.62"/>
    <n v="63.04"/>
    <n v="21197"/>
  </r>
  <r>
    <s v="Programme Type by Deanery"/>
    <x v="1"/>
    <x v="3"/>
    <x v="16"/>
    <n v="2017"/>
    <n v="83.45"/>
    <s v="Above"/>
    <n v="77.69"/>
    <n v="89.21"/>
    <n v="10"/>
    <n v="9.3000000000000007"/>
    <n v="68.150000000000006"/>
    <n v="22.5"/>
    <n v="59"/>
    <n v="68.25"/>
    <n v="77.5"/>
    <n v="100"/>
    <n v="67.94"/>
    <n v="68.349999999999994"/>
    <n v="17930"/>
  </r>
  <r>
    <s v="Programme Type by Deanery"/>
    <x v="1"/>
    <x v="3"/>
    <x v="14"/>
    <n v="2017"/>
    <n v="82.37"/>
    <s v="Within IQR"/>
    <n v="71.069999999999993"/>
    <n v="93.67"/>
    <n v="13"/>
    <n v="20.79"/>
    <n v="66.680000000000007"/>
    <n v="0"/>
    <n v="50"/>
    <n v="68.75"/>
    <n v="91.67"/>
    <n v="100"/>
    <n v="66.34"/>
    <n v="67.02"/>
    <n v="21013"/>
  </r>
  <r>
    <s v="Programme Type by Deanery"/>
    <x v="1"/>
    <x v="12"/>
    <x v="0"/>
    <n v="2017"/>
    <n v="80.48"/>
    <s v="Within IQR"/>
    <n v="75.05"/>
    <n v="85.91"/>
    <n v="21"/>
    <n v="12.69"/>
    <n v="81.5"/>
    <n v="4"/>
    <n v="76"/>
    <n v="81"/>
    <n v="95"/>
    <n v="100"/>
    <n v="81.3"/>
    <n v="81.709999999999994"/>
    <n v="21300"/>
  </r>
  <r>
    <s v="Programme Type by Deanery"/>
    <x v="1"/>
    <x v="12"/>
    <x v="1"/>
    <n v="2017"/>
    <n v="95"/>
    <s v="Within IQR"/>
    <n v="92"/>
    <n v="98"/>
    <n v="16"/>
    <n v="6.12"/>
    <n v="93.53"/>
    <n v="15"/>
    <n v="90"/>
    <n v="95"/>
    <n v="100"/>
    <n v="100"/>
    <n v="93.42"/>
    <n v="93.64"/>
    <n v="20755"/>
  </r>
  <r>
    <s v="Programme Type by Deanery"/>
    <x v="1"/>
    <x v="12"/>
    <x v="2"/>
    <n v="2017"/>
    <n v="87.5"/>
    <s v="In Q1 but not a below outlier"/>
    <n v="80.430000000000007"/>
    <n v="94.57"/>
    <n v="7"/>
    <n v="9.5500000000000007"/>
    <n v="92.32"/>
    <n v="12.5"/>
    <n v="90"/>
    <n v="95"/>
    <n v="95"/>
    <n v="100"/>
    <n v="92.2"/>
    <n v="92.43"/>
    <n v="19062"/>
  </r>
  <r>
    <s v="Programme Type by Deanery"/>
    <x v="1"/>
    <x v="12"/>
    <x v="3"/>
    <n v="2017"/>
    <n v="76.319999999999993"/>
    <s v="Within IQR"/>
    <n v="70.47"/>
    <n v="82.16"/>
    <n v="19"/>
    <n v="13"/>
    <n v="76.37"/>
    <n v="0"/>
    <n v="70"/>
    <n v="75"/>
    <n v="85"/>
    <n v="100"/>
    <n v="76.17"/>
    <n v="76.58"/>
    <n v="19814"/>
  </r>
  <r>
    <s v="Programme Type by Deanery"/>
    <x v="1"/>
    <x v="12"/>
    <x v="4"/>
    <n v="2017"/>
    <n v="68.25"/>
    <s v="Above"/>
    <n v="63.01"/>
    <n v="73.489999999999995"/>
    <n v="21"/>
    <n v="12.25"/>
    <n v="47.89"/>
    <n v="0"/>
    <n v="37.5"/>
    <n v="50"/>
    <n v="62.5"/>
    <n v="100"/>
    <n v="47.65"/>
    <n v="48.12"/>
    <n v="21197"/>
  </r>
  <r>
    <s v="Programme Type by Deanery"/>
    <x v="1"/>
    <x v="12"/>
    <x v="5"/>
    <n v="2017"/>
    <n v="77.19"/>
    <s v="Within IQR"/>
    <n v="71.22"/>
    <n v="83.16"/>
    <n v="19"/>
    <n v="13.28"/>
    <n v="75.03"/>
    <n v="0"/>
    <n v="66.67"/>
    <n v="75"/>
    <n v="83.33"/>
    <n v="100"/>
    <n v="74.81"/>
    <n v="75.239999999999995"/>
    <n v="20784"/>
  </r>
  <r>
    <s v="Programme Type by Deanery"/>
    <x v="1"/>
    <x v="12"/>
    <x v="6"/>
    <n v="2017"/>
    <n v="78.569999999999993"/>
    <s v="Within IQR"/>
    <n v="70.59"/>
    <n v="86.55"/>
    <n v="21"/>
    <n v="18.649999999999999"/>
    <n v="74.14"/>
    <n v="0"/>
    <n v="65"/>
    <n v="75"/>
    <n v="85"/>
    <n v="100"/>
    <n v="73.91"/>
    <n v="74.38"/>
    <n v="21300"/>
  </r>
  <r>
    <s v="Programme Type by Deanery"/>
    <x v="1"/>
    <x v="12"/>
    <x v="7"/>
    <n v="2017"/>
    <n v="85.32"/>
    <s v="Within IQR"/>
    <n v="78"/>
    <n v="92.64"/>
    <n v="21"/>
    <n v="17.11"/>
    <n v="83.44"/>
    <n v="0"/>
    <n v="81.25"/>
    <n v="87.5"/>
    <n v="93.75"/>
    <n v="100"/>
    <n v="83.23"/>
    <n v="83.66"/>
    <n v="21295"/>
  </r>
  <r>
    <s v="Programme Type by Deanery"/>
    <x v="1"/>
    <x v="12"/>
    <x v="8"/>
    <n v="2017"/>
    <n v="80.83"/>
    <s v="Within IQR"/>
    <n v="74.959999999999994"/>
    <n v="86.7"/>
    <n v="21"/>
    <n v="13.72"/>
    <n v="81.069999999999993"/>
    <n v="10"/>
    <n v="77.5"/>
    <n v="77.5"/>
    <n v="100"/>
    <n v="100"/>
    <n v="80.849999999999994"/>
    <n v="81.290000000000006"/>
    <n v="21300"/>
  </r>
  <r>
    <s v="Programme Type by Deanery"/>
    <x v="1"/>
    <x v="12"/>
    <x v="9"/>
    <n v="2017"/>
    <n v="79.17"/>
    <s v="Within IQR"/>
    <n v="69.16"/>
    <n v="89.17"/>
    <n v="16"/>
    <n v="20.41"/>
    <n v="78.459999999999994"/>
    <n v="0"/>
    <n v="75"/>
    <n v="75"/>
    <n v="91.67"/>
    <n v="100"/>
    <n v="78.239999999999995"/>
    <n v="78.680000000000007"/>
    <n v="20859"/>
  </r>
  <r>
    <s v="Programme Type by Deanery"/>
    <x v="1"/>
    <x v="12"/>
    <x v="10"/>
    <n v="2017"/>
    <n v="76.59"/>
    <s v="Within IQR"/>
    <n v="67.459999999999994"/>
    <n v="85.72"/>
    <n v="21"/>
    <n v="21.35"/>
    <n v="75.510000000000005"/>
    <n v="0"/>
    <n v="66.67"/>
    <n v="75"/>
    <n v="83.33"/>
    <n v="100"/>
    <n v="75.28"/>
    <n v="75.75"/>
    <n v="21275"/>
  </r>
  <r>
    <s v="Programme Type by Deanery"/>
    <x v="1"/>
    <x v="12"/>
    <x v="11"/>
    <n v="2017"/>
    <n v="89.68"/>
    <s v="Within IQR"/>
    <n v="85.01"/>
    <n v="94.35"/>
    <n v="21"/>
    <n v="10.92"/>
    <n v="89.81"/>
    <n v="16.670000000000002"/>
    <n v="87.5"/>
    <n v="91.67"/>
    <n v="100"/>
    <n v="100"/>
    <n v="89.66"/>
    <n v="89.96"/>
    <n v="21255"/>
  </r>
  <r>
    <s v="Programme Type by Deanery"/>
    <x v="1"/>
    <x v="12"/>
    <x v="12"/>
    <n v="2017"/>
    <n v="88.02"/>
    <s v="Within IQR"/>
    <n v="82.2"/>
    <n v="93.84"/>
    <n v="16"/>
    <n v="11.87"/>
    <n v="79.010000000000005"/>
    <n v="0"/>
    <n v="75"/>
    <n v="87.5"/>
    <n v="91.67"/>
    <n v="100"/>
    <n v="78.66"/>
    <n v="79.37"/>
    <n v="16836"/>
  </r>
  <r>
    <s v="Programme Type by Deanery"/>
    <x v="1"/>
    <x v="12"/>
    <x v="13"/>
    <n v="2017"/>
    <n v="69.709999999999994"/>
    <s v="Within IQR"/>
    <n v="64.349999999999994"/>
    <n v="75.08"/>
    <n v="21"/>
    <n v="12.54"/>
    <n v="62.83"/>
    <n v="17"/>
    <n v="51"/>
    <n v="62"/>
    <n v="75"/>
    <n v="100"/>
    <n v="62.62"/>
    <n v="63.04"/>
    <n v="21197"/>
  </r>
  <r>
    <s v="Programme Type by Deanery"/>
    <x v="1"/>
    <x v="12"/>
    <x v="16"/>
    <n v="2017"/>
    <n v="76.28"/>
    <s v="Within IQR"/>
    <n v="72.930000000000007"/>
    <n v="79.62"/>
    <n v="20"/>
    <n v="7.64"/>
    <n v="68.150000000000006"/>
    <n v="22.5"/>
    <n v="59"/>
    <n v="68.25"/>
    <n v="77.5"/>
    <n v="100"/>
    <n v="67.94"/>
    <n v="68.349999999999994"/>
    <n v="17930"/>
  </r>
  <r>
    <s v="Programme Type by Deanery"/>
    <x v="1"/>
    <x v="12"/>
    <x v="14"/>
    <n v="2017"/>
    <n v="86.21"/>
    <s v="Within IQR"/>
    <n v="79.52"/>
    <n v="92.9"/>
    <n v="21"/>
    <n v="15.64"/>
    <n v="66.680000000000007"/>
    <n v="0"/>
    <n v="50"/>
    <n v="68.75"/>
    <n v="91.67"/>
    <n v="100"/>
    <n v="66.34"/>
    <n v="67.02"/>
    <n v="21013"/>
  </r>
  <r>
    <s v="Programme Type by Deanery"/>
    <x v="1"/>
    <x v="4"/>
    <x v="0"/>
    <n v="2017"/>
    <n v="84.75"/>
    <s v="Within IQR"/>
    <n v="80.41"/>
    <n v="89.09"/>
    <n v="40"/>
    <n v="14.01"/>
    <n v="81.5"/>
    <n v="4"/>
    <n v="76"/>
    <n v="81"/>
    <n v="95"/>
    <n v="100"/>
    <n v="81.3"/>
    <n v="81.709999999999994"/>
    <n v="21300"/>
  </r>
  <r>
    <s v="Programme Type by Deanery"/>
    <x v="1"/>
    <x v="4"/>
    <x v="1"/>
    <n v="2017"/>
    <n v="94.92"/>
    <s v="Within IQR"/>
    <n v="92.47"/>
    <n v="97.37"/>
    <n v="30"/>
    <n v="6.85"/>
    <n v="93.53"/>
    <n v="15"/>
    <n v="90"/>
    <n v="95"/>
    <n v="100"/>
    <n v="100"/>
    <n v="93.42"/>
    <n v="93.64"/>
    <n v="20755"/>
  </r>
  <r>
    <s v="Programme Type by Deanery"/>
    <x v="1"/>
    <x v="4"/>
    <x v="2"/>
    <n v="2017"/>
    <n v="90"/>
    <s v="Within IQR"/>
    <n v="85.1"/>
    <n v="94.9"/>
    <n v="3"/>
    <n v="4.33"/>
    <n v="92.32"/>
    <n v="12.5"/>
    <n v="90"/>
    <n v="95"/>
    <n v="95"/>
    <n v="100"/>
    <n v="92.2"/>
    <n v="92.43"/>
    <n v="19062"/>
  </r>
  <r>
    <s v="Programme Type by Deanery"/>
    <x v="1"/>
    <x v="4"/>
    <x v="3"/>
    <n v="2017"/>
    <n v="78.64"/>
    <s v="Within IQR"/>
    <n v="74.709999999999994"/>
    <n v="82.58"/>
    <n v="35"/>
    <n v="11.88"/>
    <n v="76.37"/>
    <n v="0"/>
    <n v="70"/>
    <n v="75"/>
    <n v="85"/>
    <n v="100"/>
    <n v="76.17"/>
    <n v="76.58"/>
    <n v="19814"/>
  </r>
  <r>
    <s v="Programme Type by Deanery"/>
    <x v="1"/>
    <x v="4"/>
    <x v="4"/>
    <n v="2017"/>
    <n v="67.92"/>
    <s v="Above"/>
    <n v="63.58"/>
    <n v="72.25"/>
    <n v="40"/>
    <n v="13.98"/>
    <n v="47.89"/>
    <n v="0"/>
    <n v="37.5"/>
    <n v="50"/>
    <n v="62.5"/>
    <n v="100"/>
    <n v="47.65"/>
    <n v="48.12"/>
    <n v="21197"/>
  </r>
  <r>
    <s v="Programme Type by Deanery"/>
    <x v="1"/>
    <x v="4"/>
    <x v="5"/>
    <n v="2017"/>
    <n v="78.930000000000007"/>
    <s v="Within IQR"/>
    <n v="74.760000000000005"/>
    <n v="83.1"/>
    <n v="35"/>
    <n v="12.58"/>
    <n v="75.03"/>
    <n v="0"/>
    <n v="66.67"/>
    <n v="75"/>
    <n v="83.33"/>
    <n v="100"/>
    <n v="74.81"/>
    <n v="75.239999999999995"/>
    <n v="20784"/>
  </r>
  <r>
    <s v="Programme Type by Deanery"/>
    <x v="1"/>
    <x v="4"/>
    <x v="6"/>
    <n v="2017"/>
    <n v="76.13"/>
    <s v="Within IQR"/>
    <n v="71.12"/>
    <n v="81.13"/>
    <n v="40"/>
    <n v="16.149999999999999"/>
    <n v="74.14"/>
    <n v="0"/>
    <n v="65"/>
    <n v="75"/>
    <n v="85"/>
    <n v="100"/>
    <n v="73.91"/>
    <n v="74.38"/>
    <n v="21300"/>
  </r>
  <r>
    <s v="Programme Type by Deanery"/>
    <x v="1"/>
    <x v="4"/>
    <x v="7"/>
    <n v="2017"/>
    <n v="84.78"/>
    <s v="Within IQR"/>
    <n v="79.83"/>
    <n v="89.72"/>
    <n v="39"/>
    <n v="15.76"/>
    <n v="83.44"/>
    <n v="0"/>
    <n v="81.25"/>
    <n v="87.5"/>
    <n v="93.75"/>
    <n v="100"/>
    <n v="83.23"/>
    <n v="83.66"/>
    <n v="21295"/>
  </r>
  <r>
    <s v="Programme Type by Deanery"/>
    <x v="1"/>
    <x v="4"/>
    <x v="8"/>
    <n v="2017"/>
    <n v="84.75"/>
    <s v="Within IQR"/>
    <n v="79.760000000000005"/>
    <n v="89.74"/>
    <n v="40"/>
    <n v="16.100000000000001"/>
    <n v="81.069999999999993"/>
    <n v="10"/>
    <n v="77.5"/>
    <n v="77.5"/>
    <n v="100"/>
    <n v="100"/>
    <n v="80.849999999999994"/>
    <n v="81.290000000000006"/>
    <n v="21300"/>
  </r>
  <r>
    <s v="Programme Type by Deanery"/>
    <x v="1"/>
    <x v="4"/>
    <x v="9"/>
    <n v="2017"/>
    <n v="81.59"/>
    <s v="Within IQR"/>
    <n v="75.900000000000006"/>
    <n v="87.28"/>
    <n v="31"/>
    <n v="16.170000000000002"/>
    <n v="78.459999999999994"/>
    <n v="0"/>
    <n v="75"/>
    <n v="75"/>
    <n v="91.67"/>
    <n v="100"/>
    <n v="78.239999999999995"/>
    <n v="78.680000000000007"/>
    <n v="20859"/>
  </r>
  <r>
    <s v="Programme Type by Deanery"/>
    <x v="1"/>
    <x v="4"/>
    <x v="10"/>
    <n v="2017"/>
    <n v="79.06"/>
    <s v="Within IQR"/>
    <n v="73.44"/>
    <n v="84.68"/>
    <n v="39"/>
    <n v="17.920000000000002"/>
    <n v="75.510000000000005"/>
    <n v="0"/>
    <n v="66.67"/>
    <n v="75"/>
    <n v="83.33"/>
    <n v="100"/>
    <n v="75.28"/>
    <n v="75.75"/>
    <n v="21275"/>
  </r>
  <r>
    <s v="Programme Type by Deanery"/>
    <x v="1"/>
    <x v="4"/>
    <x v="11"/>
    <n v="2017"/>
    <n v="90.9"/>
    <s v="Within IQR"/>
    <n v="87.83"/>
    <n v="93.97"/>
    <n v="39"/>
    <n v="9.7799999999999994"/>
    <n v="89.81"/>
    <n v="16.670000000000002"/>
    <n v="87.5"/>
    <n v="91.67"/>
    <n v="100"/>
    <n v="100"/>
    <n v="89.66"/>
    <n v="89.96"/>
    <n v="21255"/>
  </r>
  <r>
    <s v="Programme Type by Deanery"/>
    <x v="1"/>
    <x v="4"/>
    <x v="12"/>
    <n v="2017"/>
    <n v="91.54"/>
    <s v="Within IQR"/>
    <n v="88.57"/>
    <n v="94.52"/>
    <n v="34"/>
    <n v="8.85"/>
    <n v="79.010000000000005"/>
    <n v="0"/>
    <n v="75"/>
    <n v="87.5"/>
    <n v="91.67"/>
    <n v="100"/>
    <n v="78.66"/>
    <n v="79.37"/>
    <n v="16836"/>
  </r>
  <r>
    <s v="Programme Type by Deanery"/>
    <x v="1"/>
    <x v="4"/>
    <x v="13"/>
    <n v="2017"/>
    <n v="75.73"/>
    <s v="Above"/>
    <n v="72.069999999999993"/>
    <n v="79.38"/>
    <n v="40"/>
    <n v="11.79"/>
    <n v="62.83"/>
    <n v="17"/>
    <n v="51"/>
    <n v="62"/>
    <n v="75"/>
    <n v="100"/>
    <n v="62.62"/>
    <n v="63.04"/>
    <n v="21197"/>
  </r>
  <r>
    <s v="Programme Type by Deanery"/>
    <x v="1"/>
    <x v="4"/>
    <x v="16"/>
    <n v="2017"/>
    <n v="72.23"/>
    <s v="Within IQR"/>
    <n v="69.540000000000006"/>
    <n v="74.92"/>
    <n v="40"/>
    <n v="8.69"/>
    <n v="68.150000000000006"/>
    <n v="22.5"/>
    <n v="59"/>
    <n v="68.25"/>
    <n v="77.5"/>
    <n v="100"/>
    <n v="67.94"/>
    <n v="68.349999999999994"/>
    <n v="17930"/>
  </r>
  <r>
    <s v="Programme Type by Deanery"/>
    <x v="1"/>
    <x v="4"/>
    <x v="14"/>
    <n v="2017"/>
    <n v="77.92"/>
    <s v="Within IQR"/>
    <n v="71.73"/>
    <n v="84.1"/>
    <n v="40"/>
    <n v="19.97"/>
    <n v="66.680000000000007"/>
    <n v="0"/>
    <n v="50"/>
    <n v="68.75"/>
    <n v="91.67"/>
    <n v="100"/>
    <n v="66.34"/>
    <n v="67.02"/>
    <n v="21013"/>
  </r>
  <r>
    <s v="Programme Type by Deanery"/>
    <x v="2"/>
    <x v="5"/>
    <x v="0"/>
    <n v="2017"/>
    <n v="95.17"/>
    <s v="Above"/>
    <n v="87.48"/>
    <n v="102.85"/>
    <n v="6"/>
    <n v="9.6"/>
    <n v="81.5"/>
    <n v="4"/>
    <n v="76"/>
    <n v="81"/>
    <n v="95"/>
    <n v="100"/>
    <n v="81.3"/>
    <n v="81.709999999999994"/>
    <n v="21300"/>
  </r>
  <r>
    <s v="Programme Type by Deanery"/>
    <x v="2"/>
    <x v="5"/>
    <x v="1"/>
    <n v="2017"/>
    <n v="98.96"/>
    <s v="Within IQR"/>
    <n v="96.92"/>
    <n v="101"/>
    <n v="6"/>
    <n v="2.5499999999999998"/>
    <n v="93.53"/>
    <n v="15"/>
    <n v="90"/>
    <n v="95"/>
    <n v="100"/>
    <n v="100"/>
    <n v="93.42"/>
    <n v="93.64"/>
    <n v="20755"/>
  </r>
  <r>
    <s v="Programme Type by Deanery"/>
    <x v="2"/>
    <x v="5"/>
    <x v="2"/>
    <n v="2017"/>
    <n v="97.92"/>
    <s v="Above"/>
    <n v="95.33"/>
    <n v="100.5"/>
    <n v="6"/>
    <n v="3.23"/>
    <n v="92.32"/>
    <n v="12.5"/>
    <n v="90"/>
    <n v="95"/>
    <n v="95"/>
    <n v="100"/>
    <n v="92.2"/>
    <n v="92.43"/>
    <n v="19062"/>
  </r>
  <r>
    <s v="Programme Type by Deanery"/>
    <x v="2"/>
    <x v="5"/>
    <x v="3"/>
    <n v="2017"/>
    <n v="86"/>
    <s v="In Q3 but not an above outlier"/>
    <n v="73.84"/>
    <n v="98.16"/>
    <n v="5"/>
    <n v="13.87"/>
    <n v="76.37"/>
    <n v="0"/>
    <n v="70"/>
    <n v="75"/>
    <n v="85"/>
    <n v="100"/>
    <n v="76.17"/>
    <n v="76.58"/>
    <n v="19814"/>
  </r>
  <r>
    <s v="Programme Type by Deanery"/>
    <x v="2"/>
    <x v="5"/>
    <x v="4"/>
    <n v="2017"/>
    <n v="62.5"/>
    <s v="Within IQR"/>
    <n v="55.43"/>
    <n v="69.569999999999993"/>
    <n v="6"/>
    <n v="8.84"/>
    <n v="47.89"/>
    <n v="0"/>
    <n v="37.5"/>
    <n v="50"/>
    <n v="62.5"/>
    <n v="100"/>
    <n v="47.65"/>
    <n v="48.12"/>
    <n v="21197"/>
  </r>
  <r>
    <s v="Programme Type by Deanery"/>
    <x v="2"/>
    <x v="5"/>
    <x v="5"/>
    <n v="2017"/>
    <n v="90.28"/>
    <s v="Above"/>
    <n v="81.41"/>
    <n v="99.14"/>
    <n v="6"/>
    <n v="11.08"/>
    <n v="75.03"/>
    <n v="0"/>
    <n v="66.67"/>
    <n v="75"/>
    <n v="83.33"/>
    <n v="100"/>
    <n v="74.81"/>
    <n v="75.239999999999995"/>
    <n v="20784"/>
  </r>
  <r>
    <s v="Programme Type by Deanery"/>
    <x v="2"/>
    <x v="5"/>
    <x v="15"/>
    <n v="2017"/>
    <n v="81.25"/>
    <s v="Within IQR"/>
    <n v="69"/>
    <n v="93.5"/>
    <n v="4"/>
    <n v="12.5"/>
    <n v="70.97"/>
    <n v="0"/>
    <n v="58.33"/>
    <n v="75"/>
    <n v="83.33"/>
    <n v="100"/>
    <n v="70.709999999999994"/>
    <n v="71.23"/>
    <n v="17837"/>
  </r>
  <r>
    <s v="Programme Type by Deanery"/>
    <x v="2"/>
    <x v="5"/>
    <x v="6"/>
    <n v="2017"/>
    <n v="90.83"/>
    <s v="Above"/>
    <n v="84.94"/>
    <n v="96.72"/>
    <n v="6"/>
    <n v="7.36"/>
    <n v="74.14"/>
    <n v="0"/>
    <n v="65"/>
    <n v="75"/>
    <n v="85"/>
    <n v="100"/>
    <n v="73.91"/>
    <n v="74.38"/>
    <n v="21300"/>
  </r>
  <r>
    <s v="Programme Type by Deanery"/>
    <x v="2"/>
    <x v="5"/>
    <x v="7"/>
    <n v="2017"/>
    <n v="95.83"/>
    <s v="Above"/>
    <n v="91.75"/>
    <n v="99.92"/>
    <n v="6"/>
    <n v="5.0999999999999996"/>
    <n v="83.44"/>
    <n v="0"/>
    <n v="81.25"/>
    <n v="87.5"/>
    <n v="93.75"/>
    <n v="100"/>
    <n v="83.23"/>
    <n v="83.66"/>
    <n v="21295"/>
  </r>
  <r>
    <s v="Programme Type by Deanery"/>
    <x v="2"/>
    <x v="5"/>
    <x v="8"/>
    <n v="2017"/>
    <n v="94.58"/>
    <s v="Within IQR"/>
    <n v="87.16"/>
    <n v="102.01"/>
    <n v="6"/>
    <n v="9.2799999999999994"/>
    <n v="81.069999999999993"/>
    <n v="10"/>
    <n v="77.5"/>
    <n v="77.5"/>
    <n v="100"/>
    <n v="100"/>
    <n v="80.849999999999994"/>
    <n v="81.290000000000006"/>
    <n v="21300"/>
  </r>
  <r>
    <s v="Programme Type by Deanery"/>
    <x v="2"/>
    <x v="5"/>
    <x v="9"/>
    <n v="2017"/>
    <n v="89.58"/>
    <s v="Within IQR"/>
    <n v="81.760000000000005"/>
    <n v="97.4"/>
    <n v="6"/>
    <n v="9.77"/>
    <n v="78.459999999999994"/>
    <n v="0"/>
    <n v="75"/>
    <n v="75"/>
    <n v="91.67"/>
    <n v="100"/>
    <n v="78.239999999999995"/>
    <n v="78.680000000000007"/>
    <n v="20859"/>
  </r>
  <r>
    <s v="Programme Type by Deanery"/>
    <x v="2"/>
    <x v="5"/>
    <x v="10"/>
    <n v="2017"/>
    <n v="88.89"/>
    <s v="Above"/>
    <n v="78.849999999999994"/>
    <n v="98.93"/>
    <n v="6"/>
    <n v="12.55"/>
    <n v="75.510000000000005"/>
    <n v="0"/>
    <n v="66.67"/>
    <n v="75"/>
    <n v="83.33"/>
    <n v="100"/>
    <n v="75.28"/>
    <n v="75.75"/>
    <n v="21275"/>
  </r>
  <r>
    <s v="Programme Type by Deanery"/>
    <x v="2"/>
    <x v="5"/>
    <x v="11"/>
    <n v="2017"/>
    <n v="96.53"/>
    <s v="Within IQR"/>
    <n v="92.1"/>
    <n v="100.96"/>
    <n v="6"/>
    <n v="5.54"/>
    <n v="89.81"/>
    <n v="16.670000000000002"/>
    <n v="87.5"/>
    <n v="91.67"/>
    <n v="100"/>
    <n v="100"/>
    <n v="89.66"/>
    <n v="89.96"/>
    <n v="21255"/>
  </r>
  <r>
    <s v="Programme Type by Deanery"/>
    <x v="2"/>
    <x v="5"/>
    <x v="12"/>
    <n v="2017"/>
    <n v="88.33"/>
    <s v="Within IQR"/>
    <n v="85.28"/>
    <n v="91.39"/>
    <n v="5"/>
    <n v="3.49"/>
    <n v="79.010000000000005"/>
    <n v="0"/>
    <n v="75"/>
    <n v="87.5"/>
    <n v="91.67"/>
    <n v="100"/>
    <n v="78.66"/>
    <n v="79.37"/>
    <n v="16836"/>
  </r>
  <r>
    <s v="Programme Type by Deanery"/>
    <x v="2"/>
    <x v="5"/>
    <x v="13"/>
    <n v="2017"/>
    <n v="80.17"/>
    <s v="Above"/>
    <n v="75.099999999999994"/>
    <n v="85.24"/>
    <n v="6"/>
    <n v="6.34"/>
    <n v="62.83"/>
    <n v="17"/>
    <n v="51"/>
    <n v="62"/>
    <n v="75"/>
    <n v="100"/>
    <n v="62.62"/>
    <n v="63.04"/>
    <n v="21197"/>
  </r>
  <r>
    <s v="Programme Type by Deanery"/>
    <x v="2"/>
    <x v="5"/>
    <x v="16"/>
    <n v="2017"/>
    <n v="69.25"/>
    <s v="Within IQR"/>
    <n v="64.349999999999994"/>
    <n v="74.150000000000006"/>
    <n v="6"/>
    <n v="6.12"/>
    <n v="68.150000000000006"/>
    <n v="22.5"/>
    <n v="59"/>
    <n v="68.25"/>
    <n v="77.5"/>
    <n v="100"/>
    <n v="67.94"/>
    <n v="68.349999999999994"/>
    <n v="17930"/>
  </r>
  <r>
    <s v="Programme Type by Deanery"/>
    <x v="2"/>
    <x v="5"/>
    <x v="14"/>
    <n v="2017"/>
    <n v="78.13"/>
    <s v="Within IQR"/>
    <n v="64.069999999999993"/>
    <n v="92.18"/>
    <n v="6"/>
    <n v="17.57"/>
    <n v="66.680000000000007"/>
    <n v="0"/>
    <n v="50"/>
    <n v="68.75"/>
    <n v="91.67"/>
    <n v="100"/>
    <n v="66.34"/>
    <n v="67.02"/>
    <n v="21013"/>
  </r>
  <r>
    <s v="Programme Type by Deanery"/>
    <x v="2"/>
    <x v="0"/>
    <x v="0"/>
    <n v="2017"/>
    <n v="77.11"/>
    <s v="Within IQR"/>
    <n v="64.81"/>
    <n v="89.41"/>
    <n v="9"/>
    <n v="18.82"/>
    <n v="81.5"/>
    <n v="4"/>
    <n v="76"/>
    <n v="81"/>
    <n v="95"/>
    <n v="100"/>
    <n v="81.3"/>
    <n v="81.709999999999994"/>
    <n v="21300"/>
  </r>
  <r>
    <s v="Programme Type by Deanery"/>
    <x v="2"/>
    <x v="0"/>
    <x v="1"/>
    <n v="2017"/>
    <n v="93.47"/>
    <s v="Within IQR"/>
    <n v="88"/>
    <n v="98.95"/>
    <n v="9"/>
    <n v="8.3800000000000008"/>
    <n v="93.53"/>
    <n v="15"/>
    <n v="90"/>
    <n v="95"/>
    <n v="100"/>
    <n v="100"/>
    <n v="93.42"/>
    <n v="93.64"/>
    <n v="20755"/>
  </r>
  <r>
    <s v="Programme Type by Deanery"/>
    <x v="2"/>
    <x v="0"/>
    <x v="2"/>
    <n v="2017"/>
    <n v="93.59"/>
    <s v="Within IQR"/>
    <n v="88.21"/>
    <n v="98.98"/>
    <n v="8"/>
    <n v="7.78"/>
    <n v="92.32"/>
    <n v="12.5"/>
    <n v="90"/>
    <n v="95"/>
    <n v="95"/>
    <n v="100"/>
    <n v="92.2"/>
    <n v="92.43"/>
    <n v="19062"/>
  </r>
  <r>
    <s v="Programme Type by Deanery"/>
    <x v="2"/>
    <x v="0"/>
    <x v="3"/>
    <n v="2017"/>
    <n v="73.89"/>
    <s v="Within IQR"/>
    <n v="65.92"/>
    <n v="81.849999999999994"/>
    <n v="9"/>
    <n v="12.19"/>
    <n v="76.37"/>
    <n v="0"/>
    <n v="70"/>
    <n v="75"/>
    <n v="85"/>
    <n v="100"/>
    <n v="76.17"/>
    <n v="76.58"/>
    <n v="19814"/>
  </r>
  <r>
    <s v="Programme Type by Deanery"/>
    <x v="2"/>
    <x v="0"/>
    <x v="4"/>
    <n v="2017"/>
    <n v="50.93"/>
    <s v="Within IQR"/>
    <n v="38.83"/>
    <n v="63.03"/>
    <n v="9"/>
    <n v="18.52"/>
    <n v="47.89"/>
    <n v="0"/>
    <n v="37.5"/>
    <n v="50"/>
    <n v="62.5"/>
    <n v="100"/>
    <n v="47.65"/>
    <n v="48.12"/>
    <n v="21197"/>
  </r>
  <r>
    <s v="Programme Type by Deanery"/>
    <x v="2"/>
    <x v="0"/>
    <x v="5"/>
    <n v="2017"/>
    <n v="78.7"/>
    <s v="Within IQR"/>
    <n v="72.55"/>
    <n v="84.86"/>
    <n v="9"/>
    <n v="9.42"/>
    <n v="75.03"/>
    <n v="0"/>
    <n v="66.67"/>
    <n v="75"/>
    <n v="83.33"/>
    <n v="100"/>
    <n v="74.81"/>
    <n v="75.239999999999995"/>
    <n v="20784"/>
  </r>
  <r>
    <s v="Programme Type by Deanery"/>
    <x v="2"/>
    <x v="0"/>
    <x v="15"/>
    <n v="2017"/>
    <n v="68.75"/>
    <s v="Within IQR"/>
    <n v="61.35"/>
    <n v="76.150000000000006"/>
    <n v="8"/>
    <n v="10.68"/>
    <n v="70.97"/>
    <n v="0"/>
    <n v="58.33"/>
    <n v="75"/>
    <n v="83.33"/>
    <n v="100"/>
    <n v="70.709999999999994"/>
    <n v="71.23"/>
    <n v="17837"/>
  </r>
  <r>
    <s v="Programme Type by Deanery"/>
    <x v="2"/>
    <x v="0"/>
    <x v="6"/>
    <n v="2017"/>
    <n v="66.67"/>
    <s v="Within IQR"/>
    <n v="55.35"/>
    <n v="77.98"/>
    <n v="9"/>
    <n v="17.32"/>
    <n v="74.14"/>
    <n v="0"/>
    <n v="65"/>
    <n v="75"/>
    <n v="85"/>
    <n v="100"/>
    <n v="73.91"/>
    <n v="74.38"/>
    <n v="21300"/>
  </r>
  <r>
    <s v="Programme Type by Deanery"/>
    <x v="2"/>
    <x v="0"/>
    <x v="7"/>
    <n v="2017"/>
    <n v="84.03"/>
    <s v="Within IQR"/>
    <n v="76.36"/>
    <n v="91.7"/>
    <n v="9"/>
    <n v="11.74"/>
    <n v="83.44"/>
    <n v="0"/>
    <n v="81.25"/>
    <n v="87.5"/>
    <n v="93.75"/>
    <n v="100"/>
    <n v="83.23"/>
    <n v="83.66"/>
    <n v="21295"/>
  </r>
  <r>
    <s v="Programme Type by Deanery"/>
    <x v="2"/>
    <x v="0"/>
    <x v="8"/>
    <n v="2017"/>
    <n v="80"/>
    <s v="Within IQR"/>
    <n v="70.27"/>
    <n v="89.73"/>
    <n v="9"/>
    <n v="14.9"/>
    <n v="81.069999999999993"/>
    <n v="10"/>
    <n v="77.5"/>
    <n v="77.5"/>
    <n v="100"/>
    <n v="100"/>
    <n v="80.849999999999994"/>
    <n v="81.290000000000006"/>
    <n v="21300"/>
  </r>
  <r>
    <s v="Programme Type by Deanery"/>
    <x v="2"/>
    <x v="0"/>
    <x v="9"/>
    <n v="2017"/>
    <n v="72.92"/>
    <s v="In Q1 but not a below outlier"/>
    <n v="58.44"/>
    <n v="87.39"/>
    <n v="8"/>
    <n v="20.89"/>
    <n v="78.459999999999994"/>
    <n v="0"/>
    <n v="75"/>
    <n v="75"/>
    <n v="91.67"/>
    <n v="100"/>
    <n v="78.239999999999995"/>
    <n v="78.680000000000007"/>
    <n v="20859"/>
  </r>
  <r>
    <s v="Programme Type by Deanery"/>
    <x v="2"/>
    <x v="0"/>
    <x v="10"/>
    <n v="2017"/>
    <n v="69.44"/>
    <s v="Within IQR"/>
    <n v="58.56"/>
    <n v="80.33"/>
    <n v="9"/>
    <n v="16.670000000000002"/>
    <n v="75.510000000000005"/>
    <n v="0"/>
    <n v="66.67"/>
    <n v="75"/>
    <n v="83.33"/>
    <n v="100"/>
    <n v="75.28"/>
    <n v="75.75"/>
    <n v="21275"/>
  </r>
  <r>
    <s v="Programme Type by Deanery"/>
    <x v="2"/>
    <x v="0"/>
    <x v="11"/>
    <n v="2017"/>
    <n v="87.5"/>
    <s v="Within IQR"/>
    <n v="79.33"/>
    <n v="95.67"/>
    <n v="9"/>
    <n v="12.5"/>
    <n v="89.81"/>
    <n v="16.670000000000002"/>
    <n v="87.5"/>
    <n v="91.67"/>
    <n v="100"/>
    <n v="100"/>
    <n v="89.66"/>
    <n v="89.96"/>
    <n v="21255"/>
  </r>
  <r>
    <s v="Programme Type by Deanery"/>
    <x v="2"/>
    <x v="0"/>
    <x v="12"/>
    <n v="2017"/>
    <n v="50"/>
    <s v="Below"/>
    <n v="29.35"/>
    <n v="70.650000000000006"/>
    <n v="8"/>
    <n v="29.8"/>
    <n v="79.010000000000005"/>
    <n v="0"/>
    <n v="75"/>
    <n v="87.5"/>
    <n v="91.67"/>
    <n v="100"/>
    <n v="78.66"/>
    <n v="79.37"/>
    <n v="16836"/>
  </r>
  <r>
    <s v="Programme Type by Deanery"/>
    <x v="2"/>
    <x v="0"/>
    <x v="13"/>
    <n v="2017"/>
    <n v="61"/>
    <s v="Within IQR"/>
    <n v="54.56"/>
    <n v="67.44"/>
    <n v="9"/>
    <n v="9.86"/>
    <n v="62.83"/>
    <n v="17"/>
    <n v="51"/>
    <n v="62"/>
    <n v="75"/>
    <n v="100"/>
    <n v="62.62"/>
    <n v="63.04"/>
    <n v="21197"/>
  </r>
  <r>
    <s v="Programme Type by Deanery"/>
    <x v="2"/>
    <x v="0"/>
    <x v="16"/>
    <n v="2017"/>
    <n v="52.25"/>
    <s v="In Q1 but not a below outlier"/>
    <n v="36.46"/>
    <n v="68.040000000000006"/>
    <n v="5"/>
    <n v="18.02"/>
    <n v="68.150000000000006"/>
    <n v="22.5"/>
    <n v="59"/>
    <n v="68.25"/>
    <n v="77.5"/>
    <n v="100"/>
    <n v="67.94"/>
    <n v="68.349999999999994"/>
    <n v="17930"/>
  </r>
  <r>
    <s v="Programme Type by Deanery"/>
    <x v="2"/>
    <x v="0"/>
    <x v="14"/>
    <n v="2017"/>
    <n v="76.16"/>
    <s v="Within IQR"/>
    <n v="61.15"/>
    <n v="91.16"/>
    <n v="9"/>
    <n v="22.97"/>
    <n v="66.680000000000007"/>
    <n v="0"/>
    <n v="50"/>
    <n v="68.75"/>
    <n v="91.67"/>
    <n v="100"/>
    <n v="66.34"/>
    <n v="67.02"/>
    <n v="21013"/>
  </r>
  <r>
    <s v="Programme Type by Deanery"/>
    <x v="2"/>
    <x v="13"/>
    <x v="0"/>
    <n v="2017"/>
    <n v="86.4"/>
    <s v="Within IQR"/>
    <n v="78.349999999999994"/>
    <n v="94.45"/>
    <n v="5"/>
    <n v="9.18"/>
    <n v="81.5"/>
    <n v="4"/>
    <n v="76"/>
    <n v="81"/>
    <n v="95"/>
    <n v="100"/>
    <n v="81.3"/>
    <n v="81.709999999999994"/>
    <n v="21300"/>
  </r>
  <r>
    <s v="Programme Type by Deanery"/>
    <x v="2"/>
    <x v="13"/>
    <x v="1"/>
    <n v="2017"/>
    <n v="96.5"/>
    <s v="Within IQR"/>
    <n v="93.66"/>
    <n v="99.34"/>
    <n v="5"/>
    <n v="3.24"/>
    <n v="93.53"/>
    <n v="15"/>
    <n v="90"/>
    <n v="95"/>
    <n v="100"/>
    <n v="100"/>
    <n v="93.42"/>
    <n v="93.64"/>
    <n v="20755"/>
  </r>
  <r>
    <s v="Programme Type by Deanery"/>
    <x v="2"/>
    <x v="13"/>
    <x v="2"/>
    <n v="2017"/>
    <n v="97.75"/>
    <s v="Above"/>
    <n v="95.02"/>
    <n v="100.48"/>
    <n v="5"/>
    <n v="3.11"/>
    <n v="92.32"/>
    <n v="12.5"/>
    <n v="90"/>
    <n v="95"/>
    <n v="95"/>
    <n v="100"/>
    <n v="92.2"/>
    <n v="92.43"/>
    <n v="19062"/>
  </r>
  <r>
    <s v="Programme Type by Deanery"/>
    <x v="2"/>
    <x v="13"/>
    <x v="3"/>
    <n v="2017"/>
    <n v="80"/>
    <s v="Within IQR"/>
    <n v="76.900000000000006"/>
    <n v="83.1"/>
    <n v="5"/>
    <n v="3.54"/>
    <n v="76.37"/>
    <n v="0"/>
    <n v="70"/>
    <n v="75"/>
    <n v="85"/>
    <n v="100"/>
    <n v="76.17"/>
    <n v="76.58"/>
    <n v="19814"/>
  </r>
  <r>
    <s v="Programme Type by Deanery"/>
    <x v="2"/>
    <x v="13"/>
    <x v="4"/>
    <n v="2017"/>
    <n v="57.5"/>
    <s v="Within IQR"/>
    <n v="43.86"/>
    <n v="71.14"/>
    <n v="5"/>
    <n v="15.56"/>
    <n v="47.89"/>
    <n v="0"/>
    <n v="37.5"/>
    <n v="50"/>
    <n v="62.5"/>
    <n v="100"/>
    <n v="47.65"/>
    <n v="48.12"/>
    <n v="21197"/>
  </r>
  <r>
    <s v="Programme Type by Deanery"/>
    <x v="2"/>
    <x v="13"/>
    <x v="5"/>
    <n v="2017"/>
    <n v="83.33"/>
    <s v="In Q3 but not an above outlier"/>
    <n v="74.39"/>
    <n v="92.28"/>
    <n v="5"/>
    <n v="10.210000000000001"/>
    <n v="75.03"/>
    <n v="0"/>
    <n v="66.67"/>
    <n v="75"/>
    <n v="83.33"/>
    <n v="100"/>
    <n v="74.81"/>
    <n v="75.239999999999995"/>
    <n v="20784"/>
  </r>
  <r>
    <s v="Programme Type by Deanery"/>
    <x v="2"/>
    <x v="13"/>
    <x v="15"/>
    <n v="2017"/>
    <n v="79.17"/>
    <s v="Within IQR"/>
    <n v="71"/>
    <n v="87.34"/>
    <n v="4"/>
    <n v="8.34"/>
    <n v="70.97"/>
    <n v="0"/>
    <n v="58.33"/>
    <n v="75"/>
    <n v="83.33"/>
    <n v="100"/>
    <n v="70.709999999999994"/>
    <n v="71.23"/>
    <n v="17837"/>
  </r>
  <r>
    <s v="Programme Type by Deanery"/>
    <x v="2"/>
    <x v="13"/>
    <x v="6"/>
    <n v="2017"/>
    <n v="82"/>
    <s v="Within IQR"/>
    <n v="71.45"/>
    <n v="92.55"/>
    <n v="5"/>
    <n v="12.04"/>
    <n v="74.14"/>
    <n v="0"/>
    <n v="65"/>
    <n v="75"/>
    <n v="85"/>
    <n v="100"/>
    <n v="73.91"/>
    <n v="74.38"/>
    <n v="21300"/>
  </r>
  <r>
    <s v="Programme Type by Deanery"/>
    <x v="2"/>
    <x v="13"/>
    <x v="7"/>
    <n v="2017"/>
    <n v="92.5"/>
    <s v="Within IQR"/>
    <n v="87.92"/>
    <n v="97.08"/>
    <n v="5"/>
    <n v="5.23"/>
    <n v="83.44"/>
    <n v="0"/>
    <n v="81.25"/>
    <n v="87.5"/>
    <n v="93.75"/>
    <n v="100"/>
    <n v="83.23"/>
    <n v="83.66"/>
    <n v="21295"/>
  </r>
  <r>
    <s v="Programme Type by Deanery"/>
    <x v="2"/>
    <x v="13"/>
    <x v="8"/>
    <n v="2017"/>
    <n v="84.5"/>
    <s v="Within IQR"/>
    <n v="78.83"/>
    <n v="90.17"/>
    <n v="5"/>
    <n v="6.47"/>
    <n v="81.069999999999993"/>
    <n v="10"/>
    <n v="77.5"/>
    <n v="77.5"/>
    <n v="100"/>
    <n v="100"/>
    <n v="80.849999999999994"/>
    <n v="81.290000000000006"/>
    <n v="21300"/>
  </r>
  <r>
    <s v="Programme Type by Deanery"/>
    <x v="2"/>
    <x v="13"/>
    <x v="9"/>
    <n v="2017"/>
    <n v="80"/>
    <s v="Within IQR"/>
    <n v="70.2"/>
    <n v="89.8"/>
    <n v="5"/>
    <n v="11.18"/>
    <n v="78.459999999999994"/>
    <n v="0"/>
    <n v="75"/>
    <n v="75"/>
    <n v="91.67"/>
    <n v="100"/>
    <n v="78.239999999999995"/>
    <n v="78.680000000000007"/>
    <n v="20859"/>
  </r>
  <r>
    <s v="Programme Type by Deanery"/>
    <x v="2"/>
    <x v="13"/>
    <x v="10"/>
    <n v="2017"/>
    <n v="78.33"/>
    <s v="Within IQR"/>
    <n v="65.06"/>
    <n v="91.6"/>
    <n v="5"/>
    <n v="15.14"/>
    <n v="75.510000000000005"/>
    <n v="0"/>
    <n v="66.67"/>
    <n v="75"/>
    <n v="83.33"/>
    <n v="100"/>
    <n v="75.28"/>
    <n v="75.75"/>
    <n v="21275"/>
  </r>
  <r>
    <s v="Programme Type by Deanery"/>
    <x v="2"/>
    <x v="13"/>
    <x v="11"/>
    <n v="2017"/>
    <n v="90.83"/>
    <s v="Within IQR"/>
    <n v="82.11"/>
    <n v="99.55"/>
    <n v="5"/>
    <n v="9.9499999999999993"/>
    <n v="89.81"/>
    <n v="16.670000000000002"/>
    <n v="87.5"/>
    <n v="91.67"/>
    <n v="100"/>
    <n v="100"/>
    <n v="89.66"/>
    <n v="89.96"/>
    <n v="21255"/>
  </r>
  <r>
    <s v="Programme Type by Deanery"/>
    <x v="2"/>
    <x v="13"/>
    <x v="12"/>
    <n v="2017"/>
    <n v="72.22"/>
    <s v="In Q1 but not a below outlier"/>
    <n v="25.71"/>
    <n v="118.74"/>
    <n v="3"/>
    <n v="41.11"/>
    <n v="79.010000000000005"/>
    <n v="0"/>
    <n v="75"/>
    <n v="87.5"/>
    <n v="91.67"/>
    <n v="100"/>
    <n v="78.66"/>
    <n v="79.37"/>
    <n v="16836"/>
  </r>
  <r>
    <s v="Programme Type by Deanery"/>
    <x v="2"/>
    <x v="13"/>
    <x v="13"/>
    <n v="2017"/>
    <n v="58"/>
    <s v="Within IQR"/>
    <n v="40.44"/>
    <n v="75.56"/>
    <n v="5"/>
    <n v="20.04"/>
    <n v="62.83"/>
    <n v="17"/>
    <n v="51"/>
    <n v="62"/>
    <n v="75"/>
    <n v="100"/>
    <n v="62.62"/>
    <n v="63.04"/>
    <n v="21197"/>
  </r>
  <r>
    <s v="Programme Type by Deanery"/>
    <x v="2"/>
    <x v="13"/>
    <x v="16"/>
    <n v="2017"/>
    <n v="65.599999999999994"/>
    <s v="Within IQR"/>
    <n v="53.49"/>
    <n v="77.709999999999994"/>
    <n v="5"/>
    <n v="13.81"/>
    <n v="68.150000000000006"/>
    <n v="22.5"/>
    <n v="59"/>
    <n v="68.25"/>
    <n v="77.5"/>
    <n v="100"/>
    <n v="67.94"/>
    <n v="68.349999999999994"/>
    <n v="17930"/>
  </r>
  <r>
    <s v="Programme Type by Deanery"/>
    <x v="2"/>
    <x v="13"/>
    <x v="14"/>
    <n v="2017"/>
    <n v="70.42"/>
    <s v="Within IQR"/>
    <n v="64.040000000000006"/>
    <n v="76.8"/>
    <n v="5"/>
    <n v="7.28"/>
    <n v="66.680000000000007"/>
    <n v="0"/>
    <n v="50"/>
    <n v="68.75"/>
    <n v="91.67"/>
    <n v="100"/>
    <n v="66.34"/>
    <n v="67.02"/>
    <n v="21013"/>
  </r>
  <r>
    <s v="Programme Type by Deanery"/>
    <x v="2"/>
    <x v="1"/>
    <x v="0"/>
    <n v="2017"/>
    <n v="85.32"/>
    <s v="Within IQR"/>
    <n v="81.040000000000006"/>
    <n v="89.61"/>
    <n v="31"/>
    <n v="12.17"/>
    <n v="81.5"/>
    <n v="4"/>
    <n v="76"/>
    <n v="81"/>
    <n v="95"/>
    <n v="100"/>
    <n v="81.3"/>
    <n v="81.709999999999994"/>
    <n v="21300"/>
  </r>
  <r>
    <s v="Programme Type by Deanery"/>
    <x v="2"/>
    <x v="1"/>
    <x v="1"/>
    <n v="2017"/>
    <n v="94.44"/>
    <s v="Within IQR"/>
    <n v="92.38"/>
    <n v="96.49"/>
    <n v="31"/>
    <n v="5.84"/>
    <n v="93.53"/>
    <n v="15"/>
    <n v="90"/>
    <n v="95"/>
    <n v="100"/>
    <n v="100"/>
    <n v="93.42"/>
    <n v="93.64"/>
    <n v="20755"/>
  </r>
  <r>
    <s v="Programme Type by Deanery"/>
    <x v="2"/>
    <x v="1"/>
    <x v="2"/>
    <n v="2017"/>
    <n v="94.38"/>
    <s v="Within IQR"/>
    <n v="92.43"/>
    <n v="96.32"/>
    <n v="28"/>
    <n v="5.25"/>
    <n v="92.32"/>
    <n v="12.5"/>
    <n v="90"/>
    <n v="95"/>
    <n v="95"/>
    <n v="100"/>
    <n v="92.2"/>
    <n v="92.43"/>
    <n v="19062"/>
  </r>
  <r>
    <s v="Programme Type by Deanery"/>
    <x v="2"/>
    <x v="1"/>
    <x v="3"/>
    <n v="2017"/>
    <n v="76.42"/>
    <s v="Within IQR"/>
    <n v="71.510000000000005"/>
    <n v="81.33"/>
    <n v="29"/>
    <n v="13.49"/>
    <n v="76.37"/>
    <n v="0"/>
    <n v="70"/>
    <n v="75"/>
    <n v="85"/>
    <n v="100"/>
    <n v="76.17"/>
    <n v="76.58"/>
    <n v="19814"/>
  </r>
  <r>
    <s v="Programme Type by Deanery"/>
    <x v="2"/>
    <x v="1"/>
    <x v="4"/>
    <n v="2017"/>
    <n v="53.9"/>
    <s v="Within IQR"/>
    <n v="48.94"/>
    <n v="58.86"/>
    <n v="31"/>
    <n v="14.1"/>
    <n v="47.89"/>
    <n v="0"/>
    <n v="37.5"/>
    <n v="50"/>
    <n v="62.5"/>
    <n v="100"/>
    <n v="47.65"/>
    <n v="48.12"/>
    <n v="21197"/>
  </r>
  <r>
    <s v="Programme Type by Deanery"/>
    <x v="2"/>
    <x v="1"/>
    <x v="5"/>
    <n v="2017"/>
    <n v="79.03"/>
    <s v="Within IQR"/>
    <n v="73.319999999999993"/>
    <n v="84.74"/>
    <n v="31"/>
    <n v="16.23"/>
    <n v="75.03"/>
    <n v="0"/>
    <n v="66.67"/>
    <n v="75"/>
    <n v="83.33"/>
    <n v="100"/>
    <n v="74.81"/>
    <n v="75.239999999999995"/>
    <n v="20784"/>
  </r>
  <r>
    <s v="Programme Type by Deanery"/>
    <x v="2"/>
    <x v="1"/>
    <x v="15"/>
    <n v="2017"/>
    <n v="74.260000000000005"/>
    <s v="Within IQR"/>
    <n v="68.25"/>
    <n v="80.260000000000005"/>
    <n v="28"/>
    <n v="16.2"/>
    <n v="70.97"/>
    <n v="0"/>
    <n v="58.33"/>
    <n v="75"/>
    <n v="83.33"/>
    <n v="100"/>
    <n v="70.709999999999994"/>
    <n v="71.23"/>
    <n v="17837"/>
  </r>
  <r>
    <s v="Programme Type by Deanery"/>
    <x v="2"/>
    <x v="1"/>
    <x v="6"/>
    <n v="2017"/>
    <n v="83.06"/>
    <s v="Within IQR"/>
    <n v="78.86"/>
    <n v="87.27"/>
    <n v="31"/>
    <n v="11.95"/>
    <n v="74.14"/>
    <n v="0"/>
    <n v="65"/>
    <n v="75"/>
    <n v="85"/>
    <n v="100"/>
    <n v="73.91"/>
    <n v="74.38"/>
    <n v="21300"/>
  </r>
  <r>
    <s v="Programme Type by Deanery"/>
    <x v="2"/>
    <x v="1"/>
    <x v="7"/>
    <n v="2017"/>
    <n v="85.35"/>
    <s v="Within IQR"/>
    <n v="79.989999999999995"/>
    <n v="90.71"/>
    <n v="31"/>
    <n v="15.23"/>
    <n v="83.44"/>
    <n v="0"/>
    <n v="81.25"/>
    <n v="87.5"/>
    <n v="93.75"/>
    <n v="100"/>
    <n v="83.23"/>
    <n v="83.66"/>
    <n v="21295"/>
  </r>
  <r>
    <s v="Programme Type by Deanery"/>
    <x v="2"/>
    <x v="1"/>
    <x v="8"/>
    <n v="2017"/>
    <n v="85.32"/>
    <s v="Within IQR"/>
    <n v="80.819999999999993"/>
    <n v="89.83"/>
    <n v="31"/>
    <n v="12.79"/>
    <n v="81.069999999999993"/>
    <n v="10"/>
    <n v="77.5"/>
    <n v="77.5"/>
    <n v="100"/>
    <n v="100"/>
    <n v="80.849999999999994"/>
    <n v="81.290000000000006"/>
    <n v="21300"/>
  </r>
  <r>
    <s v="Programme Type by Deanery"/>
    <x v="2"/>
    <x v="1"/>
    <x v="9"/>
    <n v="2017"/>
    <n v="82.53"/>
    <s v="Within IQR"/>
    <n v="77.430000000000007"/>
    <n v="87.63"/>
    <n v="31"/>
    <n v="14.49"/>
    <n v="78.459999999999994"/>
    <n v="0"/>
    <n v="75"/>
    <n v="75"/>
    <n v="91.67"/>
    <n v="100"/>
    <n v="78.239999999999995"/>
    <n v="78.680000000000007"/>
    <n v="20859"/>
  </r>
  <r>
    <s v="Programme Type by Deanery"/>
    <x v="2"/>
    <x v="1"/>
    <x v="10"/>
    <n v="2017"/>
    <n v="78.23"/>
    <s v="Within IQR"/>
    <n v="71.81"/>
    <n v="84.64"/>
    <n v="31"/>
    <n v="18.22"/>
    <n v="75.510000000000005"/>
    <n v="0"/>
    <n v="66.67"/>
    <n v="75"/>
    <n v="83.33"/>
    <n v="100"/>
    <n v="75.28"/>
    <n v="75.75"/>
    <n v="21275"/>
  </r>
  <r>
    <s v="Programme Type by Deanery"/>
    <x v="2"/>
    <x v="1"/>
    <x v="11"/>
    <n v="2017"/>
    <n v="90.19"/>
    <s v="Within IQR"/>
    <n v="85.81"/>
    <n v="94.56"/>
    <n v="31"/>
    <n v="12.43"/>
    <n v="89.81"/>
    <n v="16.670000000000002"/>
    <n v="87.5"/>
    <n v="91.67"/>
    <n v="100"/>
    <n v="100"/>
    <n v="89.66"/>
    <n v="89.96"/>
    <n v="21255"/>
  </r>
  <r>
    <s v="Programme Type by Deanery"/>
    <x v="2"/>
    <x v="1"/>
    <x v="12"/>
    <n v="2017"/>
    <n v="78.510000000000005"/>
    <s v="Within IQR"/>
    <n v="69.319999999999993"/>
    <n v="87.69"/>
    <n v="19"/>
    <n v="20.43"/>
    <n v="79.010000000000005"/>
    <n v="0"/>
    <n v="75"/>
    <n v="87.5"/>
    <n v="91.67"/>
    <n v="100"/>
    <n v="78.66"/>
    <n v="79.37"/>
    <n v="16836"/>
  </r>
  <r>
    <s v="Programme Type by Deanery"/>
    <x v="2"/>
    <x v="1"/>
    <x v="13"/>
    <n v="2017"/>
    <n v="64.290000000000006"/>
    <s v="Within IQR"/>
    <n v="59.21"/>
    <n v="69.37"/>
    <n v="31"/>
    <n v="14.42"/>
    <n v="62.83"/>
    <n v="17"/>
    <n v="51"/>
    <n v="62"/>
    <n v="75"/>
    <n v="100"/>
    <n v="62.62"/>
    <n v="63.04"/>
    <n v="21197"/>
  </r>
  <r>
    <s v="Programme Type by Deanery"/>
    <x v="2"/>
    <x v="1"/>
    <x v="16"/>
    <n v="2017"/>
    <n v="67.400000000000006"/>
    <s v="Within IQR"/>
    <n v="64.05"/>
    <n v="70.75"/>
    <n v="30"/>
    <n v="9.3699999999999992"/>
    <n v="68.150000000000006"/>
    <n v="22.5"/>
    <n v="59"/>
    <n v="68.25"/>
    <n v="77.5"/>
    <n v="100"/>
    <n v="67.94"/>
    <n v="68.349999999999994"/>
    <n v="17930"/>
  </r>
  <r>
    <s v="Programme Type by Deanery"/>
    <x v="2"/>
    <x v="1"/>
    <x v="14"/>
    <n v="2017"/>
    <n v="77.55"/>
    <s v="Within IQR"/>
    <n v="69.87"/>
    <n v="85.24"/>
    <n v="31"/>
    <n v="21.84"/>
    <n v="66.680000000000007"/>
    <n v="0"/>
    <n v="50"/>
    <n v="68.75"/>
    <n v="91.67"/>
    <n v="100"/>
    <n v="66.34"/>
    <n v="67.02"/>
    <n v="21013"/>
  </r>
  <r>
    <s v="Programme Type by Deanery"/>
    <x v="2"/>
    <x v="2"/>
    <x v="0"/>
    <n v="2017"/>
    <n v="81.5"/>
    <s v="Within IQR"/>
    <n v="70.73"/>
    <n v="92.27"/>
    <n v="6"/>
    <n v="13.46"/>
    <n v="81.5"/>
    <n v="4"/>
    <n v="76"/>
    <n v="81"/>
    <n v="95"/>
    <n v="100"/>
    <n v="81.3"/>
    <n v="81.709999999999994"/>
    <n v="21300"/>
  </r>
  <r>
    <s v="Programme Type by Deanery"/>
    <x v="2"/>
    <x v="2"/>
    <x v="1"/>
    <n v="2017"/>
    <n v="95"/>
    <s v="Within IQR"/>
    <n v="89.94"/>
    <n v="100.06"/>
    <n v="6"/>
    <n v="6.32"/>
    <n v="93.53"/>
    <n v="15"/>
    <n v="90"/>
    <n v="95"/>
    <n v="100"/>
    <n v="100"/>
    <n v="93.42"/>
    <n v="93.64"/>
    <n v="20755"/>
  </r>
  <r>
    <s v="Programme Type by Deanery"/>
    <x v="2"/>
    <x v="2"/>
    <x v="2"/>
    <n v="2017"/>
    <n v="95.83"/>
    <s v="In Q3 but not an above outlier"/>
    <n v="91.16"/>
    <n v="100.51"/>
    <n v="6"/>
    <n v="5.85"/>
    <n v="92.32"/>
    <n v="12.5"/>
    <n v="90"/>
    <n v="95"/>
    <n v="95"/>
    <n v="100"/>
    <n v="92.2"/>
    <n v="92.43"/>
    <n v="19062"/>
  </r>
  <r>
    <s v="Programme Type by Deanery"/>
    <x v="2"/>
    <x v="2"/>
    <x v="3"/>
    <n v="2017"/>
    <n v="80.83"/>
    <s v="Within IQR"/>
    <n v="71.23"/>
    <n v="90.44"/>
    <n v="6"/>
    <n v="12.01"/>
    <n v="76.37"/>
    <n v="0"/>
    <n v="70"/>
    <n v="75"/>
    <n v="85"/>
    <n v="100"/>
    <n v="76.17"/>
    <n v="76.58"/>
    <n v="19814"/>
  </r>
  <r>
    <s v="Programme Type by Deanery"/>
    <x v="2"/>
    <x v="2"/>
    <x v="4"/>
    <n v="2017"/>
    <n v="47.57"/>
    <s v="Within IQR"/>
    <n v="35.479999999999997"/>
    <n v="59.66"/>
    <n v="6"/>
    <n v="15.11"/>
    <n v="47.89"/>
    <n v="0"/>
    <n v="37.5"/>
    <n v="50"/>
    <n v="62.5"/>
    <n v="100"/>
    <n v="47.65"/>
    <n v="48.12"/>
    <n v="21197"/>
  </r>
  <r>
    <s v="Programme Type by Deanery"/>
    <x v="2"/>
    <x v="2"/>
    <x v="5"/>
    <n v="2017"/>
    <n v="73.61"/>
    <s v="Within IQR"/>
    <n v="67.06"/>
    <n v="80.17"/>
    <n v="6"/>
    <n v="8.19"/>
    <n v="75.03"/>
    <n v="0"/>
    <n v="66.67"/>
    <n v="75"/>
    <n v="83.33"/>
    <n v="100"/>
    <n v="74.81"/>
    <n v="75.239999999999995"/>
    <n v="20784"/>
  </r>
  <r>
    <s v="Programme Type by Deanery"/>
    <x v="2"/>
    <x v="2"/>
    <x v="15"/>
    <n v="2017"/>
    <n v="63.89"/>
    <s v="Within IQR"/>
    <n v="51.47"/>
    <n v="76.3"/>
    <n v="6"/>
    <n v="15.51"/>
    <n v="70.97"/>
    <n v="0"/>
    <n v="58.33"/>
    <n v="75"/>
    <n v="83.33"/>
    <n v="100"/>
    <n v="70.709999999999994"/>
    <n v="71.23"/>
    <n v="17837"/>
  </r>
  <r>
    <s v="Programme Type by Deanery"/>
    <x v="2"/>
    <x v="2"/>
    <x v="6"/>
    <n v="2017"/>
    <n v="80"/>
    <s v="Within IQR"/>
    <n v="65.91"/>
    <n v="94.09"/>
    <n v="6"/>
    <n v="17.61"/>
    <n v="74.14"/>
    <n v="0"/>
    <n v="65"/>
    <n v="75"/>
    <n v="85"/>
    <n v="100"/>
    <n v="73.91"/>
    <n v="74.38"/>
    <n v="21300"/>
  </r>
  <r>
    <s v="Programme Type by Deanery"/>
    <x v="2"/>
    <x v="2"/>
    <x v="7"/>
    <n v="2017"/>
    <n v="89.58"/>
    <s v="Within IQR"/>
    <n v="84.42"/>
    <n v="94.75"/>
    <n v="6"/>
    <n v="6.45"/>
    <n v="83.44"/>
    <n v="0"/>
    <n v="81.25"/>
    <n v="87.5"/>
    <n v="93.75"/>
    <n v="100"/>
    <n v="83.23"/>
    <n v="83.66"/>
    <n v="21295"/>
  </r>
  <r>
    <s v="Programme Type by Deanery"/>
    <x v="2"/>
    <x v="2"/>
    <x v="8"/>
    <n v="2017"/>
    <n v="77.92"/>
    <s v="Within IQR"/>
    <n v="68.930000000000007"/>
    <n v="86.9"/>
    <n v="6"/>
    <n v="11.23"/>
    <n v="81.069999999999993"/>
    <n v="10"/>
    <n v="77.5"/>
    <n v="77.5"/>
    <n v="100"/>
    <n v="100"/>
    <n v="80.849999999999994"/>
    <n v="81.290000000000006"/>
    <n v="21300"/>
  </r>
  <r>
    <s v="Programme Type by Deanery"/>
    <x v="2"/>
    <x v="2"/>
    <x v="9"/>
    <n v="2017"/>
    <n v="75.7"/>
    <s v="Within IQR"/>
    <n v="61.33"/>
    <n v="90.06"/>
    <n v="6"/>
    <n v="17.95"/>
    <n v="78.459999999999994"/>
    <n v="0"/>
    <n v="75"/>
    <n v="75"/>
    <n v="91.67"/>
    <n v="100"/>
    <n v="78.239999999999995"/>
    <n v="78.680000000000007"/>
    <n v="20859"/>
  </r>
  <r>
    <s v="Programme Type by Deanery"/>
    <x v="2"/>
    <x v="2"/>
    <x v="10"/>
    <n v="2017"/>
    <n v="72.22"/>
    <s v="Within IQR"/>
    <n v="58.45"/>
    <n v="86"/>
    <n v="6"/>
    <n v="17.21"/>
    <n v="75.510000000000005"/>
    <n v="0"/>
    <n v="66.67"/>
    <n v="75"/>
    <n v="83.33"/>
    <n v="100"/>
    <n v="75.28"/>
    <n v="75.75"/>
    <n v="21275"/>
  </r>
  <r>
    <s v="Programme Type by Deanery"/>
    <x v="2"/>
    <x v="2"/>
    <x v="11"/>
    <n v="2017"/>
    <n v="90.97"/>
    <s v="Within IQR"/>
    <n v="85.23"/>
    <n v="96.71"/>
    <n v="6"/>
    <n v="7.18"/>
    <n v="89.81"/>
    <n v="16.670000000000002"/>
    <n v="87.5"/>
    <n v="91.67"/>
    <n v="100"/>
    <n v="100"/>
    <n v="89.66"/>
    <n v="89.96"/>
    <n v="21255"/>
  </r>
  <r>
    <s v="Programme Type by Deanery"/>
    <x v="2"/>
    <x v="2"/>
    <x v="12"/>
    <n v="2017"/>
    <n v="76.67"/>
    <s v="Within IQR"/>
    <n v="60.83"/>
    <n v="92.5"/>
    <n v="5"/>
    <n v="18.07"/>
    <n v="79.010000000000005"/>
    <n v="0"/>
    <n v="75"/>
    <n v="87.5"/>
    <n v="91.67"/>
    <n v="100"/>
    <n v="78.66"/>
    <n v="79.37"/>
    <n v="16836"/>
  </r>
  <r>
    <s v="Programme Type by Deanery"/>
    <x v="2"/>
    <x v="2"/>
    <x v="13"/>
    <n v="2017"/>
    <n v="72.33"/>
    <s v="Within IQR"/>
    <n v="62.49"/>
    <n v="82.18"/>
    <n v="6"/>
    <n v="12.31"/>
    <n v="62.83"/>
    <n v="17"/>
    <n v="51"/>
    <n v="62"/>
    <n v="75"/>
    <n v="100"/>
    <n v="62.62"/>
    <n v="63.04"/>
    <n v="21197"/>
  </r>
  <r>
    <s v="Programme Type by Deanery"/>
    <x v="2"/>
    <x v="2"/>
    <x v="16"/>
    <n v="2017"/>
    <n v="73.13"/>
    <s v="Within IQR"/>
    <n v="64.459999999999994"/>
    <n v="81.790000000000006"/>
    <n v="6"/>
    <n v="10.83"/>
    <n v="68.150000000000006"/>
    <n v="22.5"/>
    <n v="59"/>
    <n v="68.25"/>
    <n v="77.5"/>
    <n v="100"/>
    <n v="67.94"/>
    <n v="68.349999999999994"/>
    <n v="17930"/>
  </r>
  <r>
    <s v="Programme Type by Deanery"/>
    <x v="2"/>
    <x v="2"/>
    <x v="14"/>
    <n v="2017"/>
    <n v="61.11"/>
    <s v="Within IQR"/>
    <n v="36.26"/>
    <n v="85.96"/>
    <n v="6"/>
    <n v="31.06"/>
    <n v="66.680000000000007"/>
    <n v="0"/>
    <n v="50"/>
    <n v="68.75"/>
    <n v="91.67"/>
    <n v="100"/>
    <n v="66.34"/>
    <n v="67.02"/>
    <n v="21013"/>
  </r>
  <r>
    <s v="Programme Type by Deanery"/>
    <x v="2"/>
    <x v="7"/>
    <x v="0"/>
    <n v="2017"/>
    <n v="68.56"/>
    <s v="In Q1 but not a below outlier"/>
    <n v="54.18"/>
    <n v="82.93"/>
    <n v="9"/>
    <n v="22.01"/>
    <n v="81.5"/>
    <n v="4"/>
    <n v="76"/>
    <n v="81"/>
    <n v="95"/>
    <n v="100"/>
    <n v="81.3"/>
    <n v="81.709999999999994"/>
    <n v="21300"/>
  </r>
  <r>
    <s v="Programme Type by Deanery"/>
    <x v="2"/>
    <x v="7"/>
    <x v="1"/>
    <n v="2017"/>
    <n v="86.81"/>
    <s v="In Q1 but not a below outlier"/>
    <n v="77.8"/>
    <n v="95.81"/>
    <n v="9"/>
    <n v="13.78"/>
    <n v="93.53"/>
    <n v="15"/>
    <n v="90"/>
    <n v="95"/>
    <n v="100"/>
    <n v="100"/>
    <n v="93.42"/>
    <n v="93.64"/>
    <n v="20755"/>
  </r>
  <r>
    <s v="Programme Type by Deanery"/>
    <x v="2"/>
    <x v="7"/>
    <x v="2"/>
    <n v="2017"/>
    <n v="90.97"/>
    <s v="Within IQR"/>
    <n v="85.53"/>
    <n v="96.42"/>
    <n v="9"/>
    <n v="8.33"/>
    <n v="92.32"/>
    <n v="12.5"/>
    <n v="90"/>
    <n v="95"/>
    <n v="95"/>
    <n v="100"/>
    <n v="92.2"/>
    <n v="92.43"/>
    <n v="19062"/>
  </r>
  <r>
    <s v="Programme Type by Deanery"/>
    <x v="2"/>
    <x v="7"/>
    <x v="3"/>
    <n v="2017"/>
    <n v="65.63"/>
    <s v="In Q1 but not a below outlier"/>
    <n v="54.76"/>
    <n v="76.489999999999995"/>
    <n v="8"/>
    <n v="15.68"/>
    <n v="76.37"/>
    <n v="0"/>
    <n v="70"/>
    <n v="75"/>
    <n v="85"/>
    <n v="100"/>
    <n v="76.17"/>
    <n v="76.58"/>
    <n v="19814"/>
  </r>
  <r>
    <s v="Programme Type by Deanery"/>
    <x v="2"/>
    <x v="7"/>
    <x v="4"/>
    <n v="2017"/>
    <n v="57.64"/>
    <s v="Within IQR"/>
    <n v="47.27"/>
    <n v="68"/>
    <n v="9"/>
    <n v="15.87"/>
    <n v="47.89"/>
    <n v="0"/>
    <n v="37.5"/>
    <n v="50"/>
    <n v="62.5"/>
    <n v="100"/>
    <n v="47.65"/>
    <n v="48.12"/>
    <n v="21197"/>
  </r>
  <r>
    <s v="Programme Type by Deanery"/>
    <x v="2"/>
    <x v="7"/>
    <x v="5"/>
    <n v="2017"/>
    <n v="70.83"/>
    <s v="Within IQR"/>
    <n v="60.6"/>
    <n v="81.069999999999993"/>
    <n v="8"/>
    <n v="14.77"/>
    <n v="75.03"/>
    <n v="0"/>
    <n v="66.67"/>
    <n v="75"/>
    <n v="83.33"/>
    <n v="100"/>
    <n v="74.81"/>
    <n v="75.239999999999995"/>
    <n v="20784"/>
  </r>
  <r>
    <s v="Programme Type by Deanery"/>
    <x v="2"/>
    <x v="7"/>
    <x v="15"/>
    <n v="2017"/>
    <n v="71.430000000000007"/>
    <s v="Within IQR"/>
    <n v="62.1"/>
    <n v="80.760000000000005"/>
    <n v="7"/>
    <n v="12.6"/>
    <n v="70.97"/>
    <n v="0"/>
    <n v="58.33"/>
    <n v="75"/>
    <n v="83.33"/>
    <n v="100"/>
    <n v="70.709999999999994"/>
    <n v="71.23"/>
    <n v="17837"/>
  </r>
  <r>
    <s v="Programme Type by Deanery"/>
    <x v="2"/>
    <x v="7"/>
    <x v="6"/>
    <n v="2017"/>
    <n v="69.44"/>
    <s v="Within IQR"/>
    <n v="57.84"/>
    <n v="81.05"/>
    <n v="9"/>
    <n v="17.760000000000002"/>
    <n v="74.14"/>
    <n v="0"/>
    <n v="65"/>
    <n v="75"/>
    <n v="85"/>
    <n v="100"/>
    <n v="73.91"/>
    <n v="74.38"/>
    <n v="21300"/>
  </r>
  <r>
    <s v="Programme Type by Deanery"/>
    <x v="2"/>
    <x v="7"/>
    <x v="7"/>
    <n v="2017"/>
    <n v="84.03"/>
    <s v="Within IQR"/>
    <n v="76.64"/>
    <n v="91.42"/>
    <n v="9"/>
    <n v="11.32"/>
    <n v="83.44"/>
    <n v="0"/>
    <n v="81.25"/>
    <n v="87.5"/>
    <n v="93.75"/>
    <n v="100"/>
    <n v="83.23"/>
    <n v="83.66"/>
    <n v="21295"/>
  </r>
  <r>
    <s v="Programme Type by Deanery"/>
    <x v="2"/>
    <x v="7"/>
    <x v="8"/>
    <n v="2017"/>
    <n v="68.61"/>
    <s v="Below"/>
    <n v="57.09"/>
    <n v="80.13"/>
    <n v="9"/>
    <n v="17.64"/>
    <n v="81.069999999999993"/>
    <n v="10"/>
    <n v="77.5"/>
    <n v="77.5"/>
    <n v="100"/>
    <n v="100"/>
    <n v="80.849999999999994"/>
    <n v="81.290000000000006"/>
    <n v="21300"/>
  </r>
  <r>
    <s v="Programme Type by Deanery"/>
    <x v="2"/>
    <x v="7"/>
    <x v="9"/>
    <n v="2017"/>
    <n v="60.65"/>
    <s v="Below"/>
    <n v="43.92"/>
    <n v="77.38"/>
    <n v="9"/>
    <n v="25.61"/>
    <n v="78.459999999999994"/>
    <n v="0"/>
    <n v="75"/>
    <n v="75"/>
    <n v="91.67"/>
    <n v="100"/>
    <n v="78.239999999999995"/>
    <n v="78.680000000000007"/>
    <n v="20859"/>
  </r>
  <r>
    <s v="Programme Type by Deanery"/>
    <x v="2"/>
    <x v="7"/>
    <x v="10"/>
    <n v="2017"/>
    <n v="71.3"/>
    <s v="Within IQR"/>
    <n v="59.4"/>
    <n v="83.2"/>
    <n v="9"/>
    <n v="18.21"/>
    <n v="75.510000000000005"/>
    <n v="0"/>
    <n v="66.67"/>
    <n v="75"/>
    <n v="83.33"/>
    <n v="100"/>
    <n v="75.28"/>
    <n v="75.75"/>
    <n v="21275"/>
  </r>
  <r>
    <s v="Programme Type by Deanery"/>
    <x v="2"/>
    <x v="7"/>
    <x v="11"/>
    <n v="2017"/>
    <n v="85.65"/>
    <s v="In Q1 but not a below outlier"/>
    <n v="79.55"/>
    <n v="91.75"/>
    <n v="9"/>
    <n v="9.34"/>
    <n v="89.81"/>
    <n v="16.670000000000002"/>
    <n v="87.5"/>
    <n v="91.67"/>
    <n v="100"/>
    <n v="100"/>
    <n v="89.66"/>
    <n v="89.96"/>
    <n v="21255"/>
  </r>
  <r>
    <s v="Programme Type by Deanery"/>
    <x v="2"/>
    <x v="7"/>
    <x v="12"/>
    <n v="2017"/>
    <n v="63.1"/>
    <s v="In Q1 but not a below outlier"/>
    <n v="40.04"/>
    <n v="86.16"/>
    <n v="7"/>
    <n v="31.13"/>
    <n v="79.010000000000005"/>
    <n v="0"/>
    <n v="75"/>
    <n v="87.5"/>
    <n v="91.67"/>
    <n v="100"/>
    <n v="78.66"/>
    <n v="79.37"/>
    <n v="16836"/>
  </r>
  <r>
    <s v="Programme Type by Deanery"/>
    <x v="2"/>
    <x v="7"/>
    <x v="13"/>
    <n v="2017"/>
    <n v="66.56"/>
    <s v="Within IQR"/>
    <n v="56.61"/>
    <n v="76.5"/>
    <n v="9"/>
    <n v="15.22"/>
    <n v="62.83"/>
    <n v="17"/>
    <n v="51"/>
    <n v="62"/>
    <n v="75"/>
    <n v="100"/>
    <n v="62.62"/>
    <n v="63.04"/>
    <n v="21197"/>
  </r>
  <r>
    <s v="Programme Type by Deanery"/>
    <x v="2"/>
    <x v="7"/>
    <x v="16"/>
    <n v="2017"/>
    <n v="78.94"/>
    <s v="Above"/>
    <n v="72.13"/>
    <n v="85.76"/>
    <n v="9"/>
    <n v="10.43"/>
    <n v="68.150000000000006"/>
    <n v="22.5"/>
    <n v="59"/>
    <n v="68.25"/>
    <n v="77.5"/>
    <n v="100"/>
    <n v="67.94"/>
    <n v="68.349999999999994"/>
    <n v="17930"/>
  </r>
  <r>
    <s v="Programme Type by Deanery"/>
    <x v="2"/>
    <x v="7"/>
    <x v="14"/>
    <n v="2017"/>
    <n v="76.39"/>
    <s v="Within IQR"/>
    <n v="61.7"/>
    <n v="91.08"/>
    <n v="9"/>
    <n v="22.49"/>
    <n v="66.680000000000007"/>
    <n v="0"/>
    <n v="50"/>
    <n v="68.75"/>
    <n v="91.67"/>
    <n v="100"/>
    <n v="66.34"/>
    <n v="67.02"/>
    <n v="21013"/>
  </r>
  <r>
    <s v="Programme Type by Deanery"/>
    <x v="2"/>
    <x v="8"/>
    <x v="0"/>
    <n v="2017"/>
    <n v="81.8"/>
    <s v="Within IQR"/>
    <n v="72.680000000000007"/>
    <n v="90.92"/>
    <n v="5"/>
    <n v="10.4"/>
    <n v="81.5"/>
    <n v="4"/>
    <n v="76"/>
    <n v="81"/>
    <n v="95"/>
    <n v="100"/>
    <n v="81.3"/>
    <n v="81.709999999999994"/>
    <n v="21300"/>
  </r>
  <r>
    <s v="Programme Type by Deanery"/>
    <x v="2"/>
    <x v="8"/>
    <x v="1"/>
    <n v="2017"/>
    <n v="95.75"/>
    <s v="Within IQR"/>
    <n v="93.61"/>
    <n v="97.89"/>
    <n v="5"/>
    <n v="2.44"/>
    <n v="93.53"/>
    <n v="15"/>
    <n v="90"/>
    <n v="95"/>
    <n v="100"/>
    <n v="100"/>
    <n v="93.42"/>
    <n v="93.64"/>
    <n v="20755"/>
  </r>
  <r>
    <s v="Programme Type by Deanery"/>
    <x v="2"/>
    <x v="8"/>
    <x v="2"/>
    <n v="2017"/>
    <n v="96.75"/>
    <s v="Above"/>
    <n v="94.11"/>
    <n v="99.39"/>
    <n v="5"/>
    <n v="3.01"/>
    <n v="92.32"/>
    <n v="12.5"/>
    <n v="90"/>
    <n v="95"/>
    <n v="95"/>
    <n v="100"/>
    <n v="92.2"/>
    <n v="92.43"/>
    <n v="19062"/>
  </r>
  <r>
    <s v="Programme Type by Deanery"/>
    <x v="2"/>
    <x v="8"/>
    <x v="3"/>
    <n v="2017"/>
    <n v="80"/>
    <s v="Within IQR"/>
    <n v="70.2"/>
    <n v="89.8"/>
    <n v="5"/>
    <n v="11.18"/>
    <n v="76.37"/>
    <n v="0"/>
    <n v="70"/>
    <n v="75"/>
    <n v="85"/>
    <n v="100"/>
    <n v="76.17"/>
    <n v="76.58"/>
    <n v="19814"/>
  </r>
  <r>
    <s v="Programme Type by Deanery"/>
    <x v="2"/>
    <x v="8"/>
    <x v="4"/>
    <n v="2017"/>
    <n v="65"/>
    <s v="Above"/>
    <n v="53.64"/>
    <n v="76.36"/>
    <n v="5"/>
    <n v="12.96"/>
    <n v="47.89"/>
    <n v="0"/>
    <n v="37.5"/>
    <n v="50"/>
    <n v="62.5"/>
    <n v="100"/>
    <n v="47.65"/>
    <n v="48.12"/>
    <n v="21197"/>
  </r>
  <r>
    <s v="Programme Type by Deanery"/>
    <x v="2"/>
    <x v="8"/>
    <x v="5"/>
    <n v="2017"/>
    <n v="78.33"/>
    <s v="Within IQR"/>
    <n v="67.260000000000005"/>
    <n v="89.41"/>
    <n v="5"/>
    <n v="12.64"/>
    <n v="75.03"/>
    <n v="0"/>
    <n v="66.67"/>
    <n v="75"/>
    <n v="83.33"/>
    <n v="100"/>
    <n v="74.81"/>
    <n v="75.239999999999995"/>
    <n v="20784"/>
  </r>
  <r>
    <s v="Programme Type by Deanery"/>
    <x v="2"/>
    <x v="8"/>
    <x v="15"/>
    <n v="2017"/>
    <n v="89.58"/>
    <s v="Above"/>
    <n v="77.33"/>
    <n v="101.83"/>
    <n v="4"/>
    <n v="12.5"/>
    <n v="70.97"/>
    <n v="0"/>
    <n v="58.33"/>
    <n v="75"/>
    <n v="83.33"/>
    <n v="100"/>
    <n v="70.709999999999994"/>
    <n v="71.23"/>
    <n v="17837"/>
  </r>
  <r>
    <s v="Programme Type by Deanery"/>
    <x v="2"/>
    <x v="8"/>
    <x v="6"/>
    <n v="2017"/>
    <n v="85"/>
    <s v="Within IQR"/>
    <n v="76.23"/>
    <n v="93.77"/>
    <n v="5"/>
    <n v="10"/>
    <n v="74.14"/>
    <n v="0"/>
    <n v="65"/>
    <n v="75"/>
    <n v="85"/>
    <n v="100"/>
    <n v="73.91"/>
    <n v="74.38"/>
    <n v="21300"/>
  </r>
  <r>
    <s v="Programme Type by Deanery"/>
    <x v="2"/>
    <x v="8"/>
    <x v="7"/>
    <n v="2017"/>
    <n v="93.75"/>
    <s v="Within IQR"/>
    <n v="89.88"/>
    <n v="97.62"/>
    <n v="5"/>
    <n v="4.42"/>
    <n v="83.44"/>
    <n v="0"/>
    <n v="81.25"/>
    <n v="87.5"/>
    <n v="93.75"/>
    <n v="100"/>
    <n v="83.23"/>
    <n v="83.66"/>
    <n v="21295"/>
  </r>
  <r>
    <s v="Programme Type by Deanery"/>
    <x v="2"/>
    <x v="8"/>
    <x v="8"/>
    <n v="2017"/>
    <n v="78"/>
    <s v="Within IQR"/>
    <n v="64.819999999999993"/>
    <n v="91.18"/>
    <n v="5"/>
    <n v="15.04"/>
    <n v="81.069999999999993"/>
    <n v="10"/>
    <n v="77.5"/>
    <n v="77.5"/>
    <n v="100"/>
    <n v="100"/>
    <n v="80.849999999999994"/>
    <n v="81.290000000000006"/>
    <n v="21300"/>
  </r>
  <r>
    <s v="Programme Type by Deanery"/>
    <x v="2"/>
    <x v="8"/>
    <x v="9"/>
    <n v="2017"/>
    <n v="82.5"/>
    <s v="Within IQR"/>
    <n v="72.7"/>
    <n v="92.3"/>
    <n v="5"/>
    <n v="11.18"/>
    <n v="78.459999999999994"/>
    <n v="0"/>
    <n v="75"/>
    <n v="75"/>
    <n v="91.67"/>
    <n v="100"/>
    <n v="78.239999999999995"/>
    <n v="78.680000000000007"/>
    <n v="20859"/>
  </r>
  <r>
    <s v="Programme Type by Deanery"/>
    <x v="2"/>
    <x v="8"/>
    <x v="10"/>
    <n v="2017"/>
    <n v="83.33"/>
    <s v="In Q3 but not an above outlier"/>
    <n v="69.67"/>
    <n v="97"/>
    <n v="5"/>
    <n v="15.59"/>
    <n v="75.510000000000005"/>
    <n v="0"/>
    <n v="66.67"/>
    <n v="75"/>
    <n v="83.33"/>
    <n v="100"/>
    <n v="75.28"/>
    <n v="75.75"/>
    <n v="21275"/>
  </r>
  <r>
    <s v="Programme Type by Deanery"/>
    <x v="2"/>
    <x v="8"/>
    <x v="11"/>
    <n v="2017"/>
    <n v="95"/>
    <s v="Within IQR"/>
    <n v="87.08"/>
    <n v="102.92"/>
    <n v="5"/>
    <n v="9.0299999999999994"/>
    <n v="89.81"/>
    <n v="16.670000000000002"/>
    <n v="87.5"/>
    <n v="91.67"/>
    <n v="100"/>
    <n v="100"/>
    <n v="89.66"/>
    <n v="89.96"/>
    <n v="21255"/>
  </r>
  <r>
    <s v="Programme Type by Deanery"/>
    <x v="2"/>
    <x v="8"/>
    <x v="12"/>
    <n v="2017"/>
    <n v="85"/>
    <s v="Within IQR"/>
    <n v="75.48"/>
    <n v="94.52"/>
    <n v="5"/>
    <n v="10.87"/>
    <n v="79.010000000000005"/>
    <n v="0"/>
    <n v="75"/>
    <n v="87.5"/>
    <n v="91.67"/>
    <n v="100"/>
    <n v="78.66"/>
    <n v="79.37"/>
    <n v="16836"/>
  </r>
  <r>
    <s v="Programme Type by Deanery"/>
    <x v="2"/>
    <x v="8"/>
    <x v="13"/>
    <n v="2017"/>
    <n v="71.400000000000006"/>
    <s v="Within IQR"/>
    <n v="56.67"/>
    <n v="86.13"/>
    <n v="5"/>
    <n v="16.8"/>
    <n v="62.83"/>
    <n v="17"/>
    <n v="51"/>
    <n v="62"/>
    <n v="75"/>
    <n v="100"/>
    <n v="62.62"/>
    <n v="63.04"/>
    <n v="21197"/>
  </r>
  <r>
    <s v="Programme Type by Deanery"/>
    <x v="2"/>
    <x v="8"/>
    <x v="16"/>
    <n v="2017"/>
    <n v="70.400000000000006"/>
    <s v="Within IQR"/>
    <n v="59.69"/>
    <n v="81.11"/>
    <n v="5"/>
    <n v="12.22"/>
    <n v="68.150000000000006"/>
    <n v="22.5"/>
    <n v="59"/>
    <n v="68.25"/>
    <n v="77.5"/>
    <n v="100"/>
    <n v="67.94"/>
    <n v="68.349999999999994"/>
    <n v="17930"/>
  </r>
  <r>
    <s v="Programme Type by Deanery"/>
    <x v="2"/>
    <x v="8"/>
    <x v="14"/>
    <n v="2017"/>
    <n v="82.5"/>
    <s v="Within IQR"/>
    <n v="70.62"/>
    <n v="94.38"/>
    <n v="5"/>
    <n v="13.55"/>
    <n v="66.680000000000007"/>
    <n v="0"/>
    <n v="50"/>
    <n v="68.75"/>
    <n v="91.67"/>
    <n v="100"/>
    <n v="66.34"/>
    <n v="67.02"/>
    <n v="21013"/>
  </r>
  <r>
    <s v="Programme Type by Deanery"/>
    <x v="2"/>
    <x v="10"/>
    <x v="0"/>
    <n v="2017"/>
    <n v="76"/>
    <s v="Within IQR"/>
    <n v="54.51"/>
    <n v="97.49"/>
    <n v="4"/>
    <n v="21.92"/>
    <n v="81.5"/>
    <n v="4"/>
    <n v="76"/>
    <n v="81"/>
    <n v="95"/>
    <n v="100"/>
    <n v="81.3"/>
    <n v="81.709999999999994"/>
    <n v="21300"/>
  </r>
  <r>
    <s v="Programme Type by Deanery"/>
    <x v="2"/>
    <x v="10"/>
    <x v="1"/>
    <n v="2017"/>
    <n v="93.75"/>
    <s v="Within IQR"/>
    <n v="88.75"/>
    <n v="98.75"/>
    <n v="4"/>
    <n v="5.0999999999999996"/>
    <n v="93.53"/>
    <n v="15"/>
    <n v="90"/>
    <n v="95"/>
    <n v="100"/>
    <n v="100"/>
    <n v="93.42"/>
    <n v="93.64"/>
    <n v="20755"/>
  </r>
  <r>
    <s v="Programme Type by Deanery"/>
    <x v="2"/>
    <x v="10"/>
    <x v="2"/>
    <n v="2017"/>
    <n v="92.19"/>
    <s v="Within IQR"/>
    <n v="89.13"/>
    <n v="95.25"/>
    <n v="4"/>
    <n v="3.13"/>
    <n v="92.32"/>
    <n v="12.5"/>
    <n v="90"/>
    <n v="95"/>
    <n v="95"/>
    <n v="100"/>
    <n v="92.2"/>
    <n v="92.43"/>
    <n v="19062"/>
  </r>
  <r>
    <s v="Programme Type by Deanery"/>
    <x v="2"/>
    <x v="10"/>
    <x v="3"/>
    <n v="2017"/>
    <n v="76.67"/>
    <s v="Within IQR"/>
    <n v="62.43"/>
    <n v="90.91"/>
    <n v="3"/>
    <n v="12.58"/>
    <n v="76.37"/>
    <n v="0"/>
    <n v="70"/>
    <n v="75"/>
    <n v="85"/>
    <n v="100"/>
    <n v="76.17"/>
    <n v="76.58"/>
    <n v="19814"/>
  </r>
  <r>
    <s v="Programme Type by Deanery"/>
    <x v="2"/>
    <x v="10"/>
    <x v="4"/>
    <n v="2017"/>
    <n v="46.88"/>
    <s v="Within IQR"/>
    <n v="34.119999999999997"/>
    <n v="59.63"/>
    <n v="4"/>
    <n v="13.01"/>
    <n v="47.89"/>
    <n v="0"/>
    <n v="37.5"/>
    <n v="50"/>
    <n v="62.5"/>
    <n v="100"/>
    <n v="47.65"/>
    <n v="48.12"/>
    <n v="21197"/>
  </r>
  <r>
    <s v="Programme Type by Deanery"/>
    <x v="2"/>
    <x v="10"/>
    <x v="5"/>
    <n v="2017"/>
    <n v="72.92"/>
    <s v="Within IQR"/>
    <n v="62.64"/>
    <n v="83.19"/>
    <n v="4"/>
    <n v="10.49"/>
    <n v="75.03"/>
    <n v="0"/>
    <n v="66.67"/>
    <n v="75"/>
    <n v="83.33"/>
    <n v="100"/>
    <n v="74.81"/>
    <n v="75.239999999999995"/>
    <n v="20784"/>
  </r>
  <r>
    <s v="Programme Type by Deanery"/>
    <x v="2"/>
    <x v="10"/>
    <x v="15"/>
    <n v="2017"/>
    <n v="75"/>
    <s v="Within IQR"/>
    <n v="75"/>
    <n v="75"/>
    <n v="3"/>
    <n v="0"/>
    <n v="70.97"/>
    <n v="0"/>
    <n v="58.33"/>
    <n v="75"/>
    <n v="83.33"/>
    <n v="100"/>
    <n v="70.709999999999994"/>
    <n v="71.23"/>
    <n v="17837"/>
  </r>
  <r>
    <s v="Programme Type by Deanery"/>
    <x v="2"/>
    <x v="10"/>
    <x v="6"/>
    <n v="2017"/>
    <n v="77.5"/>
    <s v="Within IQR"/>
    <n v="58.95"/>
    <n v="96.05"/>
    <n v="4"/>
    <n v="18.93"/>
    <n v="74.14"/>
    <n v="0"/>
    <n v="65"/>
    <n v="75"/>
    <n v="85"/>
    <n v="100"/>
    <n v="73.91"/>
    <n v="74.38"/>
    <n v="21300"/>
  </r>
  <r>
    <s v="Programme Type by Deanery"/>
    <x v="2"/>
    <x v="10"/>
    <x v="7"/>
    <n v="2017"/>
    <n v="82.81"/>
    <s v="Within IQR"/>
    <n v="69.23"/>
    <n v="96.39"/>
    <n v="4"/>
    <n v="13.86"/>
    <n v="83.44"/>
    <n v="0"/>
    <n v="81.25"/>
    <n v="87.5"/>
    <n v="93.75"/>
    <n v="100"/>
    <n v="83.23"/>
    <n v="83.66"/>
    <n v="21295"/>
  </r>
  <r>
    <s v="Programme Type by Deanery"/>
    <x v="2"/>
    <x v="10"/>
    <x v="8"/>
    <n v="2017"/>
    <n v="85.63"/>
    <s v="Within IQR"/>
    <n v="64.8"/>
    <n v="106.45"/>
    <n v="4"/>
    <n v="21.25"/>
    <n v="81.069999999999993"/>
    <n v="10"/>
    <n v="77.5"/>
    <n v="77.5"/>
    <n v="100"/>
    <n v="100"/>
    <n v="80.849999999999994"/>
    <n v="81.290000000000006"/>
    <n v="21300"/>
  </r>
  <r>
    <s v="Programme Type by Deanery"/>
    <x v="2"/>
    <x v="10"/>
    <x v="9"/>
    <n v="2017"/>
    <n v="66.67"/>
    <s v="Below"/>
    <n v="55.12"/>
    <n v="78.22"/>
    <n v="4"/>
    <n v="11.79"/>
    <n v="78.459999999999994"/>
    <n v="0"/>
    <n v="75"/>
    <n v="75"/>
    <n v="91.67"/>
    <n v="100"/>
    <n v="78.239999999999995"/>
    <n v="78.680000000000007"/>
    <n v="20859"/>
  </r>
  <r>
    <s v="Programme Type by Deanery"/>
    <x v="2"/>
    <x v="10"/>
    <x v="10"/>
    <n v="2017"/>
    <n v="66.67"/>
    <s v="Below"/>
    <n v="60"/>
    <n v="73.34"/>
    <n v="4"/>
    <n v="6.81"/>
    <n v="75.510000000000005"/>
    <n v="0"/>
    <n v="66.67"/>
    <n v="75"/>
    <n v="83.33"/>
    <n v="100"/>
    <n v="75.28"/>
    <n v="75.75"/>
    <n v="21275"/>
  </r>
  <r>
    <s v="Programme Type by Deanery"/>
    <x v="2"/>
    <x v="10"/>
    <x v="11"/>
    <n v="2017"/>
    <n v="83.33"/>
    <s v="In Q1 but not a below outlier"/>
    <n v="69.180000000000007"/>
    <n v="97.48"/>
    <n v="4"/>
    <n v="14.43"/>
    <n v="89.81"/>
    <n v="16.670000000000002"/>
    <n v="87.5"/>
    <n v="91.67"/>
    <n v="100"/>
    <n v="100"/>
    <n v="89.66"/>
    <n v="89.96"/>
    <n v="21255"/>
  </r>
  <r>
    <s v="Programme Type by Deanery"/>
    <x v="2"/>
    <x v="10"/>
    <x v="12"/>
    <n v="2017"/>
    <n v="68.06"/>
    <s v="In Q1 but not a below outlier"/>
    <n v="43.86"/>
    <n v="92.25"/>
    <n v="3"/>
    <n v="21.38"/>
    <n v="79.010000000000005"/>
    <n v="0"/>
    <n v="75"/>
    <n v="87.5"/>
    <n v="91.67"/>
    <n v="100"/>
    <n v="78.66"/>
    <n v="79.37"/>
    <n v="16836"/>
  </r>
  <r>
    <s v="Programme Type by Deanery"/>
    <x v="2"/>
    <x v="10"/>
    <x v="13"/>
    <n v="2017"/>
    <n v="72.25"/>
    <s v="Within IQR"/>
    <n v="66.8"/>
    <n v="77.7"/>
    <n v="4"/>
    <n v="5.56"/>
    <n v="62.83"/>
    <n v="17"/>
    <n v="51"/>
    <n v="62"/>
    <n v="75"/>
    <n v="100"/>
    <n v="62.62"/>
    <n v="63.04"/>
    <n v="21197"/>
  </r>
  <r>
    <s v="Programme Type by Deanery"/>
    <x v="2"/>
    <x v="10"/>
    <x v="14"/>
    <n v="2017"/>
    <n v="68.23"/>
    <s v="Within IQR"/>
    <n v="46.03"/>
    <n v="90.43"/>
    <n v="4"/>
    <n v="22.66"/>
    <n v="66.680000000000007"/>
    <n v="0"/>
    <n v="50"/>
    <n v="68.75"/>
    <n v="91.67"/>
    <n v="100"/>
    <n v="66.34"/>
    <n v="67.02"/>
    <n v="21013"/>
  </r>
  <r>
    <s v="Programme Type by Deanery"/>
    <x v="2"/>
    <x v="11"/>
    <x v="0"/>
    <n v="2017"/>
    <n v="79.33"/>
    <s v="Within IQR"/>
    <n v="63.16"/>
    <n v="95.51"/>
    <n v="3"/>
    <n v="14.29"/>
    <n v="81.5"/>
    <n v="4"/>
    <n v="76"/>
    <n v="81"/>
    <n v="95"/>
    <n v="100"/>
    <n v="81.3"/>
    <n v="81.709999999999994"/>
    <n v="21300"/>
  </r>
  <r>
    <s v="Programme Type by Deanery"/>
    <x v="2"/>
    <x v="11"/>
    <x v="1"/>
    <n v="2017"/>
    <n v="96.25"/>
    <s v="Within IQR"/>
    <n v="92.51"/>
    <n v="99.99"/>
    <n v="3"/>
    <n v="3.31"/>
    <n v="93.53"/>
    <n v="15"/>
    <n v="90"/>
    <n v="95"/>
    <n v="100"/>
    <n v="100"/>
    <n v="93.42"/>
    <n v="93.64"/>
    <n v="20755"/>
  </r>
  <r>
    <s v="Programme Type by Deanery"/>
    <x v="2"/>
    <x v="11"/>
    <x v="2"/>
    <n v="2017"/>
    <n v="93.75"/>
    <s v="Within IQR"/>
    <n v="86.68"/>
    <n v="100.82"/>
    <n v="3"/>
    <n v="6.25"/>
    <n v="92.32"/>
    <n v="12.5"/>
    <n v="90"/>
    <n v="95"/>
    <n v="95"/>
    <n v="100"/>
    <n v="92.2"/>
    <n v="92.43"/>
    <n v="19062"/>
  </r>
  <r>
    <s v="Programme Type by Deanery"/>
    <x v="2"/>
    <x v="11"/>
    <x v="3"/>
    <n v="2017"/>
    <n v="69.58"/>
    <s v="Below"/>
    <n v="63.87"/>
    <n v="75.3"/>
    <n v="3"/>
    <n v="5.05"/>
    <n v="76.37"/>
    <n v="0"/>
    <n v="70"/>
    <n v="75"/>
    <n v="85"/>
    <n v="100"/>
    <n v="76.17"/>
    <n v="76.58"/>
    <n v="19814"/>
  </r>
  <r>
    <s v="Programme Type by Deanery"/>
    <x v="2"/>
    <x v="11"/>
    <x v="4"/>
    <n v="2017"/>
    <n v="52.08"/>
    <s v="Within IQR"/>
    <n v="34.28"/>
    <n v="69.88"/>
    <n v="3"/>
    <n v="15.73"/>
    <n v="47.89"/>
    <n v="0"/>
    <n v="37.5"/>
    <n v="50"/>
    <n v="62.5"/>
    <n v="100"/>
    <n v="47.65"/>
    <n v="48.12"/>
    <n v="21197"/>
  </r>
  <r>
    <s v="Programme Type by Deanery"/>
    <x v="2"/>
    <x v="11"/>
    <x v="5"/>
    <n v="2017"/>
    <n v="66.67"/>
    <s v="In Q1 but not a below outlier"/>
    <n v="50.33"/>
    <n v="83"/>
    <n v="3"/>
    <n v="14.43"/>
    <n v="75.03"/>
    <n v="0"/>
    <n v="66.67"/>
    <n v="75"/>
    <n v="83.33"/>
    <n v="100"/>
    <n v="74.81"/>
    <n v="75.239999999999995"/>
    <n v="20784"/>
  </r>
  <r>
    <s v="Programme Type by Deanery"/>
    <x v="2"/>
    <x v="11"/>
    <x v="15"/>
    <n v="2017"/>
    <n v="75"/>
    <s v="Within IQR"/>
    <n v="75"/>
    <n v="75"/>
    <n v="3"/>
    <n v="0"/>
    <n v="70.97"/>
    <n v="0"/>
    <n v="58.33"/>
    <n v="75"/>
    <n v="83.33"/>
    <n v="100"/>
    <n v="70.709999999999994"/>
    <n v="71.23"/>
    <n v="17837"/>
  </r>
  <r>
    <s v="Programme Type by Deanery"/>
    <x v="2"/>
    <x v="11"/>
    <x v="6"/>
    <n v="2017"/>
    <n v="68.33"/>
    <s v="Within IQR"/>
    <n v="55.27"/>
    <n v="81.400000000000006"/>
    <n v="3"/>
    <n v="11.55"/>
    <n v="74.14"/>
    <n v="0"/>
    <n v="65"/>
    <n v="75"/>
    <n v="85"/>
    <n v="100"/>
    <n v="73.91"/>
    <n v="74.38"/>
    <n v="21300"/>
  </r>
  <r>
    <s v="Programme Type by Deanery"/>
    <x v="2"/>
    <x v="11"/>
    <x v="7"/>
    <n v="2017"/>
    <n v="91.67"/>
    <s v="Within IQR"/>
    <n v="83.5"/>
    <n v="99.83"/>
    <n v="3"/>
    <n v="7.22"/>
    <n v="83.44"/>
    <n v="0"/>
    <n v="81.25"/>
    <n v="87.5"/>
    <n v="93.75"/>
    <n v="100"/>
    <n v="83.23"/>
    <n v="83.66"/>
    <n v="21295"/>
  </r>
  <r>
    <s v="Programme Type by Deanery"/>
    <x v="2"/>
    <x v="11"/>
    <x v="8"/>
    <n v="2017"/>
    <n v="74.17"/>
    <s v="Below"/>
    <n v="67.63"/>
    <n v="80.7"/>
    <n v="3"/>
    <n v="5.77"/>
    <n v="81.069999999999993"/>
    <n v="10"/>
    <n v="77.5"/>
    <n v="77.5"/>
    <n v="100"/>
    <n v="100"/>
    <n v="80.849999999999994"/>
    <n v="81.290000000000006"/>
    <n v="21300"/>
  </r>
  <r>
    <s v="Programme Type by Deanery"/>
    <x v="2"/>
    <x v="11"/>
    <x v="9"/>
    <n v="2017"/>
    <n v="80.56"/>
    <s v="Within IQR"/>
    <n v="69.67"/>
    <n v="91.45"/>
    <n v="3"/>
    <n v="9.6199999999999992"/>
    <n v="78.459999999999994"/>
    <n v="0"/>
    <n v="75"/>
    <n v="75"/>
    <n v="91.67"/>
    <n v="100"/>
    <n v="78.239999999999995"/>
    <n v="78.680000000000007"/>
    <n v="20859"/>
  </r>
  <r>
    <s v="Programme Type by Deanery"/>
    <x v="2"/>
    <x v="11"/>
    <x v="10"/>
    <n v="2017"/>
    <n v="75"/>
    <s v="Within IQR"/>
    <n v="75"/>
    <n v="75"/>
    <n v="3"/>
    <n v="0"/>
    <n v="75.510000000000005"/>
    <n v="0"/>
    <n v="66.67"/>
    <n v="75"/>
    <n v="83.33"/>
    <n v="100"/>
    <n v="75.28"/>
    <n v="75.75"/>
    <n v="21275"/>
  </r>
  <r>
    <s v="Programme Type by Deanery"/>
    <x v="2"/>
    <x v="11"/>
    <x v="11"/>
    <n v="2017"/>
    <n v="93.06"/>
    <s v="Within IQR"/>
    <n v="85.85"/>
    <n v="100.26"/>
    <n v="3"/>
    <n v="6.36"/>
    <n v="89.81"/>
    <n v="16.670000000000002"/>
    <n v="87.5"/>
    <n v="91.67"/>
    <n v="100"/>
    <n v="100"/>
    <n v="89.66"/>
    <n v="89.96"/>
    <n v="21255"/>
  </r>
  <r>
    <s v="Programme Type by Deanery"/>
    <x v="2"/>
    <x v="11"/>
    <x v="12"/>
    <n v="2017"/>
    <n v="88.89"/>
    <s v="Within IQR"/>
    <n v="83.44"/>
    <n v="94.34"/>
    <n v="3"/>
    <n v="4.82"/>
    <n v="79.010000000000005"/>
    <n v="0"/>
    <n v="75"/>
    <n v="87.5"/>
    <n v="91.67"/>
    <n v="100"/>
    <n v="78.66"/>
    <n v="79.37"/>
    <n v="16836"/>
  </r>
  <r>
    <s v="Programme Type by Deanery"/>
    <x v="2"/>
    <x v="11"/>
    <x v="13"/>
    <n v="2017"/>
    <n v="75"/>
    <s v="Within IQR"/>
    <n v="64.819999999999993"/>
    <n v="85.18"/>
    <n v="3"/>
    <n v="9"/>
    <n v="62.83"/>
    <n v="17"/>
    <n v="51"/>
    <n v="62"/>
    <n v="75"/>
    <n v="100"/>
    <n v="62.62"/>
    <n v="63.04"/>
    <n v="21197"/>
  </r>
  <r>
    <s v="Programme Type by Deanery"/>
    <x v="2"/>
    <x v="11"/>
    <x v="14"/>
    <n v="2017"/>
    <n v="92.36"/>
    <s v="Above"/>
    <n v="91"/>
    <n v="93.72"/>
    <n v="3"/>
    <n v="1.2"/>
    <n v="66.680000000000007"/>
    <n v="0"/>
    <n v="50"/>
    <n v="68.75"/>
    <n v="91.67"/>
    <n v="100"/>
    <n v="66.34"/>
    <n v="67.02"/>
    <n v="21013"/>
  </r>
  <r>
    <s v="Programme Type by Deanery"/>
    <x v="2"/>
    <x v="3"/>
    <x v="0"/>
    <n v="2017"/>
    <n v="79.430000000000007"/>
    <s v="Within IQR"/>
    <n v="67.5"/>
    <n v="91.36"/>
    <n v="7"/>
    <n v="16.100000000000001"/>
    <n v="81.5"/>
    <n v="4"/>
    <n v="76"/>
    <n v="81"/>
    <n v="95"/>
    <n v="100"/>
    <n v="81.3"/>
    <n v="81.709999999999994"/>
    <n v="21300"/>
  </r>
  <r>
    <s v="Programme Type by Deanery"/>
    <x v="2"/>
    <x v="3"/>
    <x v="1"/>
    <n v="2017"/>
    <n v="91.07"/>
    <s v="Within IQR"/>
    <n v="81.12"/>
    <n v="101.02"/>
    <n v="7"/>
    <n v="13.43"/>
    <n v="93.53"/>
    <n v="15"/>
    <n v="90"/>
    <n v="95"/>
    <n v="100"/>
    <n v="100"/>
    <n v="93.42"/>
    <n v="93.64"/>
    <n v="20755"/>
  </r>
  <r>
    <s v="Programme Type by Deanery"/>
    <x v="2"/>
    <x v="3"/>
    <x v="2"/>
    <n v="2017"/>
    <n v="93.04"/>
    <s v="Within IQR"/>
    <n v="88.05"/>
    <n v="98.02"/>
    <n v="7"/>
    <n v="6.73"/>
    <n v="92.32"/>
    <n v="12.5"/>
    <n v="90"/>
    <n v="95"/>
    <n v="95"/>
    <n v="100"/>
    <n v="92.2"/>
    <n v="92.43"/>
    <n v="19062"/>
  </r>
  <r>
    <s v="Programme Type by Deanery"/>
    <x v="2"/>
    <x v="3"/>
    <x v="3"/>
    <n v="2017"/>
    <n v="80.709999999999994"/>
    <s v="Within IQR"/>
    <n v="64.510000000000005"/>
    <n v="96.92"/>
    <n v="7"/>
    <n v="21.88"/>
    <n v="76.37"/>
    <n v="0"/>
    <n v="70"/>
    <n v="75"/>
    <n v="85"/>
    <n v="100"/>
    <n v="76.17"/>
    <n v="76.58"/>
    <n v="19814"/>
  </r>
  <r>
    <s v="Programme Type by Deanery"/>
    <x v="2"/>
    <x v="3"/>
    <x v="4"/>
    <n v="2017"/>
    <n v="64.290000000000006"/>
    <s v="Above"/>
    <n v="59.88"/>
    <n v="68.69"/>
    <n v="7"/>
    <n v="5.94"/>
    <n v="47.89"/>
    <n v="0"/>
    <n v="37.5"/>
    <n v="50"/>
    <n v="62.5"/>
    <n v="100"/>
    <n v="47.65"/>
    <n v="48.12"/>
    <n v="21197"/>
  </r>
  <r>
    <s v="Programme Type by Deanery"/>
    <x v="2"/>
    <x v="3"/>
    <x v="5"/>
    <n v="2017"/>
    <n v="80.56"/>
    <s v="Within IQR"/>
    <n v="68.88"/>
    <n v="92.23"/>
    <n v="6"/>
    <n v="14.59"/>
    <n v="75.03"/>
    <n v="0"/>
    <n v="66.67"/>
    <n v="75"/>
    <n v="83.33"/>
    <n v="100"/>
    <n v="74.81"/>
    <n v="75.239999999999995"/>
    <n v="20784"/>
  </r>
  <r>
    <s v="Programme Type by Deanery"/>
    <x v="2"/>
    <x v="3"/>
    <x v="15"/>
    <n v="2017"/>
    <n v="86.11"/>
    <s v="Above"/>
    <n v="72.34"/>
    <n v="99.88"/>
    <n v="6"/>
    <n v="17.21"/>
    <n v="70.97"/>
    <n v="0"/>
    <n v="58.33"/>
    <n v="75"/>
    <n v="83.33"/>
    <n v="100"/>
    <n v="70.709999999999994"/>
    <n v="71.23"/>
    <n v="17837"/>
  </r>
  <r>
    <s v="Programme Type by Deanery"/>
    <x v="2"/>
    <x v="3"/>
    <x v="6"/>
    <n v="2017"/>
    <n v="80.709999999999994"/>
    <s v="Within IQR"/>
    <n v="65.38"/>
    <n v="96.05"/>
    <n v="7"/>
    <n v="20.7"/>
    <n v="74.14"/>
    <n v="0"/>
    <n v="65"/>
    <n v="75"/>
    <n v="85"/>
    <n v="100"/>
    <n v="73.91"/>
    <n v="74.38"/>
    <n v="21300"/>
  </r>
  <r>
    <s v="Programme Type by Deanery"/>
    <x v="2"/>
    <x v="3"/>
    <x v="7"/>
    <n v="2017"/>
    <n v="83.04"/>
    <s v="Within IQR"/>
    <n v="69.75"/>
    <n v="96.32"/>
    <n v="7"/>
    <n v="17.940000000000001"/>
    <n v="83.44"/>
    <n v="0"/>
    <n v="81.25"/>
    <n v="87.5"/>
    <n v="93.75"/>
    <n v="100"/>
    <n v="83.23"/>
    <n v="83.66"/>
    <n v="21295"/>
  </r>
  <r>
    <s v="Programme Type by Deanery"/>
    <x v="2"/>
    <x v="3"/>
    <x v="8"/>
    <n v="2017"/>
    <n v="71.430000000000007"/>
    <s v="In Q1 but not a below outlier"/>
    <n v="55.47"/>
    <n v="87.39"/>
    <n v="7"/>
    <n v="21.55"/>
    <n v="81.069999999999993"/>
    <n v="10"/>
    <n v="77.5"/>
    <n v="77.5"/>
    <n v="100"/>
    <n v="100"/>
    <n v="80.849999999999994"/>
    <n v="81.290000000000006"/>
    <n v="21300"/>
  </r>
  <r>
    <s v="Programme Type by Deanery"/>
    <x v="2"/>
    <x v="3"/>
    <x v="9"/>
    <n v="2017"/>
    <n v="77.08"/>
    <s v="Within IQR"/>
    <n v="58.73"/>
    <n v="95.44"/>
    <n v="6"/>
    <n v="22.94"/>
    <n v="78.459999999999994"/>
    <n v="0"/>
    <n v="75"/>
    <n v="75"/>
    <n v="91.67"/>
    <n v="100"/>
    <n v="78.239999999999995"/>
    <n v="78.680000000000007"/>
    <n v="20859"/>
  </r>
  <r>
    <s v="Programme Type by Deanery"/>
    <x v="2"/>
    <x v="3"/>
    <x v="10"/>
    <n v="2017"/>
    <n v="73.81"/>
    <s v="Within IQR"/>
    <n v="55.84"/>
    <n v="91.78"/>
    <n v="7"/>
    <n v="24.26"/>
    <n v="75.510000000000005"/>
    <n v="0"/>
    <n v="66.67"/>
    <n v="75"/>
    <n v="83.33"/>
    <n v="100"/>
    <n v="75.28"/>
    <n v="75.75"/>
    <n v="21275"/>
  </r>
  <r>
    <s v="Programme Type by Deanery"/>
    <x v="2"/>
    <x v="3"/>
    <x v="11"/>
    <n v="2017"/>
    <n v="84.52"/>
    <s v="In Q1 but not a below outlier"/>
    <n v="69.86"/>
    <n v="99.19"/>
    <n v="7"/>
    <n v="19.8"/>
    <n v="89.81"/>
    <n v="16.670000000000002"/>
    <n v="87.5"/>
    <n v="91.67"/>
    <n v="100"/>
    <n v="100"/>
    <n v="89.66"/>
    <n v="89.96"/>
    <n v="21255"/>
  </r>
  <r>
    <s v="Programme Type by Deanery"/>
    <x v="2"/>
    <x v="3"/>
    <x v="12"/>
    <n v="2017"/>
    <n v="61.31"/>
    <s v="In Q1 but not a below outlier"/>
    <n v="32.090000000000003"/>
    <n v="90.52"/>
    <n v="7"/>
    <n v="39.44"/>
    <n v="79.010000000000005"/>
    <n v="0"/>
    <n v="75"/>
    <n v="87.5"/>
    <n v="91.67"/>
    <n v="100"/>
    <n v="78.66"/>
    <n v="79.37"/>
    <n v="16836"/>
  </r>
  <r>
    <s v="Programme Type by Deanery"/>
    <x v="2"/>
    <x v="3"/>
    <x v="13"/>
    <n v="2017"/>
    <n v="63"/>
    <s v="Within IQR"/>
    <n v="48.68"/>
    <n v="77.319999999999993"/>
    <n v="7"/>
    <n v="19.329999999999998"/>
    <n v="62.83"/>
    <n v="17"/>
    <n v="51"/>
    <n v="62"/>
    <n v="75"/>
    <n v="100"/>
    <n v="62.62"/>
    <n v="63.04"/>
    <n v="21197"/>
  </r>
  <r>
    <s v="Programme Type by Deanery"/>
    <x v="2"/>
    <x v="3"/>
    <x v="16"/>
    <n v="2017"/>
    <n v="67.459999999999994"/>
    <s v="Within IQR"/>
    <n v="58.7"/>
    <n v="76.22"/>
    <n v="6"/>
    <n v="10.95"/>
    <n v="68.150000000000006"/>
    <n v="22.5"/>
    <n v="59"/>
    <n v="68.25"/>
    <n v="77.5"/>
    <n v="100"/>
    <n v="67.94"/>
    <n v="68.349999999999994"/>
    <n v="17930"/>
  </r>
  <r>
    <s v="Programme Type by Deanery"/>
    <x v="2"/>
    <x v="3"/>
    <x v="14"/>
    <n v="2017"/>
    <n v="87.5"/>
    <s v="Within IQR"/>
    <n v="74.680000000000007"/>
    <n v="100.32"/>
    <n v="7"/>
    <n v="17.309999999999999"/>
    <n v="66.680000000000007"/>
    <n v="0"/>
    <n v="50"/>
    <n v="68.75"/>
    <n v="91.67"/>
    <n v="100"/>
    <n v="66.34"/>
    <n v="67.02"/>
    <n v="21013"/>
  </r>
  <r>
    <s v="Programme Type by Deanery"/>
    <x v="2"/>
    <x v="12"/>
    <x v="0"/>
    <n v="2017"/>
    <n v="83.8"/>
    <s v="Within IQR"/>
    <n v="74.540000000000006"/>
    <n v="93.06"/>
    <n v="5"/>
    <n v="10.57"/>
    <n v="81.5"/>
    <n v="4"/>
    <n v="76"/>
    <n v="81"/>
    <n v="95"/>
    <n v="100"/>
    <n v="81.3"/>
    <n v="81.709999999999994"/>
    <n v="21300"/>
  </r>
  <r>
    <s v="Programme Type by Deanery"/>
    <x v="2"/>
    <x v="12"/>
    <x v="1"/>
    <n v="2017"/>
    <n v="96.75"/>
    <s v="Within IQR"/>
    <n v="92.68"/>
    <n v="100.82"/>
    <n v="5"/>
    <n v="4.6399999999999997"/>
    <n v="93.53"/>
    <n v="15"/>
    <n v="90"/>
    <n v="95"/>
    <n v="100"/>
    <n v="100"/>
    <n v="93.42"/>
    <n v="93.64"/>
    <n v="20755"/>
  </r>
  <r>
    <s v="Programme Type by Deanery"/>
    <x v="2"/>
    <x v="12"/>
    <x v="2"/>
    <n v="2017"/>
    <n v="100"/>
    <s v="Above"/>
    <n v="100"/>
    <n v="100"/>
    <n v="5"/>
    <n v="0"/>
    <n v="92.32"/>
    <n v="12.5"/>
    <n v="90"/>
    <n v="95"/>
    <n v="95"/>
    <n v="100"/>
    <n v="92.2"/>
    <n v="92.43"/>
    <n v="19062"/>
  </r>
  <r>
    <s v="Programme Type by Deanery"/>
    <x v="2"/>
    <x v="12"/>
    <x v="3"/>
    <n v="2017"/>
    <n v="78.75"/>
    <s v="Within IQR"/>
    <n v="63.58"/>
    <n v="93.92"/>
    <n v="4"/>
    <n v="15.48"/>
    <n v="76.37"/>
    <n v="0"/>
    <n v="70"/>
    <n v="75"/>
    <n v="85"/>
    <n v="100"/>
    <n v="76.17"/>
    <n v="76.58"/>
    <n v="19814"/>
  </r>
  <r>
    <s v="Programme Type by Deanery"/>
    <x v="2"/>
    <x v="12"/>
    <x v="4"/>
    <n v="2017"/>
    <n v="56.25"/>
    <s v="Within IQR"/>
    <n v="52.38"/>
    <n v="60.12"/>
    <n v="5"/>
    <n v="4.42"/>
    <n v="47.89"/>
    <n v="0"/>
    <n v="37.5"/>
    <n v="50"/>
    <n v="62.5"/>
    <n v="100"/>
    <n v="47.65"/>
    <n v="48.12"/>
    <n v="21197"/>
  </r>
  <r>
    <s v="Programme Type by Deanery"/>
    <x v="2"/>
    <x v="12"/>
    <x v="5"/>
    <n v="2017"/>
    <n v="76.67"/>
    <s v="Within IQR"/>
    <n v="68.67"/>
    <n v="84.67"/>
    <n v="5"/>
    <n v="9.1300000000000008"/>
    <n v="75.03"/>
    <n v="0"/>
    <n v="66.67"/>
    <n v="75"/>
    <n v="83.33"/>
    <n v="100"/>
    <n v="74.81"/>
    <n v="75.239999999999995"/>
    <n v="20784"/>
  </r>
  <r>
    <s v="Programme Type by Deanery"/>
    <x v="2"/>
    <x v="12"/>
    <x v="15"/>
    <n v="2017"/>
    <n v="76.040000000000006"/>
    <s v="Within IQR"/>
    <n v="66.39"/>
    <n v="85.69"/>
    <n v="4"/>
    <n v="9.84"/>
    <n v="70.97"/>
    <n v="0"/>
    <n v="58.33"/>
    <n v="75"/>
    <n v="83.33"/>
    <n v="100"/>
    <n v="70.709999999999994"/>
    <n v="71.23"/>
    <n v="17837"/>
  </r>
  <r>
    <s v="Programme Type by Deanery"/>
    <x v="2"/>
    <x v="12"/>
    <x v="6"/>
    <n v="2017"/>
    <n v="86"/>
    <s v="Above"/>
    <n v="75.540000000000006"/>
    <n v="96.46"/>
    <n v="5"/>
    <n v="11.94"/>
    <n v="74.14"/>
    <n v="0"/>
    <n v="65"/>
    <n v="75"/>
    <n v="85"/>
    <n v="100"/>
    <n v="73.91"/>
    <n v="74.38"/>
    <n v="21300"/>
  </r>
  <r>
    <s v="Programme Type by Deanery"/>
    <x v="2"/>
    <x v="12"/>
    <x v="7"/>
    <n v="2017"/>
    <n v="90"/>
    <s v="Within IQR"/>
    <n v="83.75"/>
    <n v="96.25"/>
    <n v="5"/>
    <n v="7.13"/>
    <n v="83.44"/>
    <n v="0"/>
    <n v="81.25"/>
    <n v="87.5"/>
    <n v="93.75"/>
    <n v="100"/>
    <n v="83.23"/>
    <n v="83.66"/>
    <n v="21295"/>
  </r>
  <r>
    <s v="Programme Type by Deanery"/>
    <x v="2"/>
    <x v="12"/>
    <x v="8"/>
    <n v="2017"/>
    <n v="78"/>
    <s v="Within IQR"/>
    <n v="71"/>
    <n v="85"/>
    <n v="5"/>
    <n v="7.98"/>
    <n v="81.069999999999993"/>
    <n v="10"/>
    <n v="77.5"/>
    <n v="77.5"/>
    <n v="100"/>
    <n v="100"/>
    <n v="80.849999999999994"/>
    <n v="81.290000000000006"/>
    <n v="21300"/>
  </r>
  <r>
    <s v="Programme Type by Deanery"/>
    <x v="2"/>
    <x v="12"/>
    <x v="9"/>
    <n v="2017"/>
    <n v="82.5"/>
    <s v="Within IQR"/>
    <n v="72.7"/>
    <n v="92.3"/>
    <n v="5"/>
    <n v="11.18"/>
    <n v="78.459999999999994"/>
    <n v="0"/>
    <n v="75"/>
    <n v="75"/>
    <n v="91.67"/>
    <n v="100"/>
    <n v="78.239999999999995"/>
    <n v="78.680000000000007"/>
    <n v="20859"/>
  </r>
  <r>
    <s v="Programme Type by Deanery"/>
    <x v="2"/>
    <x v="12"/>
    <x v="10"/>
    <n v="2017"/>
    <n v="80"/>
    <s v="Within IQR"/>
    <n v="71.67"/>
    <n v="88.33"/>
    <n v="5"/>
    <n v="9.5"/>
    <n v="75.510000000000005"/>
    <n v="0"/>
    <n v="66.67"/>
    <n v="75"/>
    <n v="83.33"/>
    <n v="100"/>
    <n v="75.28"/>
    <n v="75.75"/>
    <n v="21275"/>
  </r>
  <r>
    <s v="Programme Type by Deanery"/>
    <x v="2"/>
    <x v="12"/>
    <x v="11"/>
    <n v="2017"/>
    <n v="97.5"/>
    <s v="Within IQR"/>
    <n v="92.6"/>
    <n v="102.4"/>
    <n v="5"/>
    <n v="5.59"/>
    <n v="89.81"/>
    <n v="16.670000000000002"/>
    <n v="87.5"/>
    <n v="91.67"/>
    <n v="100"/>
    <n v="100"/>
    <n v="89.66"/>
    <n v="89.96"/>
    <n v="21255"/>
  </r>
  <r>
    <s v="Programme Type by Deanery"/>
    <x v="2"/>
    <x v="12"/>
    <x v="12"/>
    <n v="2017"/>
    <n v="81.67"/>
    <s v="Within IQR"/>
    <n v="75.55"/>
    <n v="87.78"/>
    <n v="5"/>
    <n v="6.97"/>
    <n v="79.010000000000005"/>
    <n v="0"/>
    <n v="75"/>
    <n v="87.5"/>
    <n v="91.67"/>
    <n v="100"/>
    <n v="78.66"/>
    <n v="79.37"/>
    <n v="16836"/>
  </r>
  <r>
    <s v="Programme Type by Deanery"/>
    <x v="2"/>
    <x v="12"/>
    <x v="13"/>
    <n v="2017"/>
    <n v="61.4"/>
    <s v="Within IQR"/>
    <n v="50.15"/>
    <n v="72.650000000000006"/>
    <n v="5"/>
    <n v="12.84"/>
    <n v="62.83"/>
    <n v="17"/>
    <n v="51"/>
    <n v="62"/>
    <n v="75"/>
    <n v="100"/>
    <n v="62.62"/>
    <n v="63.04"/>
    <n v="21197"/>
  </r>
  <r>
    <s v="Programme Type by Deanery"/>
    <x v="2"/>
    <x v="12"/>
    <x v="16"/>
    <n v="2017"/>
    <n v="81.8"/>
    <s v="Above"/>
    <n v="75.569999999999993"/>
    <n v="88.03"/>
    <n v="5"/>
    <n v="7.11"/>
    <n v="68.150000000000006"/>
    <n v="22.5"/>
    <n v="59"/>
    <n v="68.25"/>
    <n v="77.5"/>
    <n v="100"/>
    <n v="67.94"/>
    <n v="68.349999999999994"/>
    <n v="17930"/>
  </r>
  <r>
    <s v="Programme Type by Deanery"/>
    <x v="2"/>
    <x v="12"/>
    <x v="14"/>
    <n v="2017"/>
    <n v="70.83"/>
    <s v="Within IQR"/>
    <n v="57.73"/>
    <n v="83.94"/>
    <n v="5"/>
    <n v="14.95"/>
    <n v="66.680000000000007"/>
    <n v="0"/>
    <n v="50"/>
    <n v="68.75"/>
    <n v="91.67"/>
    <n v="100"/>
    <n v="66.34"/>
    <n v="67.02"/>
    <n v="21013"/>
  </r>
  <r>
    <s v="Programme Type by Deanery"/>
    <x v="2"/>
    <x v="4"/>
    <x v="0"/>
    <n v="2017"/>
    <n v="70.22"/>
    <s v="In Q1 but not a below outlier"/>
    <n v="58.1"/>
    <n v="82.34"/>
    <n v="9"/>
    <n v="18.55"/>
    <n v="81.5"/>
    <n v="4"/>
    <n v="76"/>
    <n v="81"/>
    <n v="95"/>
    <n v="100"/>
    <n v="81.3"/>
    <n v="81.709999999999994"/>
    <n v="21300"/>
  </r>
  <r>
    <s v="Programme Type by Deanery"/>
    <x v="2"/>
    <x v="4"/>
    <x v="1"/>
    <n v="2017"/>
    <n v="94.58"/>
    <s v="Within IQR"/>
    <n v="92.13"/>
    <n v="97.03"/>
    <n v="9"/>
    <n v="3.75"/>
    <n v="93.53"/>
    <n v="15"/>
    <n v="90"/>
    <n v="95"/>
    <n v="100"/>
    <n v="100"/>
    <n v="93.42"/>
    <n v="93.64"/>
    <n v="20755"/>
  </r>
  <r>
    <s v="Programme Type by Deanery"/>
    <x v="2"/>
    <x v="4"/>
    <x v="2"/>
    <n v="2017"/>
    <n v="94.58"/>
    <s v="Within IQR"/>
    <n v="91.39"/>
    <n v="97.77"/>
    <n v="9"/>
    <n v="4.88"/>
    <n v="92.32"/>
    <n v="12.5"/>
    <n v="90"/>
    <n v="95"/>
    <n v="95"/>
    <n v="100"/>
    <n v="92.2"/>
    <n v="92.43"/>
    <n v="19062"/>
  </r>
  <r>
    <s v="Programme Type by Deanery"/>
    <x v="2"/>
    <x v="4"/>
    <x v="3"/>
    <n v="2017"/>
    <n v="67.08"/>
    <s v="In Q1 but not a below outlier"/>
    <n v="52.35"/>
    <n v="81.819999999999993"/>
    <n v="9"/>
    <n v="22.55"/>
    <n v="76.37"/>
    <n v="0"/>
    <n v="70"/>
    <n v="75"/>
    <n v="85"/>
    <n v="100"/>
    <n v="76.17"/>
    <n v="76.58"/>
    <n v="19814"/>
  </r>
  <r>
    <s v="Programme Type by Deanery"/>
    <x v="2"/>
    <x v="4"/>
    <x v="4"/>
    <n v="2017"/>
    <n v="52.78"/>
    <s v="Within IQR"/>
    <n v="46.96"/>
    <n v="58.59"/>
    <n v="9"/>
    <n v="8.9"/>
    <n v="47.89"/>
    <n v="0"/>
    <n v="37.5"/>
    <n v="50"/>
    <n v="62.5"/>
    <n v="100"/>
    <n v="47.65"/>
    <n v="48.12"/>
    <n v="21197"/>
  </r>
  <r>
    <s v="Programme Type by Deanery"/>
    <x v="2"/>
    <x v="4"/>
    <x v="5"/>
    <n v="2017"/>
    <n v="65.739999999999995"/>
    <s v="In Q1 but not a below outlier"/>
    <n v="52.28"/>
    <n v="79.2"/>
    <n v="9"/>
    <n v="20.6"/>
    <n v="75.03"/>
    <n v="0"/>
    <n v="66.67"/>
    <n v="75"/>
    <n v="83.33"/>
    <n v="100"/>
    <n v="74.81"/>
    <n v="75.239999999999995"/>
    <n v="20784"/>
  </r>
  <r>
    <s v="Programme Type by Deanery"/>
    <x v="2"/>
    <x v="4"/>
    <x v="15"/>
    <n v="2017"/>
    <n v="62.5"/>
    <s v="Within IQR"/>
    <n v="18.899999999999999"/>
    <n v="106.1"/>
    <n v="4"/>
    <n v="44.49"/>
    <n v="70.97"/>
    <n v="0"/>
    <n v="58.33"/>
    <n v="75"/>
    <n v="83.33"/>
    <n v="100"/>
    <n v="70.709999999999994"/>
    <n v="71.23"/>
    <n v="17837"/>
  </r>
  <r>
    <s v="Programme Type by Deanery"/>
    <x v="2"/>
    <x v="4"/>
    <x v="6"/>
    <n v="2017"/>
    <n v="62.78"/>
    <s v="In Q1 but not a below outlier"/>
    <n v="50.43"/>
    <n v="75.12"/>
    <n v="9"/>
    <n v="18.89"/>
    <n v="74.14"/>
    <n v="0"/>
    <n v="65"/>
    <n v="75"/>
    <n v="85"/>
    <n v="100"/>
    <n v="73.91"/>
    <n v="74.38"/>
    <n v="21300"/>
  </r>
  <r>
    <s v="Programme Type by Deanery"/>
    <x v="2"/>
    <x v="4"/>
    <x v="7"/>
    <n v="2017"/>
    <n v="77.08"/>
    <s v="In Q1 but not a below outlier"/>
    <n v="65.900000000000006"/>
    <n v="88.27"/>
    <n v="9"/>
    <n v="17.12"/>
    <n v="83.44"/>
    <n v="0"/>
    <n v="81.25"/>
    <n v="87.5"/>
    <n v="93.75"/>
    <n v="100"/>
    <n v="83.23"/>
    <n v="83.66"/>
    <n v="21295"/>
  </r>
  <r>
    <s v="Programme Type by Deanery"/>
    <x v="2"/>
    <x v="4"/>
    <x v="8"/>
    <n v="2017"/>
    <n v="66.11"/>
    <s v="Below"/>
    <n v="51.87"/>
    <n v="80.349999999999994"/>
    <n v="9"/>
    <n v="21.8"/>
    <n v="81.069999999999993"/>
    <n v="10"/>
    <n v="77.5"/>
    <n v="77.5"/>
    <n v="100"/>
    <n v="100"/>
    <n v="80.849999999999994"/>
    <n v="81.290000000000006"/>
    <n v="21300"/>
  </r>
  <r>
    <s v="Programme Type by Deanery"/>
    <x v="2"/>
    <x v="4"/>
    <x v="9"/>
    <n v="2017"/>
    <n v="69.64"/>
    <s v="In Q1 but not a below outlier"/>
    <n v="53.73"/>
    <n v="85.55"/>
    <n v="7"/>
    <n v="21.48"/>
    <n v="78.459999999999994"/>
    <n v="0"/>
    <n v="75"/>
    <n v="75"/>
    <n v="91.67"/>
    <n v="100"/>
    <n v="78.239999999999995"/>
    <n v="78.680000000000007"/>
    <n v="20859"/>
  </r>
  <r>
    <s v="Programme Type by Deanery"/>
    <x v="2"/>
    <x v="4"/>
    <x v="10"/>
    <n v="2017"/>
    <n v="62.96"/>
    <s v="In Q1 but not a below outlier"/>
    <n v="49.88"/>
    <n v="76.05"/>
    <n v="9"/>
    <n v="20.03"/>
    <n v="75.510000000000005"/>
    <n v="0"/>
    <n v="66.67"/>
    <n v="75"/>
    <n v="83.33"/>
    <n v="100"/>
    <n v="75.28"/>
    <n v="75.75"/>
    <n v="21275"/>
  </r>
  <r>
    <s v="Programme Type by Deanery"/>
    <x v="2"/>
    <x v="4"/>
    <x v="11"/>
    <n v="2017"/>
    <n v="79.17"/>
    <s v="Below"/>
    <n v="70.349999999999994"/>
    <n v="87.99"/>
    <n v="9"/>
    <n v="13.5"/>
    <n v="89.81"/>
    <n v="16.670000000000002"/>
    <n v="87.5"/>
    <n v="91.67"/>
    <n v="100"/>
    <n v="100"/>
    <n v="89.66"/>
    <n v="89.96"/>
    <n v="21255"/>
  </r>
  <r>
    <s v="Programme Type by Deanery"/>
    <x v="2"/>
    <x v="4"/>
    <x v="12"/>
    <n v="2017"/>
    <n v="56.48"/>
    <s v="In Q1 but not a below outlier"/>
    <n v="32.049999999999997"/>
    <n v="80.91"/>
    <n v="9"/>
    <n v="37.39"/>
    <n v="79.010000000000005"/>
    <n v="0"/>
    <n v="75"/>
    <n v="87.5"/>
    <n v="91.67"/>
    <n v="100"/>
    <n v="78.66"/>
    <n v="79.37"/>
    <n v="16836"/>
  </r>
  <r>
    <s v="Programme Type by Deanery"/>
    <x v="2"/>
    <x v="4"/>
    <x v="13"/>
    <n v="2017"/>
    <n v="58.33"/>
    <s v="Within IQR"/>
    <n v="48.79"/>
    <n v="67.88"/>
    <n v="9"/>
    <n v="14.61"/>
    <n v="62.83"/>
    <n v="17"/>
    <n v="51"/>
    <n v="62"/>
    <n v="75"/>
    <n v="100"/>
    <n v="62.62"/>
    <n v="63.04"/>
    <n v="21197"/>
  </r>
  <r>
    <s v="Programme Type by Deanery"/>
    <x v="2"/>
    <x v="4"/>
    <x v="16"/>
    <n v="2017"/>
    <n v="65.03"/>
    <s v="Within IQR"/>
    <n v="59.84"/>
    <n v="70.209999999999994"/>
    <n v="9"/>
    <n v="7.93"/>
    <n v="68.150000000000006"/>
    <n v="22.5"/>
    <n v="59"/>
    <n v="68.25"/>
    <n v="77.5"/>
    <n v="100"/>
    <n v="67.94"/>
    <n v="68.349999999999994"/>
    <n v="17930"/>
  </r>
  <r>
    <s v="Programme Type by Deanery"/>
    <x v="2"/>
    <x v="4"/>
    <x v="14"/>
    <n v="2017"/>
    <n v="60.42"/>
    <s v="Within IQR"/>
    <n v="46.42"/>
    <n v="74.41"/>
    <n v="9"/>
    <n v="21.42"/>
    <n v="66.680000000000007"/>
    <n v="0"/>
    <n v="50"/>
    <n v="68.75"/>
    <n v="91.67"/>
    <n v="100"/>
    <n v="66.34"/>
    <n v="67.02"/>
    <n v="21013"/>
  </r>
  <r>
    <s v="Programme Type by Deanery"/>
    <x v="3"/>
    <x v="6"/>
    <x v="0"/>
    <n v="2017"/>
    <n v="86.5"/>
    <s v="Within IQR"/>
    <n v="74.86"/>
    <n v="98.14"/>
    <n v="6"/>
    <n v="14.54"/>
    <n v="81.5"/>
    <n v="4"/>
    <n v="76"/>
    <n v="81"/>
    <n v="95"/>
    <n v="100"/>
    <n v="81.3"/>
    <n v="81.709999999999994"/>
    <n v="21300"/>
  </r>
  <r>
    <s v="Programme Type by Deanery"/>
    <x v="3"/>
    <x v="6"/>
    <x v="1"/>
    <n v="2017"/>
    <n v="94.58"/>
    <s v="Within IQR"/>
    <n v="90.97"/>
    <n v="98.2"/>
    <n v="6"/>
    <n v="4.5199999999999996"/>
    <n v="93.53"/>
    <n v="15"/>
    <n v="90"/>
    <n v="95"/>
    <n v="100"/>
    <n v="100"/>
    <n v="93.42"/>
    <n v="93.64"/>
    <n v="20755"/>
  </r>
  <r>
    <s v="Programme Type by Deanery"/>
    <x v="3"/>
    <x v="6"/>
    <x v="2"/>
    <n v="2017"/>
    <n v="90.83"/>
    <s v="Within IQR"/>
    <n v="86.42"/>
    <n v="95.25"/>
    <n v="6"/>
    <n v="5.52"/>
    <n v="92.32"/>
    <n v="12.5"/>
    <n v="90"/>
    <n v="95"/>
    <n v="95"/>
    <n v="100"/>
    <n v="92.2"/>
    <n v="92.43"/>
    <n v="19062"/>
  </r>
  <r>
    <s v="Programme Type by Deanery"/>
    <x v="3"/>
    <x v="6"/>
    <x v="3"/>
    <n v="2017"/>
    <n v="67.5"/>
    <s v="In Q1 but not a below outlier"/>
    <n v="52.8"/>
    <n v="82.2"/>
    <n v="4"/>
    <n v="15"/>
    <n v="76.37"/>
    <n v="0"/>
    <n v="70"/>
    <n v="75"/>
    <n v="85"/>
    <n v="100"/>
    <n v="76.17"/>
    <n v="76.58"/>
    <n v="19814"/>
  </r>
  <r>
    <s v="Programme Type by Deanery"/>
    <x v="3"/>
    <x v="6"/>
    <x v="4"/>
    <n v="2017"/>
    <n v="50"/>
    <s v="Within IQR"/>
    <n v="32.97"/>
    <n v="67.03"/>
    <n v="6"/>
    <n v="21.29"/>
    <n v="47.89"/>
    <n v="0"/>
    <n v="37.5"/>
    <n v="50"/>
    <n v="62.5"/>
    <n v="100"/>
    <n v="47.65"/>
    <n v="48.12"/>
    <n v="21197"/>
  </r>
  <r>
    <s v="Programme Type by Deanery"/>
    <x v="3"/>
    <x v="6"/>
    <x v="5"/>
    <n v="2017"/>
    <n v="76.39"/>
    <s v="Within IQR"/>
    <n v="66.58"/>
    <n v="86.2"/>
    <n v="6"/>
    <n v="12.27"/>
    <n v="75.03"/>
    <n v="0"/>
    <n v="66.67"/>
    <n v="75"/>
    <n v="83.33"/>
    <n v="100"/>
    <n v="74.81"/>
    <n v="75.239999999999995"/>
    <n v="20784"/>
  </r>
  <r>
    <s v="Programme Type by Deanery"/>
    <x v="3"/>
    <x v="6"/>
    <x v="15"/>
    <n v="2017"/>
    <n v="54.17"/>
    <s v="In Q1 but not a below outlier"/>
    <n v="37.159999999999997"/>
    <n v="71.17"/>
    <n v="4"/>
    <n v="17.350000000000001"/>
    <n v="70.97"/>
    <n v="0"/>
    <n v="58.33"/>
    <n v="75"/>
    <n v="83.33"/>
    <n v="100"/>
    <n v="70.709999999999994"/>
    <n v="71.23"/>
    <n v="17837"/>
  </r>
  <r>
    <s v="Programme Type by Deanery"/>
    <x v="3"/>
    <x v="6"/>
    <x v="6"/>
    <n v="2017"/>
    <n v="80"/>
    <s v="Within IQR"/>
    <n v="74.94"/>
    <n v="85.06"/>
    <n v="6"/>
    <n v="6.32"/>
    <n v="74.14"/>
    <n v="0"/>
    <n v="65"/>
    <n v="75"/>
    <n v="85"/>
    <n v="100"/>
    <n v="73.91"/>
    <n v="74.38"/>
    <n v="21300"/>
  </r>
  <r>
    <s v="Programme Type by Deanery"/>
    <x v="3"/>
    <x v="6"/>
    <x v="7"/>
    <n v="2017"/>
    <n v="86.46"/>
    <s v="Within IQR"/>
    <n v="82.69"/>
    <n v="90.22"/>
    <n v="6"/>
    <n v="4.7"/>
    <n v="83.44"/>
    <n v="0"/>
    <n v="81.25"/>
    <n v="87.5"/>
    <n v="93.75"/>
    <n v="100"/>
    <n v="83.23"/>
    <n v="83.66"/>
    <n v="21295"/>
  </r>
  <r>
    <s v="Programme Type by Deanery"/>
    <x v="3"/>
    <x v="6"/>
    <x v="8"/>
    <n v="2017"/>
    <n v="76.67"/>
    <s v="In Q1 but not a below outlier"/>
    <n v="66.489999999999995"/>
    <n v="86.84"/>
    <n v="6"/>
    <n v="12.71"/>
    <n v="81.069999999999993"/>
    <n v="10"/>
    <n v="77.5"/>
    <n v="77.5"/>
    <n v="100"/>
    <n v="100"/>
    <n v="80.849999999999994"/>
    <n v="81.290000000000006"/>
    <n v="21300"/>
  </r>
  <r>
    <s v="Programme Type by Deanery"/>
    <x v="3"/>
    <x v="6"/>
    <x v="9"/>
    <n v="2017"/>
    <n v="82.64"/>
    <s v="Within IQR"/>
    <n v="72.66"/>
    <n v="92.62"/>
    <n v="6"/>
    <n v="12.48"/>
    <n v="78.459999999999994"/>
    <n v="0"/>
    <n v="75"/>
    <n v="75"/>
    <n v="91.67"/>
    <n v="100"/>
    <n v="78.239999999999995"/>
    <n v="78.680000000000007"/>
    <n v="20859"/>
  </r>
  <r>
    <s v="Programme Type by Deanery"/>
    <x v="3"/>
    <x v="6"/>
    <x v="10"/>
    <n v="2017"/>
    <n v="84.72"/>
    <s v="Above"/>
    <n v="75.86"/>
    <n v="93.59"/>
    <n v="6"/>
    <n v="11.08"/>
    <n v="75.510000000000005"/>
    <n v="0"/>
    <n v="66.67"/>
    <n v="75"/>
    <n v="83.33"/>
    <n v="100"/>
    <n v="75.28"/>
    <n v="75.75"/>
    <n v="21275"/>
  </r>
  <r>
    <s v="Programme Type by Deanery"/>
    <x v="3"/>
    <x v="6"/>
    <x v="11"/>
    <n v="2017"/>
    <n v="95.14"/>
    <s v="Within IQR"/>
    <n v="91.24"/>
    <n v="99.04"/>
    <n v="6"/>
    <n v="4.87"/>
    <n v="89.81"/>
    <n v="16.670000000000002"/>
    <n v="87.5"/>
    <n v="91.67"/>
    <n v="100"/>
    <n v="100"/>
    <n v="89.66"/>
    <n v="89.96"/>
    <n v="21255"/>
  </r>
  <r>
    <s v="Programme Type by Deanery"/>
    <x v="3"/>
    <x v="6"/>
    <x v="12"/>
    <n v="2017"/>
    <n v="91.67"/>
    <s v="Within IQR"/>
    <n v="82.23"/>
    <n v="101.1"/>
    <n v="3"/>
    <n v="8.34"/>
    <n v="79.010000000000005"/>
    <n v="0"/>
    <n v="75"/>
    <n v="87.5"/>
    <n v="91.67"/>
    <n v="100"/>
    <n v="78.66"/>
    <n v="79.37"/>
    <n v="16836"/>
  </r>
  <r>
    <s v="Programme Type by Deanery"/>
    <x v="3"/>
    <x v="6"/>
    <x v="13"/>
    <n v="2017"/>
    <n v="56"/>
    <s v="Within IQR"/>
    <n v="48.81"/>
    <n v="63.19"/>
    <n v="6"/>
    <n v="8.99"/>
    <n v="62.83"/>
    <n v="17"/>
    <n v="51"/>
    <n v="62"/>
    <n v="75"/>
    <n v="100"/>
    <n v="62.62"/>
    <n v="63.04"/>
    <n v="21197"/>
  </r>
  <r>
    <s v="Programme Type by Deanery"/>
    <x v="3"/>
    <x v="6"/>
    <x v="16"/>
    <n v="2017"/>
    <n v="74.67"/>
    <s v="Within IQR"/>
    <n v="68.989999999999995"/>
    <n v="80.34"/>
    <n v="6"/>
    <n v="7.09"/>
    <n v="68.150000000000006"/>
    <n v="22.5"/>
    <n v="59"/>
    <n v="68.25"/>
    <n v="77.5"/>
    <n v="100"/>
    <n v="67.94"/>
    <n v="68.349999999999994"/>
    <n v="17930"/>
  </r>
  <r>
    <s v="Programme Type by Deanery"/>
    <x v="3"/>
    <x v="6"/>
    <x v="14"/>
    <n v="2017"/>
    <n v="68.400000000000006"/>
    <s v="Within IQR"/>
    <n v="50.94"/>
    <n v="85.87"/>
    <n v="6"/>
    <n v="21.83"/>
    <n v="66.680000000000007"/>
    <n v="0"/>
    <n v="50"/>
    <n v="68.75"/>
    <n v="91.67"/>
    <n v="100"/>
    <n v="66.34"/>
    <n v="67.02"/>
    <n v="210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19" firstHeaderRow="0" firstDataRow="1" firstDataCol="1" rowPageCount="1" colPageCount="1"/>
  <pivotFields count="20">
    <pivotField showAll="0"/>
    <pivotField axis="axisPage" showAll="0">
      <items count="5">
        <item x="2"/>
        <item x="0"/>
        <item x="1"/>
        <item x="3"/>
        <item t="default"/>
      </items>
    </pivotField>
    <pivotField showAll="0"/>
    <pivotField axis="axisRow" showAll="0" sortType="descending">
      <items count="18">
        <item x="7"/>
        <item x="1"/>
        <item x="15"/>
        <item x="8"/>
        <item x="9"/>
        <item x="10"/>
        <item x="11"/>
        <item x="16"/>
        <item x="6"/>
        <item x="12"/>
        <item x="0"/>
        <item x="13"/>
        <item x="2"/>
        <item x="14"/>
        <item x="5"/>
        <item x="4"/>
        <item x="3"/>
        <item t="default"/>
      </items>
      <autoSortScope>
        <pivotArea dataOnly="0" outline="0" fieldPosition="0">
          <references count="1">
            <reference field="4294967294" count="1" selected="0">
              <x v="0"/>
            </reference>
          </references>
        </pivotArea>
      </autoSortScope>
    </pivotField>
    <pivotField numFmtId="1" showAll="0"/>
    <pivotField dataField="1" showAll="0"/>
    <pivotField showAll="0"/>
    <pivotField showAll="0"/>
    <pivotField showAll="0"/>
    <pivotField showAll="0"/>
    <pivotField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5">
    <i>
      <x v="1"/>
    </i>
    <i>
      <x v="6"/>
    </i>
    <i>
      <x v="5"/>
    </i>
    <i>
      <x v="4"/>
    </i>
    <i>
      <x v="10"/>
    </i>
    <i>
      <x v="12"/>
    </i>
    <i>
      <x v="3"/>
    </i>
    <i>
      <x v="8"/>
    </i>
    <i>
      <x/>
    </i>
    <i>
      <x v="14"/>
    </i>
    <i>
      <x v="13"/>
    </i>
    <i>
      <x v="15"/>
    </i>
    <i>
      <x v="16"/>
    </i>
    <i>
      <x v="11"/>
    </i>
    <i>
      <x v="9"/>
    </i>
  </rowItems>
  <colFields count="1">
    <field x="-2"/>
  </colFields>
  <colItems count="2">
    <i>
      <x/>
    </i>
    <i i="1">
      <x v="1"/>
    </i>
  </colItems>
  <pageFields count="1">
    <pageField fld="1" item="1" hier="-1"/>
  </pageFields>
  <dataFields count="2">
    <dataField name=" Mean" fld="5" baseField="3" baseItem="0"/>
    <dataField name=" National Mean" fld="11" baseField="3"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19" firstHeaderRow="0" firstDataRow="1" firstDataCol="1" rowPageCount="2" colPageCount="1"/>
  <pivotFields count="20">
    <pivotField showAll="0"/>
    <pivotField axis="axisPage" showAll="0">
      <items count="5">
        <item x="0"/>
        <item x="1"/>
        <item x="2"/>
        <item x="3"/>
        <item t="default"/>
      </items>
    </pivotField>
    <pivotField axis="axisRow" showAll="0" sortType="descending">
      <items count="15">
        <item x="5"/>
        <item x="0"/>
        <item x="13"/>
        <item x="1"/>
        <item x="2"/>
        <item x="6"/>
        <item x="7"/>
        <item x="8"/>
        <item x="9"/>
        <item x="10"/>
        <item x="11"/>
        <item x="3"/>
        <item x="12"/>
        <item x="4"/>
        <item t="default"/>
      </items>
      <autoSortScope>
        <pivotArea dataOnly="0" outline="0" fieldPosition="0">
          <references count="1">
            <reference field="4294967294" count="1" selected="0">
              <x v="0"/>
            </reference>
          </references>
        </pivotArea>
      </autoSortScope>
    </pivotField>
    <pivotField axis="axisPage" showAll="0">
      <items count="18">
        <item x="8"/>
        <item x="1"/>
        <item x="2"/>
        <item x="9"/>
        <item x="10"/>
        <item x="11"/>
        <item x="12"/>
        <item x="15"/>
        <item x="7"/>
        <item x="13"/>
        <item x="0"/>
        <item x="16"/>
        <item x="3"/>
        <item x="14"/>
        <item x="6"/>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3">
    <i>
      <x v="1"/>
    </i>
    <i>
      <x v="6"/>
    </i>
    <i>
      <x v="7"/>
    </i>
    <i>
      <x v="10"/>
    </i>
    <i>
      <x v="5"/>
    </i>
    <i>
      <x v="8"/>
    </i>
    <i>
      <x v="9"/>
    </i>
    <i>
      <x v="4"/>
    </i>
    <i>
      <x v="13"/>
    </i>
    <i>
      <x v="11"/>
    </i>
    <i>
      <x v="3"/>
    </i>
    <i>
      <x v="12"/>
    </i>
    <i>
      <x/>
    </i>
  </rowItems>
  <colFields count="1">
    <field x="-2"/>
  </colFields>
  <colItems count="2">
    <i>
      <x/>
    </i>
    <i i="1">
      <x v="1"/>
    </i>
  </colItems>
  <pageFields count="2">
    <pageField fld="1" item="1" hier="-1"/>
    <pageField fld="3" item="10" hier="-1"/>
  </pageFields>
  <dataFields count="2">
    <dataField name=" Mean" fld="5" baseField="2" baseItem="5"/>
    <dataField name=" National Mean" fld="11" baseField="2" baseItem="5"/>
  </dataFields>
  <formats count="4">
    <format dxfId="26">
      <pivotArea collapsedLevelsAreSubtotals="1" fieldPosition="0">
        <references count="1">
          <reference field="2" count="1">
            <x v="10"/>
          </reference>
        </references>
      </pivotArea>
    </format>
    <format dxfId="25">
      <pivotArea dataOnly="0" labelOnly="1" fieldPosition="0">
        <references count="1">
          <reference field="2" count="1">
            <x v="10"/>
          </reference>
        </references>
      </pivotArea>
    </format>
    <format dxfId="24">
      <pivotArea collapsedLevelsAreSubtotals="1" fieldPosition="0">
        <references count="1">
          <reference field="2" count="1">
            <x v="9"/>
          </reference>
        </references>
      </pivotArea>
    </format>
    <format dxfId="23">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0"/>
          </reference>
        </references>
      </pivotArea>
    </chartFormat>
    <chartFormat chart="0" format="3">
      <pivotArea type="data" outline="0" fieldPosition="0">
        <references count="2">
          <reference field="4294967294" count="1" selected="0">
            <x v="0"/>
          </reference>
          <reference field="2"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Normal="100" workbookViewId="0">
      <selection activeCell="C24" sqref="C24"/>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202" t="s">
        <v>138</v>
      </c>
      <c r="B1" s="202"/>
      <c r="C1" s="202"/>
    </row>
    <row r="2" spans="1:3" s="7" customFormat="1" ht="47.25" customHeight="1" x14ac:dyDescent="0.25">
      <c r="A2" s="199" t="s">
        <v>260</v>
      </c>
      <c r="B2" s="199"/>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149</v>
      </c>
      <c r="C5" s="10"/>
    </row>
    <row r="6" spans="1:3" ht="15" customHeight="1" x14ac:dyDescent="0.25">
      <c r="A6" s="12"/>
      <c r="B6" s="13"/>
      <c r="C6" s="13"/>
    </row>
    <row r="7" spans="1:3" ht="27" customHeight="1" x14ac:dyDescent="0.25">
      <c r="A7" s="14" t="s">
        <v>15</v>
      </c>
      <c r="B7" s="165">
        <v>1</v>
      </c>
      <c r="C7" s="15"/>
    </row>
    <row r="8" spans="1:3" ht="24.95" customHeight="1" x14ac:dyDescent="0.25">
      <c r="A8" s="16"/>
      <c r="B8" s="17"/>
      <c r="C8" s="13"/>
    </row>
    <row r="9" spans="1:3" ht="27" customHeight="1" x14ac:dyDescent="0.25">
      <c r="A9" s="104" t="s">
        <v>56</v>
      </c>
      <c r="B9" s="105"/>
      <c r="C9" s="106"/>
    </row>
    <row r="10" spans="1:3" ht="27" customHeight="1" x14ac:dyDescent="0.25">
      <c r="A10" s="107" t="s">
        <v>67</v>
      </c>
      <c r="B10" s="195" t="s">
        <v>55</v>
      </c>
      <c r="C10" s="196"/>
    </row>
    <row r="11" spans="1:3" ht="37.5" customHeight="1" x14ac:dyDescent="0.25">
      <c r="A11" s="107" t="s">
        <v>68</v>
      </c>
      <c r="B11" s="200" t="s">
        <v>240</v>
      </c>
      <c r="C11" s="201"/>
    </row>
    <row r="12" spans="1:3" ht="18" customHeight="1" x14ac:dyDescent="0.25">
      <c r="A12" s="107" t="s">
        <v>92</v>
      </c>
      <c r="B12" s="193" t="s">
        <v>241</v>
      </c>
      <c r="C12" s="194"/>
    </row>
    <row r="13" spans="1:3" ht="27" customHeight="1" x14ac:dyDescent="0.25">
      <c r="A13" s="107" t="s">
        <v>69</v>
      </c>
      <c r="B13" s="193" t="s">
        <v>242</v>
      </c>
      <c r="C13" s="194"/>
    </row>
    <row r="14" spans="1:3" ht="27" customHeight="1" x14ac:dyDescent="0.25">
      <c r="A14" s="107" t="s">
        <v>70</v>
      </c>
      <c r="B14" s="195" t="s">
        <v>139</v>
      </c>
      <c r="C14" s="196"/>
    </row>
    <row r="15" spans="1:3" ht="27" customHeight="1" x14ac:dyDescent="0.25">
      <c r="A15" s="107" t="s">
        <v>71</v>
      </c>
      <c r="B15" s="195" t="s">
        <v>93</v>
      </c>
      <c r="C15" s="196"/>
    </row>
    <row r="16" spans="1:3" s="1" customFormat="1" ht="27" customHeight="1" x14ac:dyDescent="0.25">
      <c r="A16" s="107" t="s">
        <v>21</v>
      </c>
      <c r="B16" s="193" t="s">
        <v>140</v>
      </c>
      <c r="C16" s="194"/>
    </row>
    <row r="17" spans="1:4" s="1" customFormat="1" ht="40.5" customHeight="1" x14ac:dyDescent="0.25">
      <c r="A17" s="108" t="s">
        <v>72</v>
      </c>
      <c r="B17" s="197" t="s">
        <v>141</v>
      </c>
      <c r="C17" s="198"/>
    </row>
    <row r="18" spans="1:4" s="1" customFormat="1" ht="24.95" customHeight="1" x14ac:dyDescent="0.25">
      <c r="A18" s="55"/>
      <c r="B18" s="56"/>
      <c r="C18" s="56"/>
    </row>
    <row r="19" spans="1:4" s="1" customFormat="1" ht="24.95" customHeight="1" x14ac:dyDescent="0.25">
      <c r="A19" s="189" t="s">
        <v>22</v>
      </c>
      <c r="B19" s="57" t="s">
        <v>142</v>
      </c>
      <c r="C19" s="58" t="s">
        <v>143</v>
      </c>
    </row>
    <row r="20" spans="1:4" ht="24.95" customHeight="1" x14ac:dyDescent="0.25">
      <c r="A20" s="190"/>
      <c r="B20" s="57" t="s">
        <v>94</v>
      </c>
      <c r="C20" s="59" t="s">
        <v>144</v>
      </c>
    </row>
    <row r="21" spans="1:4" ht="24.95" customHeight="1" x14ac:dyDescent="0.25">
      <c r="A21" s="191"/>
      <c r="B21" s="57" t="s">
        <v>145</v>
      </c>
      <c r="C21" s="59" t="s">
        <v>146</v>
      </c>
    </row>
    <row r="22" spans="1:4" ht="24.95" customHeight="1" x14ac:dyDescent="0.25">
      <c r="A22" s="192"/>
      <c r="B22" s="57" t="s">
        <v>147</v>
      </c>
      <c r="C22" s="59" t="s">
        <v>148</v>
      </c>
    </row>
    <row r="24" spans="1:4" ht="27" customHeight="1" x14ac:dyDescent="0.25"/>
    <row r="25" spans="1:4" ht="30" customHeight="1" x14ac:dyDescent="0.25"/>
    <row r="26" spans="1:4" s="18" customFormat="1" x14ac:dyDescent="0.25">
      <c r="A26" s="1"/>
      <c r="B26" s="11"/>
      <c r="C26" s="11"/>
      <c r="D26" s="11"/>
    </row>
    <row r="27" spans="1:4" s="18"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2:B2"/>
    <mergeCell ref="B10:C10"/>
    <mergeCell ref="B11:C11"/>
    <mergeCell ref="B12:C12"/>
    <mergeCell ref="A1:C1"/>
    <mergeCell ref="A19:A22"/>
    <mergeCell ref="B13:C13"/>
    <mergeCell ref="B14:C14"/>
    <mergeCell ref="B15:C15"/>
    <mergeCell ref="B16:C16"/>
    <mergeCell ref="B17:C17"/>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10" sqref="K10"/>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217" t="s">
        <v>209</v>
      </c>
      <c r="B1" s="217"/>
      <c r="C1" s="217"/>
      <c r="D1" s="217"/>
      <c r="E1" s="217"/>
      <c r="F1" s="217"/>
      <c r="G1" s="217"/>
      <c r="H1" s="217"/>
      <c r="I1" s="94"/>
      <c r="J1" s="94"/>
    </row>
    <row r="2" spans="1:10" ht="18" x14ac:dyDescent="0.25">
      <c r="A2" s="44"/>
      <c r="B2" s="45"/>
      <c r="C2" s="45"/>
      <c r="D2" s="45"/>
      <c r="E2" s="45"/>
      <c r="F2" s="45"/>
      <c r="G2" s="45"/>
      <c r="H2" s="45"/>
      <c r="I2" s="43"/>
      <c r="J2" s="43"/>
    </row>
    <row r="3" spans="1:10" ht="15.75" x14ac:dyDescent="0.25">
      <c r="A3" s="50" t="s">
        <v>228</v>
      </c>
      <c r="B3" s="95"/>
      <c r="C3" s="95"/>
      <c r="D3" s="95"/>
      <c r="E3" s="95"/>
      <c r="F3" s="95"/>
      <c r="G3" s="95"/>
      <c r="H3" s="95"/>
      <c r="I3" s="95"/>
      <c r="J3" s="95"/>
    </row>
    <row r="4" spans="1:10" ht="15.75" x14ac:dyDescent="0.25">
      <c r="A4" s="49"/>
      <c r="B4" s="49"/>
      <c r="C4" s="49"/>
      <c r="D4" s="49"/>
      <c r="E4" s="49"/>
      <c r="F4" s="49"/>
      <c r="G4" s="49"/>
      <c r="H4" s="49"/>
      <c r="I4" s="49"/>
      <c r="J4" s="49"/>
    </row>
    <row r="5" spans="1:10" ht="38.25" x14ac:dyDescent="0.25">
      <c r="A5" s="96" t="s">
        <v>229</v>
      </c>
      <c r="B5" s="87" t="s">
        <v>230</v>
      </c>
      <c r="C5" s="87" t="s">
        <v>231</v>
      </c>
      <c r="D5" s="87" t="s">
        <v>232</v>
      </c>
      <c r="E5" s="87" t="s">
        <v>233</v>
      </c>
      <c r="F5" s="87" t="s">
        <v>234</v>
      </c>
      <c r="G5" s="87" t="s">
        <v>235</v>
      </c>
      <c r="H5" s="87" t="s">
        <v>219</v>
      </c>
    </row>
    <row r="6" spans="1:10" x14ac:dyDescent="0.25">
      <c r="A6" s="96" t="s">
        <v>47</v>
      </c>
      <c r="B6" s="97"/>
      <c r="C6" s="97"/>
      <c r="D6" s="97"/>
      <c r="E6" s="97"/>
      <c r="F6" s="98">
        <v>1</v>
      </c>
      <c r="G6" s="97"/>
      <c r="H6" s="98">
        <v>2</v>
      </c>
    </row>
    <row r="7" spans="1:10" x14ac:dyDescent="0.25">
      <c r="A7" s="96" t="s">
        <v>220</v>
      </c>
      <c r="B7" s="97"/>
      <c r="C7" s="98">
        <v>1</v>
      </c>
      <c r="D7" s="97"/>
      <c r="E7" s="97"/>
      <c r="F7" s="97"/>
      <c r="G7" s="97"/>
      <c r="H7" s="97"/>
    </row>
    <row r="8" spans="1:10" x14ac:dyDescent="0.25">
      <c r="A8" s="96" t="s">
        <v>48</v>
      </c>
      <c r="B8" s="97"/>
      <c r="C8" s="98">
        <v>1</v>
      </c>
      <c r="D8" s="97"/>
      <c r="E8" s="97"/>
      <c r="F8" s="97"/>
      <c r="G8" s="97"/>
      <c r="H8" s="99">
        <v>3</v>
      </c>
    </row>
    <row r="9" spans="1:10" x14ac:dyDescent="0.25">
      <c r="A9" s="96" t="s">
        <v>88</v>
      </c>
      <c r="B9" s="98">
        <v>2</v>
      </c>
      <c r="C9" s="97"/>
      <c r="D9" s="97"/>
      <c r="E9" s="97"/>
      <c r="F9" s="97"/>
      <c r="G9" s="97"/>
      <c r="H9" s="98">
        <v>1</v>
      </c>
    </row>
    <row r="10" spans="1:10" x14ac:dyDescent="0.25">
      <c r="A10" s="96" t="s">
        <v>49</v>
      </c>
      <c r="B10" s="97"/>
      <c r="C10" s="98">
        <v>1</v>
      </c>
      <c r="D10" s="97"/>
      <c r="E10" s="98">
        <v>1</v>
      </c>
      <c r="F10" s="97"/>
      <c r="G10" s="98">
        <v>1</v>
      </c>
      <c r="H10" s="98">
        <v>1</v>
      </c>
    </row>
    <row r="11" spans="1:10" x14ac:dyDescent="0.25">
      <c r="A11" s="96" t="s">
        <v>33</v>
      </c>
      <c r="B11" s="97"/>
      <c r="C11" s="97"/>
      <c r="D11" s="97"/>
      <c r="E11" s="97"/>
      <c r="F11" s="97"/>
      <c r="G11" s="97"/>
      <c r="H11" s="98">
        <v>1</v>
      </c>
    </row>
    <row r="12" spans="1:10" x14ac:dyDescent="0.25">
      <c r="A12" s="96" t="s">
        <v>34</v>
      </c>
      <c r="B12" s="97"/>
      <c r="C12" s="100">
        <v>6</v>
      </c>
      <c r="D12" s="101">
        <v>1</v>
      </c>
      <c r="E12" s="101">
        <v>2</v>
      </c>
      <c r="F12" s="97"/>
      <c r="G12" s="97"/>
      <c r="H12" s="101">
        <v>2</v>
      </c>
    </row>
    <row r="13" spans="1:10" x14ac:dyDescent="0.25">
      <c r="A13" s="96" t="s">
        <v>223</v>
      </c>
      <c r="B13" s="101">
        <v>1</v>
      </c>
      <c r="C13" s="101">
        <v>2</v>
      </c>
      <c r="D13" s="97"/>
      <c r="E13" s="101">
        <v>2</v>
      </c>
      <c r="F13" s="97"/>
      <c r="G13" s="97"/>
      <c r="H13" s="101">
        <v>2</v>
      </c>
    </row>
    <row r="14" spans="1:10" x14ac:dyDescent="0.25">
      <c r="A14" s="96" t="s">
        <v>224</v>
      </c>
      <c r="B14" s="101">
        <v>1</v>
      </c>
      <c r="C14" s="97"/>
      <c r="D14" s="97"/>
      <c r="E14" s="97"/>
      <c r="F14" s="97"/>
      <c r="G14" s="97"/>
      <c r="H14" s="101">
        <v>1</v>
      </c>
    </row>
    <row r="15" spans="1:10" x14ac:dyDescent="0.25">
      <c r="A15" s="96" t="s">
        <v>100</v>
      </c>
      <c r="B15" s="97"/>
      <c r="C15" s="97"/>
      <c r="D15" s="97"/>
      <c r="E15" s="98">
        <v>1</v>
      </c>
      <c r="F15" s="97"/>
      <c r="G15" s="97"/>
      <c r="H15" s="97"/>
    </row>
    <row r="16" spans="1:10" x14ac:dyDescent="0.25">
      <c r="A16" s="96" t="s">
        <v>50</v>
      </c>
      <c r="B16" s="97"/>
      <c r="C16" s="98">
        <v>1</v>
      </c>
      <c r="D16" s="97"/>
      <c r="E16" s="97"/>
      <c r="F16" s="97"/>
      <c r="G16" s="97"/>
      <c r="H16" s="97"/>
    </row>
    <row r="17" spans="1:10" x14ac:dyDescent="0.25">
      <c r="A17" s="96" t="s">
        <v>225</v>
      </c>
      <c r="B17" s="97"/>
      <c r="C17" s="101">
        <v>2</v>
      </c>
      <c r="D17" s="97"/>
      <c r="E17" s="97"/>
      <c r="F17" s="97"/>
      <c r="G17" s="97"/>
      <c r="H17" s="101">
        <v>1</v>
      </c>
    </row>
    <row r="18" spans="1:10" x14ac:dyDescent="0.25">
      <c r="A18" s="96" t="s">
        <v>51</v>
      </c>
      <c r="B18" s="97"/>
      <c r="C18" s="97"/>
      <c r="D18" s="97"/>
      <c r="E18" s="97"/>
      <c r="F18" s="97"/>
      <c r="G18" s="98">
        <v>1</v>
      </c>
      <c r="H18" s="97"/>
    </row>
    <row r="19" spans="1:10" x14ac:dyDescent="0.25">
      <c r="A19" s="96" t="s">
        <v>52</v>
      </c>
      <c r="B19" s="97"/>
      <c r="C19" s="97"/>
      <c r="D19" s="97"/>
      <c r="E19" s="97"/>
      <c r="F19" s="98">
        <v>1</v>
      </c>
      <c r="G19" s="97"/>
      <c r="H19" s="98">
        <v>1</v>
      </c>
    </row>
    <row r="20" spans="1:10" x14ac:dyDescent="0.25">
      <c r="A20" s="96" t="s">
        <v>53</v>
      </c>
      <c r="B20" s="97"/>
      <c r="C20" s="97"/>
      <c r="D20" s="97"/>
      <c r="E20" s="98">
        <v>1</v>
      </c>
      <c r="F20" s="97"/>
      <c r="G20" s="97"/>
      <c r="H20" s="98">
        <v>1</v>
      </c>
    </row>
    <row r="21" spans="1:10" x14ac:dyDescent="0.25">
      <c r="A21" s="102"/>
      <c r="B21" s="102"/>
      <c r="C21" s="102"/>
      <c r="D21" s="102"/>
      <c r="E21" s="102"/>
      <c r="F21" s="102"/>
      <c r="G21" s="102"/>
      <c r="H21" s="102"/>
      <c r="I21" s="102"/>
      <c r="J21" s="102"/>
    </row>
    <row r="22" spans="1:10" x14ac:dyDescent="0.25">
      <c r="A22" s="102"/>
      <c r="B22" s="102"/>
      <c r="C22" s="102"/>
      <c r="D22" s="102"/>
      <c r="E22" s="102"/>
      <c r="F22" s="102"/>
      <c r="G22" s="102"/>
      <c r="H22" s="102"/>
      <c r="I22" s="102"/>
      <c r="J22" s="102"/>
    </row>
    <row r="23" spans="1:10" x14ac:dyDescent="0.25">
      <c r="A23" s="102"/>
      <c r="B23" s="102"/>
      <c r="C23" s="102"/>
      <c r="D23" s="102"/>
      <c r="E23" s="102"/>
      <c r="F23" s="102"/>
      <c r="G23" s="100"/>
      <c r="H23" s="103" t="s">
        <v>236</v>
      </c>
    </row>
    <row r="24" spans="1:10" x14ac:dyDescent="0.25">
      <c r="A24" s="102"/>
      <c r="B24" s="102"/>
      <c r="C24" s="102"/>
      <c r="D24" s="102"/>
      <c r="E24" s="102"/>
      <c r="F24" s="102"/>
      <c r="G24" s="99"/>
      <c r="H24" s="103" t="s">
        <v>237</v>
      </c>
    </row>
    <row r="25" spans="1:10" x14ac:dyDescent="0.25">
      <c r="A25" s="102"/>
      <c r="B25" s="102"/>
      <c r="C25" s="102"/>
      <c r="D25" s="102"/>
      <c r="E25" s="102"/>
      <c r="F25" s="102"/>
      <c r="G25" s="98"/>
      <c r="H25" s="103" t="s">
        <v>238</v>
      </c>
    </row>
    <row r="26" spans="1:10" x14ac:dyDescent="0.25">
      <c r="A26" s="102"/>
      <c r="B26" s="102"/>
      <c r="C26" s="102"/>
      <c r="D26" s="102"/>
      <c r="E26" s="102"/>
      <c r="F26" s="102"/>
      <c r="G26" s="97"/>
      <c r="H26" s="102">
        <v>0</v>
      </c>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F20" sqref="F20"/>
    </sheetView>
  </sheetViews>
  <sheetFormatPr defaultRowHeight="15" x14ac:dyDescent="0.25"/>
  <cols>
    <col min="1" max="1" width="31.5703125" style="4" customWidth="1"/>
    <col min="2" max="2" width="16.42578125" style="4" bestFit="1" customWidth="1"/>
    <col min="3" max="3" width="16.7109375" style="4" bestFit="1" customWidth="1"/>
    <col min="4" max="4" width="20.5703125" style="4" bestFit="1" customWidth="1"/>
    <col min="5" max="5" width="18.5703125" style="4" bestFit="1" customWidth="1"/>
    <col min="6" max="6" width="17.42578125" style="4" bestFit="1" customWidth="1"/>
    <col min="7" max="7" width="18.85546875" style="4" bestFit="1" customWidth="1"/>
    <col min="8" max="8" width="16" style="4" customWidth="1"/>
    <col min="9" max="16" width="20.7109375" style="4" customWidth="1"/>
    <col min="17" max="26" width="13.7109375" style="4" customWidth="1"/>
    <col min="27" max="27" width="18.7109375" style="4" customWidth="1"/>
    <col min="28" max="16384" width="9.140625" style="4"/>
  </cols>
  <sheetData>
    <row r="1" spans="1:27" ht="18.75" thickBot="1" x14ac:dyDescent="0.3">
      <c r="A1" s="217" t="s">
        <v>252</v>
      </c>
      <c r="B1" s="217"/>
      <c r="C1" s="217"/>
      <c r="D1" s="217"/>
      <c r="E1" s="217"/>
      <c r="F1" s="217"/>
      <c r="G1" s="217"/>
      <c r="H1" s="217"/>
      <c r="I1" s="94"/>
      <c r="J1" s="94"/>
      <c r="K1" s="94"/>
      <c r="L1" s="94"/>
      <c r="M1" s="94"/>
      <c r="N1" s="94"/>
      <c r="O1" s="94"/>
      <c r="P1" s="94"/>
      <c r="Q1" s="94"/>
      <c r="R1" s="94"/>
      <c r="S1" s="94"/>
      <c r="T1" s="94"/>
      <c r="U1" s="94"/>
      <c r="V1" s="94"/>
      <c r="W1" s="94"/>
      <c r="X1" s="94"/>
      <c r="Y1" s="94"/>
      <c r="Z1" s="94"/>
      <c r="AA1" s="94"/>
    </row>
    <row r="2" spans="1:27" ht="18" x14ac:dyDescent="0.25">
      <c r="A2" s="44"/>
      <c r="B2" s="45"/>
      <c r="C2" s="45"/>
      <c r="D2" s="45"/>
      <c r="E2" s="45"/>
      <c r="F2" s="45"/>
      <c r="G2" s="45"/>
      <c r="H2" s="45"/>
      <c r="I2" s="43"/>
      <c r="J2" s="43"/>
      <c r="K2" s="43"/>
      <c r="L2" s="43"/>
      <c r="M2" s="43"/>
      <c r="N2" s="43"/>
      <c r="O2" s="43"/>
      <c r="P2" s="43"/>
      <c r="Q2" s="43"/>
      <c r="R2" s="43"/>
      <c r="S2" s="43"/>
      <c r="T2" s="43"/>
      <c r="U2" s="43"/>
      <c r="V2" s="43"/>
      <c r="W2" s="43"/>
      <c r="X2" s="43"/>
      <c r="Y2" s="43"/>
      <c r="Z2" s="43"/>
      <c r="AA2" s="43"/>
    </row>
    <row r="3" spans="1:27" ht="15.75" x14ac:dyDescent="0.25">
      <c r="A3" s="50" t="s">
        <v>253</v>
      </c>
      <c r="B3" s="50"/>
      <c r="C3" s="50"/>
      <c r="D3" s="50"/>
      <c r="E3" s="49"/>
      <c r="F3" s="49"/>
      <c r="G3" s="49"/>
      <c r="H3" s="49"/>
      <c r="I3" s="49"/>
      <c r="J3" s="49"/>
      <c r="K3" s="49"/>
      <c r="L3" s="48"/>
      <c r="M3" s="48"/>
      <c r="N3" s="48"/>
      <c r="O3" s="49"/>
      <c r="P3" s="49"/>
      <c r="Q3" s="49"/>
      <c r="R3" s="49"/>
      <c r="S3" s="49"/>
      <c r="T3" s="49"/>
      <c r="U3" s="49"/>
      <c r="V3" s="49"/>
      <c r="W3" s="49"/>
      <c r="X3" s="49"/>
      <c r="Y3" s="49"/>
      <c r="Z3" s="49"/>
      <c r="AA3" s="49"/>
    </row>
    <row r="4" spans="1:27" ht="15.75" x14ac:dyDescent="0.25">
      <c r="A4" s="49"/>
      <c r="B4" s="49"/>
      <c r="C4" s="49"/>
      <c r="D4" s="49"/>
      <c r="E4" s="49"/>
      <c r="F4" s="49"/>
      <c r="G4" s="49"/>
      <c r="H4" s="49"/>
      <c r="I4" s="49"/>
      <c r="J4" s="49"/>
      <c r="K4" s="49"/>
      <c r="L4" s="48"/>
      <c r="M4" s="48"/>
      <c r="N4" s="48"/>
      <c r="O4" s="49"/>
      <c r="P4" s="49"/>
      <c r="Q4" s="49"/>
      <c r="R4" s="49"/>
      <c r="S4" s="49"/>
      <c r="T4" s="49"/>
      <c r="U4" s="49"/>
      <c r="V4" s="49"/>
      <c r="W4" s="49"/>
      <c r="X4" s="49"/>
      <c r="Y4" s="49"/>
      <c r="Z4" s="49"/>
      <c r="AA4" s="49"/>
    </row>
    <row r="5" spans="1:27" ht="51" x14ac:dyDescent="0.25">
      <c r="A5" s="133" t="s">
        <v>254</v>
      </c>
      <c r="B5" s="134" t="s">
        <v>48</v>
      </c>
      <c r="C5" s="134" t="s">
        <v>49</v>
      </c>
      <c r="D5" s="134" t="s">
        <v>33</v>
      </c>
      <c r="E5" s="134" t="s">
        <v>34</v>
      </c>
      <c r="F5" s="134" t="s">
        <v>225</v>
      </c>
      <c r="G5" s="134" t="s">
        <v>51</v>
      </c>
      <c r="H5" s="135" t="s">
        <v>255</v>
      </c>
    </row>
    <row r="6" spans="1:27" x14ac:dyDescent="0.25">
      <c r="A6" s="90" t="s">
        <v>25</v>
      </c>
      <c r="B6" s="91"/>
      <c r="C6" s="91"/>
      <c r="D6" s="92"/>
      <c r="E6" s="92"/>
      <c r="F6" s="92"/>
      <c r="G6" s="91">
        <v>1</v>
      </c>
      <c r="H6" s="91">
        <f>SUM(B6:G6)</f>
        <v>1</v>
      </c>
    </row>
    <row r="7" spans="1:27" x14ac:dyDescent="0.25">
      <c r="A7" s="90" t="s">
        <v>256</v>
      </c>
      <c r="B7" s="91"/>
      <c r="C7" s="91"/>
      <c r="D7" s="92"/>
      <c r="E7" s="92">
        <v>1</v>
      </c>
      <c r="F7" s="92"/>
      <c r="G7" s="91"/>
      <c r="H7" s="91">
        <f>SUM(B7:G7)</f>
        <v>1</v>
      </c>
    </row>
    <row r="8" spans="1:27" x14ac:dyDescent="0.25">
      <c r="A8" s="90" t="s">
        <v>104</v>
      </c>
      <c r="B8" s="91">
        <v>1</v>
      </c>
      <c r="C8" s="91"/>
      <c r="D8" s="92"/>
      <c r="E8" s="92"/>
      <c r="F8" s="92">
        <v>1</v>
      </c>
      <c r="G8" s="91"/>
      <c r="H8" s="91">
        <f>SUM(B8:G8)</f>
        <v>2</v>
      </c>
    </row>
    <row r="9" spans="1:27" x14ac:dyDescent="0.25">
      <c r="A9" s="90" t="s">
        <v>257</v>
      </c>
      <c r="B9" s="91"/>
      <c r="C9" s="91">
        <v>1</v>
      </c>
      <c r="D9" s="92"/>
      <c r="E9" s="92"/>
      <c r="F9" s="92"/>
      <c r="G9" s="91"/>
      <c r="H9" s="91">
        <f>SUM(B9:G9)</f>
        <v>1</v>
      </c>
    </row>
    <row r="10" spans="1:27" x14ac:dyDescent="0.25">
      <c r="A10" s="90" t="s">
        <v>102</v>
      </c>
      <c r="B10" s="91"/>
      <c r="C10" s="91"/>
      <c r="D10" s="92">
        <v>1</v>
      </c>
      <c r="E10" s="92"/>
      <c r="F10" s="92"/>
      <c r="G10" s="91"/>
      <c r="H10" s="91">
        <f>SUM(B10:G10)</f>
        <v>1</v>
      </c>
    </row>
    <row r="11" spans="1:27" x14ac:dyDescent="0.25">
      <c r="A11" s="136" t="s">
        <v>23</v>
      </c>
      <c r="B11" s="137">
        <f t="shared" ref="B11:H11" si="0">SUM(B6:B10)</f>
        <v>1</v>
      </c>
      <c r="C11" s="137">
        <f t="shared" si="0"/>
        <v>1</v>
      </c>
      <c r="D11" s="137">
        <f t="shared" si="0"/>
        <v>1</v>
      </c>
      <c r="E11" s="137">
        <f t="shared" si="0"/>
        <v>1</v>
      </c>
      <c r="F11" s="137">
        <f t="shared" si="0"/>
        <v>1</v>
      </c>
      <c r="G11" s="137">
        <f t="shared" si="0"/>
        <v>1</v>
      </c>
      <c r="H11" s="137">
        <f t="shared" si="0"/>
        <v>6</v>
      </c>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0"/>
  <sheetViews>
    <sheetView workbookViewId="0">
      <selection activeCell="D133" sqref="D133"/>
    </sheetView>
  </sheetViews>
  <sheetFormatPr defaultRowHeight="15" x14ac:dyDescent="0.25"/>
  <cols>
    <col min="1" max="1" width="25.5703125" style="4" customWidth="1"/>
    <col min="2" max="2" width="33.7109375" style="4" customWidth="1"/>
    <col min="3" max="3" width="13.7109375" style="4" customWidth="1"/>
    <col min="4" max="13" width="11.140625" style="4" customWidth="1"/>
    <col min="14" max="14" width="11.28515625" style="4" customWidth="1"/>
    <col min="15" max="16384" width="9.140625" style="4"/>
  </cols>
  <sheetData>
    <row r="1" spans="1:14" ht="18" x14ac:dyDescent="0.25">
      <c r="A1" s="166" t="s">
        <v>261</v>
      </c>
    </row>
    <row r="3" spans="1:14" ht="22.5" x14ac:dyDescent="0.25">
      <c r="A3" s="167" t="s">
        <v>262</v>
      </c>
      <c r="B3" s="167" t="s">
        <v>263</v>
      </c>
      <c r="C3" s="167" t="s">
        <v>264</v>
      </c>
      <c r="D3" s="168" t="s">
        <v>2</v>
      </c>
      <c r="E3" s="168" t="s">
        <v>7</v>
      </c>
      <c r="F3" s="168" t="s">
        <v>4</v>
      </c>
      <c r="G3" s="168" t="s">
        <v>112</v>
      </c>
      <c r="H3" s="168" t="s">
        <v>189</v>
      </c>
      <c r="I3" s="168" t="s">
        <v>190</v>
      </c>
      <c r="J3" s="168" t="s">
        <v>265</v>
      </c>
      <c r="K3" s="168" t="s">
        <v>266</v>
      </c>
      <c r="L3" s="168" t="s">
        <v>267</v>
      </c>
      <c r="M3" s="168" t="s">
        <v>268</v>
      </c>
      <c r="N3" s="169" t="s">
        <v>269</v>
      </c>
    </row>
    <row r="4" spans="1:14" hidden="1" x14ac:dyDescent="0.25">
      <c r="A4" s="170" t="s">
        <v>36</v>
      </c>
      <c r="B4" s="170" t="s">
        <v>34</v>
      </c>
      <c r="C4" s="171">
        <v>0.33333333300000001</v>
      </c>
      <c r="D4" s="172"/>
      <c r="E4" s="172"/>
      <c r="F4" s="172"/>
      <c r="G4" s="172"/>
      <c r="H4" s="172"/>
      <c r="I4" s="172"/>
      <c r="J4" s="172"/>
      <c r="K4" s="172"/>
      <c r="L4" s="172"/>
      <c r="M4" s="172"/>
      <c r="N4" s="173"/>
    </row>
    <row r="5" spans="1:14" hidden="1" x14ac:dyDescent="0.25">
      <c r="A5" s="170" t="s">
        <v>36</v>
      </c>
      <c r="B5" s="170" t="s">
        <v>35</v>
      </c>
      <c r="C5" s="171">
        <v>0.5</v>
      </c>
      <c r="D5" s="172"/>
      <c r="E5" s="172"/>
      <c r="F5" s="172"/>
      <c r="G5" s="172"/>
      <c r="H5" s="172"/>
      <c r="I5" s="172"/>
      <c r="J5" s="172"/>
      <c r="K5" s="172"/>
      <c r="L5" s="172"/>
      <c r="M5" s="172"/>
      <c r="N5" s="173"/>
    </row>
    <row r="6" spans="1:14" hidden="1" x14ac:dyDescent="0.25">
      <c r="A6" s="170" t="s">
        <v>36</v>
      </c>
      <c r="B6" s="170" t="s">
        <v>133</v>
      </c>
      <c r="C6" s="171">
        <v>0.5</v>
      </c>
      <c r="D6" s="172"/>
      <c r="E6" s="172"/>
      <c r="F6" s="172"/>
      <c r="G6" s="172"/>
      <c r="H6" s="172"/>
      <c r="I6" s="172"/>
      <c r="J6" s="172"/>
      <c r="K6" s="172"/>
      <c r="L6" s="172"/>
      <c r="M6" s="172"/>
      <c r="N6" s="173"/>
    </row>
    <row r="7" spans="1:14" hidden="1" x14ac:dyDescent="0.25">
      <c r="A7" s="170" t="s">
        <v>36</v>
      </c>
      <c r="B7" s="170" t="s">
        <v>198</v>
      </c>
      <c r="C7" s="171">
        <v>1</v>
      </c>
      <c r="D7" s="174">
        <v>73.959999999999994</v>
      </c>
      <c r="E7" s="174">
        <v>56.25</v>
      </c>
      <c r="F7" s="174">
        <v>58.33</v>
      </c>
      <c r="G7" s="175">
        <v>82.5</v>
      </c>
      <c r="H7" s="176">
        <v>59.38</v>
      </c>
      <c r="I7" s="175">
        <v>84.37</v>
      </c>
      <c r="J7" s="174">
        <v>53.13</v>
      </c>
      <c r="K7" s="174">
        <v>45.31</v>
      </c>
      <c r="L7" s="174">
        <v>68.75</v>
      </c>
      <c r="M7" s="174">
        <v>75</v>
      </c>
      <c r="N7" s="177">
        <v>75</v>
      </c>
    </row>
    <row r="8" spans="1:14" hidden="1" x14ac:dyDescent="0.25">
      <c r="A8" s="170" t="s">
        <v>30</v>
      </c>
      <c r="B8" s="170" t="s">
        <v>33</v>
      </c>
      <c r="C8" s="171">
        <v>0.75</v>
      </c>
      <c r="D8" s="174">
        <v>66.67</v>
      </c>
      <c r="E8" s="174">
        <v>50</v>
      </c>
      <c r="F8" s="175">
        <v>86.11</v>
      </c>
      <c r="G8" s="174">
        <v>80</v>
      </c>
      <c r="H8" s="174">
        <v>66.67</v>
      </c>
      <c r="I8" s="174">
        <v>65.28</v>
      </c>
      <c r="J8" s="174">
        <v>66.67</v>
      </c>
      <c r="K8" s="174">
        <v>52.08</v>
      </c>
      <c r="L8" s="174">
        <v>66.67</v>
      </c>
      <c r="M8" s="174">
        <v>65</v>
      </c>
      <c r="N8" s="177">
        <v>75</v>
      </c>
    </row>
    <row r="9" spans="1:14" hidden="1" x14ac:dyDescent="0.25">
      <c r="A9" s="170" t="s">
        <v>30</v>
      </c>
      <c r="B9" s="170" t="s">
        <v>34</v>
      </c>
      <c r="C9" s="171">
        <v>0.5</v>
      </c>
      <c r="D9" s="174">
        <v>79.510000000000005</v>
      </c>
      <c r="E9" s="174">
        <v>44.97</v>
      </c>
      <c r="F9" s="174">
        <v>73.61</v>
      </c>
      <c r="G9" s="174">
        <v>71.67</v>
      </c>
      <c r="H9" s="174">
        <v>68.92</v>
      </c>
      <c r="I9" s="174">
        <v>64.650000000000006</v>
      </c>
      <c r="J9" s="174">
        <v>64.930000000000007</v>
      </c>
      <c r="K9" s="174">
        <v>52.08</v>
      </c>
      <c r="L9" s="174">
        <v>67.19</v>
      </c>
      <c r="M9" s="175">
        <v>76.67</v>
      </c>
      <c r="N9" s="177">
        <v>73.959999999999994</v>
      </c>
    </row>
    <row r="10" spans="1:14" hidden="1" x14ac:dyDescent="0.25">
      <c r="A10" s="170" t="s">
        <v>30</v>
      </c>
      <c r="B10" s="170" t="s">
        <v>35</v>
      </c>
      <c r="C10" s="171">
        <v>0.52631578899999998</v>
      </c>
      <c r="D10" s="174">
        <v>80.42</v>
      </c>
      <c r="E10" s="174">
        <v>44.58</v>
      </c>
      <c r="F10" s="175">
        <v>78.33</v>
      </c>
      <c r="G10" s="174">
        <v>60</v>
      </c>
      <c r="H10" s="174">
        <v>73.33</v>
      </c>
      <c r="I10" s="174">
        <v>64.75</v>
      </c>
      <c r="J10" s="174">
        <v>68.75</v>
      </c>
      <c r="K10" s="174">
        <v>67.5</v>
      </c>
      <c r="L10" s="174">
        <v>67.5</v>
      </c>
      <c r="M10" s="175">
        <v>76</v>
      </c>
      <c r="N10" s="177">
        <v>73.75</v>
      </c>
    </row>
    <row r="11" spans="1:14" hidden="1" x14ac:dyDescent="0.25">
      <c r="A11" s="170" t="s">
        <v>30</v>
      </c>
      <c r="B11" s="170" t="s">
        <v>133</v>
      </c>
      <c r="C11" s="171">
        <v>0.78947368399999995</v>
      </c>
      <c r="D11" s="174">
        <v>74.44</v>
      </c>
      <c r="E11" s="174">
        <v>44.03</v>
      </c>
      <c r="F11" s="174">
        <v>72.44</v>
      </c>
      <c r="G11" s="174">
        <v>63.67</v>
      </c>
      <c r="H11" s="174">
        <v>64.44</v>
      </c>
      <c r="I11" s="174">
        <v>62.5</v>
      </c>
      <c r="J11" s="174">
        <v>58.33</v>
      </c>
      <c r="K11" s="174">
        <v>53.89</v>
      </c>
      <c r="L11" s="174">
        <v>66.67</v>
      </c>
      <c r="M11" s="174">
        <v>64.67</v>
      </c>
      <c r="N11" s="177">
        <v>74.17</v>
      </c>
    </row>
    <row r="12" spans="1:14" hidden="1" x14ac:dyDescent="0.25">
      <c r="A12" s="170" t="s">
        <v>30</v>
      </c>
      <c r="B12" s="170" t="s">
        <v>198</v>
      </c>
      <c r="C12" s="171">
        <v>0.55555555599999995</v>
      </c>
      <c r="D12" s="174">
        <v>79.17</v>
      </c>
      <c r="E12" s="174">
        <v>49.38</v>
      </c>
      <c r="F12" s="174">
        <v>71.67</v>
      </c>
      <c r="G12" s="174">
        <v>76</v>
      </c>
      <c r="H12" s="174">
        <v>65.05</v>
      </c>
      <c r="I12" s="178">
        <v>76.040000000000006</v>
      </c>
      <c r="J12" s="174">
        <v>69.17</v>
      </c>
      <c r="K12" s="174">
        <v>59.79</v>
      </c>
      <c r="L12" s="175">
        <v>81.88</v>
      </c>
      <c r="M12" s="175">
        <v>75.5</v>
      </c>
      <c r="N12" s="179">
        <v>76.25</v>
      </c>
    </row>
    <row r="13" spans="1:14" hidden="1" x14ac:dyDescent="0.25">
      <c r="A13" s="170" t="s">
        <v>29</v>
      </c>
      <c r="B13" s="170" t="s">
        <v>33</v>
      </c>
      <c r="C13" s="171">
        <v>1</v>
      </c>
      <c r="D13" s="172"/>
      <c r="E13" s="172"/>
      <c r="F13" s="172"/>
      <c r="G13" s="172"/>
      <c r="H13" s="172"/>
      <c r="I13" s="172"/>
      <c r="J13" s="172"/>
      <c r="K13" s="172"/>
      <c r="L13" s="172"/>
      <c r="M13" s="172"/>
      <c r="N13" s="173"/>
    </row>
    <row r="14" spans="1:14" hidden="1" x14ac:dyDescent="0.25">
      <c r="A14" s="170" t="s">
        <v>29</v>
      </c>
      <c r="B14" s="170" t="s">
        <v>35</v>
      </c>
      <c r="C14" s="171">
        <v>1</v>
      </c>
      <c r="D14" s="172"/>
      <c r="E14" s="172"/>
      <c r="F14" s="172"/>
      <c r="G14" s="172"/>
      <c r="H14" s="172"/>
      <c r="I14" s="172"/>
      <c r="J14" s="172"/>
      <c r="K14" s="172"/>
      <c r="L14" s="172"/>
      <c r="M14" s="172"/>
      <c r="N14" s="173"/>
    </row>
    <row r="15" spans="1:14" hidden="1" x14ac:dyDescent="0.25">
      <c r="A15" s="170" t="s">
        <v>29</v>
      </c>
      <c r="B15" s="170" t="s">
        <v>133</v>
      </c>
      <c r="C15" s="171">
        <v>0.428571429</v>
      </c>
      <c r="D15" s="180">
        <v>55.56</v>
      </c>
      <c r="E15" s="174">
        <v>35.42</v>
      </c>
      <c r="F15" s="180">
        <v>47.22</v>
      </c>
      <c r="G15" s="174">
        <v>65</v>
      </c>
      <c r="H15" s="180">
        <v>41.67</v>
      </c>
      <c r="I15" s="180">
        <v>30.56</v>
      </c>
      <c r="J15" s="174">
        <v>52.78</v>
      </c>
      <c r="K15" s="180">
        <v>25</v>
      </c>
      <c r="L15" s="180">
        <v>50</v>
      </c>
      <c r="M15" s="180">
        <v>48.33</v>
      </c>
      <c r="N15" s="181">
        <v>41.67</v>
      </c>
    </row>
    <row r="16" spans="1:14" hidden="1" x14ac:dyDescent="0.25">
      <c r="A16" s="170" t="s">
        <v>29</v>
      </c>
      <c r="B16" s="170" t="s">
        <v>198</v>
      </c>
      <c r="C16" s="171">
        <v>0.75</v>
      </c>
      <c r="D16" s="174">
        <v>69.44</v>
      </c>
      <c r="E16" s="174">
        <v>37.5</v>
      </c>
      <c r="F16" s="174">
        <v>69.45</v>
      </c>
      <c r="G16" s="174">
        <v>68.33</v>
      </c>
      <c r="H16" s="176">
        <v>60.83</v>
      </c>
      <c r="I16" s="174">
        <v>66.67</v>
      </c>
      <c r="J16" s="174">
        <v>41.67</v>
      </c>
      <c r="K16" s="174">
        <v>52.08</v>
      </c>
      <c r="L16" s="178">
        <v>83.33</v>
      </c>
      <c r="M16" s="174">
        <v>70</v>
      </c>
      <c r="N16" s="182">
        <v>83.33</v>
      </c>
    </row>
    <row r="17" spans="1:14" x14ac:dyDescent="0.25">
      <c r="A17" s="170" t="s">
        <v>199</v>
      </c>
      <c r="B17" s="170" t="s">
        <v>35</v>
      </c>
      <c r="C17" s="171">
        <v>1</v>
      </c>
      <c r="D17" s="172"/>
      <c r="E17" s="172"/>
      <c r="F17" s="172"/>
      <c r="G17" s="172"/>
      <c r="H17" s="172"/>
      <c r="I17" s="172"/>
      <c r="J17" s="172"/>
      <c r="K17" s="183"/>
      <c r="L17" s="172"/>
      <c r="M17" s="172"/>
      <c r="N17" s="173"/>
    </row>
    <row r="18" spans="1:14" hidden="1" x14ac:dyDescent="0.25">
      <c r="A18" s="170" t="s">
        <v>200</v>
      </c>
      <c r="B18" s="170" t="s">
        <v>270</v>
      </c>
      <c r="C18" s="171">
        <v>1</v>
      </c>
      <c r="D18" s="172"/>
      <c r="E18" s="172"/>
      <c r="F18" s="183"/>
      <c r="G18" s="172"/>
      <c r="H18" s="172"/>
      <c r="I18" s="172"/>
      <c r="J18" s="172"/>
      <c r="K18" s="183"/>
      <c r="L18" s="172"/>
      <c r="M18" s="172"/>
      <c r="N18" s="173"/>
    </row>
    <row r="19" spans="1:14" hidden="1" x14ac:dyDescent="0.25">
      <c r="A19" s="170" t="s">
        <v>200</v>
      </c>
      <c r="B19" s="170" t="s">
        <v>271</v>
      </c>
      <c r="C19" s="171">
        <v>1</v>
      </c>
      <c r="D19" s="172"/>
      <c r="E19" s="172"/>
      <c r="F19" s="172"/>
      <c r="G19" s="172"/>
      <c r="H19" s="172"/>
      <c r="I19" s="172"/>
      <c r="J19" s="172"/>
      <c r="K19" s="172"/>
      <c r="L19" s="172"/>
      <c r="M19" s="172"/>
      <c r="N19" s="173"/>
    </row>
    <row r="20" spans="1:14" hidden="1" x14ac:dyDescent="0.25">
      <c r="A20" s="170" t="s">
        <v>272</v>
      </c>
      <c r="B20" s="170" t="s">
        <v>133</v>
      </c>
      <c r="C20" s="171">
        <v>1</v>
      </c>
      <c r="D20" s="172"/>
      <c r="E20" s="172"/>
      <c r="F20" s="183"/>
      <c r="G20" s="172"/>
      <c r="H20" s="172"/>
      <c r="I20" s="172"/>
      <c r="J20" s="172"/>
      <c r="K20" s="172"/>
      <c r="L20" s="172"/>
      <c r="M20" s="172"/>
      <c r="N20" s="173"/>
    </row>
    <row r="21" spans="1:14" hidden="1" x14ac:dyDescent="0.25">
      <c r="A21" s="170" t="s">
        <v>201</v>
      </c>
      <c r="B21" s="170" t="s">
        <v>34</v>
      </c>
      <c r="C21" s="171">
        <v>0.2</v>
      </c>
      <c r="D21" s="172"/>
      <c r="E21" s="172"/>
      <c r="F21" s="172"/>
      <c r="G21" s="172"/>
      <c r="H21" s="172"/>
      <c r="I21" s="172"/>
      <c r="J21" s="172"/>
      <c r="K21" s="172"/>
      <c r="L21" s="172"/>
      <c r="M21" s="172"/>
      <c r="N21" s="173"/>
    </row>
    <row r="22" spans="1:14" hidden="1" x14ac:dyDescent="0.25">
      <c r="A22" s="170" t="s">
        <v>201</v>
      </c>
      <c r="B22" s="170" t="s">
        <v>35</v>
      </c>
      <c r="C22" s="171">
        <v>0.5</v>
      </c>
      <c r="D22" s="172"/>
      <c r="E22" s="172"/>
      <c r="F22" s="183"/>
      <c r="G22" s="172"/>
      <c r="H22" s="172"/>
      <c r="I22" s="183"/>
      <c r="J22" s="172"/>
      <c r="K22" s="172"/>
      <c r="L22" s="172"/>
      <c r="M22" s="172"/>
      <c r="N22" s="173"/>
    </row>
    <row r="23" spans="1:14" hidden="1" x14ac:dyDescent="0.25">
      <c r="A23" s="170" t="s">
        <v>201</v>
      </c>
      <c r="B23" s="170" t="s">
        <v>133</v>
      </c>
      <c r="C23" s="171">
        <v>0.75</v>
      </c>
      <c r="D23" s="174">
        <v>68.05</v>
      </c>
      <c r="E23" s="174">
        <v>45.83</v>
      </c>
      <c r="F23" s="172"/>
      <c r="G23" s="175">
        <v>85</v>
      </c>
      <c r="H23" s="174">
        <v>72.92</v>
      </c>
      <c r="I23" s="174">
        <v>70.83</v>
      </c>
      <c r="J23" s="174">
        <v>50</v>
      </c>
      <c r="K23" s="178">
        <v>83.33</v>
      </c>
      <c r="L23" s="178">
        <v>83.33</v>
      </c>
      <c r="M23" s="174">
        <v>60</v>
      </c>
      <c r="N23" s="182">
        <v>79.17</v>
      </c>
    </row>
    <row r="24" spans="1:14" hidden="1" x14ac:dyDescent="0.25">
      <c r="A24" s="170" t="s">
        <v>28</v>
      </c>
      <c r="B24" s="170" t="s">
        <v>34</v>
      </c>
      <c r="C24" s="171">
        <v>0.52631578899999998</v>
      </c>
      <c r="D24" s="174">
        <v>81.67</v>
      </c>
      <c r="E24" s="174">
        <v>39.58</v>
      </c>
      <c r="F24" s="172"/>
      <c r="G24" s="174">
        <v>66.5</v>
      </c>
      <c r="H24" s="174">
        <v>70</v>
      </c>
      <c r="I24" s="174">
        <v>68.02</v>
      </c>
      <c r="J24" s="175">
        <v>77.5</v>
      </c>
      <c r="K24" s="174">
        <v>68.06</v>
      </c>
      <c r="L24" s="174">
        <v>75</v>
      </c>
      <c r="M24" s="174">
        <v>72.5</v>
      </c>
      <c r="N24" s="182">
        <v>77.5</v>
      </c>
    </row>
    <row r="25" spans="1:14" hidden="1" x14ac:dyDescent="0.25">
      <c r="A25" s="170" t="s">
        <v>28</v>
      </c>
      <c r="B25" s="170" t="s">
        <v>35</v>
      </c>
      <c r="C25" s="171">
        <v>0.71428571399999996</v>
      </c>
      <c r="D25" s="175">
        <v>86.67</v>
      </c>
      <c r="E25" s="174">
        <v>55</v>
      </c>
      <c r="F25" s="175">
        <v>86.11</v>
      </c>
      <c r="G25" s="174">
        <v>80</v>
      </c>
      <c r="H25" s="174">
        <v>73.959999999999994</v>
      </c>
      <c r="I25" s="174">
        <v>73.61</v>
      </c>
      <c r="J25" s="175">
        <v>80</v>
      </c>
      <c r="K25" s="175">
        <v>83.33</v>
      </c>
      <c r="L25" s="175">
        <v>83.75</v>
      </c>
      <c r="M25" s="175">
        <v>77</v>
      </c>
      <c r="N25" s="182">
        <v>80</v>
      </c>
    </row>
    <row r="26" spans="1:14" hidden="1" x14ac:dyDescent="0.25">
      <c r="A26" s="170" t="s">
        <v>28</v>
      </c>
      <c r="B26" s="170" t="s">
        <v>133</v>
      </c>
      <c r="C26" s="171">
        <v>0.25</v>
      </c>
      <c r="D26" s="172"/>
      <c r="E26" s="172"/>
      <c r="F26" s="183"/>
      <c r="G26" s="172"/>
      <c r="H26" s="172"/>
      <c r="I26" s="172"/>
      <c r="J26" s="172"/>
      <c r="K26" s="172"/>
      <c r="L26" s="172"/>
      <c r="M26" s="172"/>
      <c r="N26" s="173"/>
    </row>
    <row r="27" spans="1:14" hidden="1" x14ac:dyDescent="0.25">
      <c r="A27" s="170" t="s">
        <v>28</v>
      </c>
      <c r="B27" s="170" t="s">
        <v>198</v>
      </c>
      <c r="C27" s="171">
        <v>0.428571429</v>
      </c>
      <c r="D27" s="174">
        <v>76.39</v>
      </c>
      <c r="E27" s="174">
        <v>54.17</v>
      </c>
      <c r="F27" s="172"/>
      <c r="G27" s="174">
        <v>76.67</v>
      </c>
      <c r="H27" s="178">
        <v>80.56</v>
      </c>
      <c r="I27" s="172"/>
      <c r="J27" s="174">
        <v>48.61</v>
      </c>
      <c r="K27" s="174">
        <v>68.75</v>
      </c>
      <c r="L27" s="174">
        <v>68.75</v>
      </c>
      <c r="M27" s="174">
        <v>71.67</v>
      </c>
      <c r="N27" s="177">
        <v>66.67</v>
      </c>
    </row>
    <row r="28" spans="1:14" hidden="1" x14ac:dyDescent="0.25">
      <c r="A28" s="170" t="s">
        <v>77</v>
      </c>
      <c r="B28" s="170" t="s">
        <v>35</v>
      </c>
      <c r="C28" s="171">
        <v>0.5</v>
      </c>
      <c r="D28" s="172"/>
      <c r="E28" s="172"/>
      <c r="F28" s="183"/>
      <c r="G28" s="172"/>
      <c r="H28" s="172"/>
      <c r="I28" s="172"/>
      <c r="J28" s="172"/>
      <c r="K28" s="183"/>
      <c r="L28" s="172"/>
      <c r="M28" s="172"/>
      <c r="N28" s="173"/>
    </row>
    <row r="29" spans="1:14" hidden="1" x14ac:dyDescent="0.25">
      <c r="A29" s="170" t="s">
        <v>77</v>
      </c>
      <c r="B29" s="170" t="s">
        <v>133</v>
      </c>
      <c r="C29" s="171">
        <v>0.75</v>
      </c>
      <c r="D29" s="174">
        <v>80.56</v>
      </c>
      <c r="E29" s="174">
        <v>52.78</v>
      </c>
      <c r="F29" s="172"/>
      <c r="G29" s="178">
        <v>86.67</v>
      </c>
      <c r="H29" s="174">
        <v>75</v>
      </c>
      <c r="I29" s="175">
        <v>83.33</v>
      </c>
      <c r="J29" s="174">
        <v>52.78</v>
      </c>
      <c r="K29" s="178">
        <v>77.08</v>
      </c>
      <c r="L29" s="175">
        <v>85.42</v>
      </c>
      <c r="M29" s="178">
        <v>83.33</v>
      </c>
      <c r="N29" s="182">
        <v>79.17</v>
      </c>
    </row>
    <row r="30" spans="1:14" hidden="1" x14ac:dyDescent="0.25">
      <c r="A30" s="170" t="s">
        <v>77</v>
      </c>
      <c r="B30" s="170" t="s">
        <v>198</v>
      </c>
      <c r="C30" s="171">
        <v>1</v>
      </c>
      <c r="D30" s="172"/>
      <c r="E30" s="172"/>
      <c r="F30" s="183"/>
      <c r="G30" s="172"/>
      <c r="H30" s="172"/>
      <c r="I30" s="172"/>
      <c r="J30" s="172"/>
      <c r="K30" s="183"/>
      <c r="L30" s="172"/>
      <c r="M30" s="172"/>
      <c r="N30" s="173"/>
    </row>
    <row r="31" spans="1:14" hidden="1" x14ac:dyDescent="0.25">
      <c r="A31" s="170" t="s">
        <v>207</v>
      </c>
      <c r="B31" s="170" t="s">
        <v>33</v>
      </c>
      <c r="C31" s="171">
        <v>0.5</v>
      </c>
      <c r="D31" s="172"/>
      <c r="E31" s="172"/>
      <c r="F31" s="172"/>
      <c r="G31" s="172"/>
      <c r="H31" s="172"/>
      <c r="I31" s="172"/>
      <c r="J31" s="172"/>
      <c r="K31" s="172"/>
      <c r="L31" s="172"/>
      <c r="M31" s="172"/>
      <c r="N31" s="173"/>
    </row>
    <row r="32" spans="1:14" hidden="1" x14ac:dyDescent="0.25">
      <c r="A32" s="170" t="s">
        <v>207</v>
      </c>
      <c r="B32" s="170" t="s">
        <v>34</v>
      </c>
      <c r="C32" s="171">
        <v>0.375</v>
      </c>
      <c r="D32" s="174">
        <v>70.83</v>
      </c>
      <c r="E32" s="180">
        <v>20.83</v>
      </c>
      <c r="F32" s="174">
        <v>66.67</v>
      </c>
      <c r="G32" s="174">
        <v>70</v>
      </c>
      <c r="H32" s="180">
        <v>61.81</v>
      </c>
      <c r="I32" s="174">
        <v>70.84</v>
      </c>
      <c r="J32" s="174">
        <v>54.17</v>
      </c>
      <c r="K32" s="174">
        <v>59.38</v>
      </c>
      <c r="L32" s="174">
        <v>72.92</v>
      </c>
      <c r="M32" s="174">
        <v>65</v>
      </c>
      <c r="N32" s="177">
        <v>72.92</v>
      </c>
    </row>
    <row r="33" spans="1:14" hidden="1" x14ac:dyDescent="0.25">
      <c r="A33" s="170" t="s">
        <v>207</v>
      </c>
      <c r="B33" s="170" t="s">
        <v>35</v>
      </c>
      <c r="C33" s="171">
        <v>0.428571429</v>
      </c>
      <c r="D33" s="174">
        <v>75</v>
      </c>
      <c r="E33" s="180">
        <v>20.83</v>
      </c>
      <c r="F33" s="178">
        <v>75</v>
      </c>
      <c r="G33" s="176">
        <v>56.67</v>
      </c>
      <c r="H33" s="178">
        <v>85</v>
      </c>
      <c r="I33" s="174">
        <v>68.06</v>
      </c>
      <c r="J33" s="174">
        <v>44.44</v>
      </c>
      <c r="K33" s="174">
        <v>56.25</v>
      </c>
      <c r="L33" s="174">
        <v>75</v>
      </c>
      <c r="M33" s="174">
        <v>73.33</v>
      </c>
      <c r="N33" s="177">
        <v>75</v>
      </c>
    </row>
    <row r="34" spans="1:14" hidden="1" x14ac:dyDescent="0.25">
      <c r="A34" s="170" t="s">
        <v>207</v>
      </c>
      <c r="B34" s="170" t="s">
        <v>133</v>
      </c>
      <c r="C34" s="171">
        <v>0.375</v>
      </c>
      <c r="D34" s="174">
        <v>77.78</v>
      </c>
      <c r="E34" s="174">
        <v>37.5</v>
      </c>
      <c r="F34" s="175">
        <v>86.11</v>
      </c>
      <c r="G34" s="174">
        <v>73.33</v>
      </c>
      <c r="H34" s="174">
        <v>74.17</v>
      </c>
      <c r="I34" s="174">
        <v>65.28</v>
      </c>
      <c r="J34" s="174">
        <v>66.67</v>
      </c>
      <c r="K34" s="174">
        <v>52.08</v>
      </c>
      <c r="L34" s="174">
        <v>72.92</v>
      </c>
      <c r="M34" s="174">
        <v>66.67</v>
      </c>
      <c r="N34" s="177">
        <v>75</v>
      </c>
    </row>
    <row r="35" spans="1:14" hidden="1" x14ac:dyDescent="0.25">
      <c r="A35" s="170" t="s">
        <v>207</v>
      </c>
      <c r="B35" s="170" t="s">
        <v>198</v>
      </c>
      <c r="C35" s="171">
        <v>0.571428571</v>
      </c>
      <c r="D35" s="174">
        <v>64.59</v>
      </c>
      <c r="E35" s="180">
        <v>27.61</v>
      </c>
      <c r="F35" s="174">
        <v>75</v>
      </c>
      <c r="G35" s="174">
        <v>75</v>
      </c>
      <c r="H35" s="175">
        <v>83.34</v>
      </c>
      <c r="I35" s="175">
        <v>75</v>
      </c>
      <c r="J35" s="180">
        <v>31.25</v>
      </c>
      <c r="K35" s="174">
        <v>65.63</v>
      </c>
      <c r="L35" s="178">
        <v>78.13</v>
      </c>
      <c r="M35" s="174">
        <v>71.25</v>
      </c>
      <c r="N35" s="182">
        <v>78.13</v>
      </c>
    </row>
    <row r="36" spans="1:14" hidden="1" x14ac:dyDescent="0.25">
      <c r="A36" s="170" t="s">
        <v>27</v>
      </c>
      <c r="B36" s="170" t="s">
        <v>34</v>
      </c>
      <c r="C36" s="171">
        <v>0.5</v>
      </c>
      <c r="D36" s="174">
        <v>72.22</v>
      </c>
      <c r="E36" s="174">
        <v>43.75</v>
      </c>
      <c r="F36" s="176">
        <v>52.78</v>
      </c>
      <c r="G36" s="174">
        <v>68.33</v>
      </c>
      <c r="H36" s="174">
        <v>68.33</v>
      </c>
      <c r="I36" s="174">
        <v>62.5</v>
      </c>
      <c r="J36" s="174">
        <v>72.22</v>
      </c>
      <c r="K36" s="180">
        <v>39.58</v>
      </c>
      <c r="L36" s="174">
        <v>70.83</v>
      </c>
      <c r="M36" s="174">
        <v>71.67</v>
      </c>
      <c r="N36" s="177">
        <v>75</v>
      </c>
    </row>
    <row r="37" spans="1:14" hidden="1" x14ac:dyDescent="0.25">
      <c r="A37" s="170" t="s">
        <v>27</v>
      </c>
      <c r="B37" s="170" t="s">
        <v>133</v>
      </c>
      <c r="C37" s="171">
        <v>0.6</v>
      </c>
      <c r="D37" s="174">
        <v>75</v>
      </c>
      <c r="E37" s="174">
        <v>56.25</v>
      </c>
      <c r="F37" s="174">
        <v>72.22</v>
      </c>
      <c r="G37" s="174">
        <v>78.33</v>
      </c>
      <c r="H37" s="176">
        <v>58.33</v>
      </c>
      <c r="I37" s="174">
        <v>59.72</v>
      </c>
      <c r="J37" s="174">
        <v>66.67</v>
      </c>
      <c r="K37" s="174">
        <v>60.42</v>
      </c>
      <c r="L37" s="180">
        <v>58.33</v>
      </c>
      <c r="M37" s="174">
        <v>61.67</v>
      </c>
      <c r="N37" s="177">
        <v>62.5</v>
      </c>
    </row>
    <row r="38" spans="1:14" hidden="1" x14ac:dyDescent="0.25">
      <c r="A38" s="170" t="s">
        <v>202</v>
      </c>
      <c r="B38" s="170" t="s">
        <v>270</v>
      </c>
      <c r="C38" s="171">
        <v>1</v>
      </c>
      <c r="D38" s="172"/>
      <c r="E38" s="172"/>
      <c r="F38" s="172"/>
      <c r="G38" s="172"/>
      <c r="H38" s="172"/>
      <c r="I38" s="172"/>
      <c r="J38" s="172"/>
      <c r="K38" s="172"/>
      <c r="L38" s="172"/>
      <c r="M38" s="172"/>
      <c r="N38" s="173"/>
    </row>
    <row r="39" spans="1:14" hidden="1" x14ac:dyDescent="0.25">
      <c r="A39" s="170" t="s">
        <v>26</v>
      </c>
      <c r="B39" s="170" t="s">
        <v>33</v>
      </c>
      <c r="C39" s="171">
        <v>1</v>
      </c>
      <c r="D39" s="172"/>
      <c r="E39" s="172"/>
      <c r="F39" s="172"/>
      <c r="G39" s="172"/>
      <c r="H39" s="172"/>
      <c r="I39" s="172"/>
      <c r="J39" s="172"/>
      <c r="K39" s="172"/>
      <c r="L39" s="172"/>
      <c r="M39" s="172"/>
      <c r="N39" s="173"/>
    </row>
    <row r="40" spans="1:14" hidden="1" x14ac:dyDescent="0.25">
      <c r="A40" s="170" t="s">
        <v>26</v>
      </c>
      <c r="B40" s="170" t="s">
        <v>34</v>
      </c>
      <c r="C40" s="171">
        <v>0.83333333300000001</v>
      </c>
      <c r="D40" s="174">
        <v>70</v>
      </c>
      <c r="E40" s="174">
        <v>34.17</v>
      </c>
      <c r="F40" s="174">
        <v>60</v>
      </c>
      <c r="G40" s="174">
        <v>72</v>
      </c>
      <c r="H40" s="176">
        <v>51</v>
      </c>
      <c r="I40" s="174">
        <v>61</v>
      </c>
      <c r="J40" s="174">
        <v>55</v>
      </c>
      <c r="K40" s="180">
        <v>22.5</v>
      </c>
      <c r="L40" s="174">
        <v>73.75</v>
      </c>
      <c r="M40" s="174">
        <v>70</v>
      </c>
      <c r="N40" s="179">
        <v>77.5</v>
      </c>
    </row>
    <row r="41" spans="1:14" hidden="1" x14ac:dyDescent="0.25">
      <c r="A41" s="170" t="s">
        <v>26</v>
      </c>
      <c r="B41" s="170" t="s">
        <v>35</v>
      </c>
      <c r="C41" s="171">
        <v>0.5</v>
      </c>
      <c r="D41" s="174">
        <v>80.55</v>
      </c>
      <c r="E41" s="174">
        <v>48.61</v>
      </c>
      <c r="F41" s="174">
        <v>58.33</v>
      </c>
      <c r="G41" s="174">
        <v>65</v>
      </c>
      <c r="H41" s="174">
        <v>72.92</v>
      </c>
      <c r="I41" s="174">
        <v>70.28</v>
      </c>
      <c r="J41" s="174">
        <v>75</v>
      </c>
      <c r="K41" s="174">
        <v>52.08</v>
      </c>
      <c r="L41" s="174">
        <v>75</v>
      </c>
      <c r="M41" s="174">
        <v>61.67</v>
      </c>
      <c r="N41" s="177">
        <v>75</v>
      </c>
    </row>
    <row r="42" spans="1:14" hidden="1" x14ac:dyDescent="0.25">
      <c r="A42" s="170" t="s">
        <v>26</v>
      </c>
      <c r="B42" s="170" t="s">
        <v>133</v>
      </c>
      <c r="C42" s="171">
        <v>0.66666666699999999</v>
      </c>
      <c r="D42" s="172"/>
      <c r="E42" s="172"/>
      <c r="F42" s="172"/>
      <c r="G42" s="172"/>
      <c r="H42" s="172"/>
      <c r="I42" s="172"/>
      <c r="J42" s="172"/>
      <c r="K42" s="172"/>
      <c r="L42" s="172"/>
      <c r="M42" s="172"/>
      <c r="N42" s="173"/>
    </row>
    <row r="43" spans="1:14" hidden="1" x14ac:dyDescent="0.25">
      <c r="A43" s="170" t="s">
        <v>32</v>
      </c>
      <c r="B43" s="170" t="s">
        <v>34</v>
      </c>
      <c r="C43" s="171">
        <v>0.33333333300000001</v>
      </c>
      <c r="D43" s="172"/>
      <c r="E43" s="172"/>
      <c r="F43" s="172"/>
      <c r="G43" s="172"/>
      <c r="H43" s="172"/>
      <c r="I43" s="172"/>
      <c r="J43" s="172"/>
      <c r="K43" s="172"/>
      <c r="L43" s="172"/>
      <c r="M43" s="172"/>
      <c r="N43" s="173"/>
    </row>
    <row r="44" spans="1:14" hidden="1" x14ac:dyDescent="0.25">
      <c r="A44" s="170" t="s">
        <v>32</v>
      </c>
      <c r="B44" s="170" t="s">
        <v>35</v>
      </c>
      <c r="C44" s="171">
        <v>0.5</v>
      </c>
      <c r="D44" s="172"/>
      <c r="E44" s="172"/>
      <c r="F44" s="172"/>
      <c r="G44" s="172"/>
      <c r="H44" s="172"/>
      <c r="I44" s="172"/>
      <c r="J44" s="172"/>
      <c r="K44" s="172"/>
      <c r="L44" s="172"/>
      <c r="M44" s="172"/>
      <c r="N44" s="173"/>
    </row>
    <row r="45" spans="1:14" hidden="1" x14ac:dyDescent="0.25">
      <c r="A45" s="170" t="s">
        <v>32</v>
      </c>
      <c r="B45" s="170" t="s">
        <v>133</v>
      </c>
      <c r="C45" s="171">
        <v>1</v>
      </c>
      <c r="D45" s="172"/>
      <c r="E45" s="172"/>
      <c r="F45" s="172"/>
      <c r="G45" s="172"/>
      <c r="H45" s="172"/>
      <c r="I45" s="172"/>
      <c r="J45" s="172"/>
      <c r="K45" s="172"/>
      <c r="L45" s="172"/>
      <c r="M45" s="172"/>
      <c r="N45" s="173"/>
    </row>
    <row r="46" spans="1:14" hidden="1" x14ac:dyDescent="0.25">
      <c r="A46" s="170" t="s">
        <v>13</v>
      </c>
      <c r="B46" s="170" t="s">
        <v>273</v>
      </c>
      <c r="C46" s="171">
        <v>0.4</v>
      </c>
      <c r="D46" s="175">
        <v>85.42</v>
      </c>
      <c r="E46" s="174">
        <v>46.88</v>
      </c>
      <c r="F46" s="174">
        <v>58.33</v>
      </c>
      <c r="G46" s="174">
        <v>78.75</v>
      </c>
      <c r="H46" s="174">
        <v>71.88</v>
      </c>
      <c r="I46" s="178">
        <v>79.17</v>
      </c>
      <c r="J46" s="174">
        <v>64.59</v>
      </c>
      <c r="K46" s="174">
        <v>70.83</v>
      </c>
      <c r="L46" s="175">
        <v>84.38</v>
      </c>
      <c r="M46" s="174">
        <v>75</v>
      </c>
      <c r="N46" s="177">
        <v>75</v>
      </c>
    </row>
    <row r="47" spans="1:14" hidden="1" x14ac:dyDescent="0.25">
      <c r="A47" s="170" t="s">
        <v>13</v>
      </c>
      <c r="B47" s="170" t="s">
        <v>270</v>
      </c>
      <c r="C47" s="171">
        <v>0.47619047599999997</v>
      </c>
      <c r="D47" s="174">
        <v>80.42</v>
      </c>
      <c r="E47" s="174">
        <v>47.08</v>
      </c>
      <c r="F47" s="174">
        <v>68.75</v>
      </c>
      <c r="G47" s="174">
        <v>68.5</v>
      </c>
      <c r="H47" s="174">
        <v>74.58</v>
      </c>
      <c r="I47" s="174">
        <v>64.08</v>
      </c>
      <c r="J47" s="174">
        <v>65.83</v>
      </c>
      <c r="K47" s="174">
        <v>61.11</v>
      </c>
      <c r="L47" s="178">
        <v>78.13</v>
      </c>
      <c r="M47" s="174">
        <v>68.5</v>
      </c>
      <c r="N47" s="179">
        <v>80</v>
      </c>
    </row>
    <row r="48" spans="1:14" hidden="1" x14ac:dyDescent="0.25">
      <c r="A48" s="170" t="s">
        <v>13</v>
      </c>
      <c r="B48" s="170" t="s">
        <v>271</v>
      </c>
      <c r="C48" s="171">
        <v>0.8</v>
      </c>
      <c r="D48" s="174">
        <v>66.67</v>
      </c>
      <c r="E48" s="176">
        <v>29.69</v>
      </c>
      <c r="F48" s="176">
        <v>56.25</v>
      </c>
      <c r="G48" s="174">
        <v>62.5</v>
      </c>
      <c r="H48" s="178">
        <v>77.290000000000006</v>
      </c>
      <c r="I48" s="174">
        <v>60.42</v>
      </c>
      <c r="J48" s="174">
        <v>45.84</v>
      </c>
      <c r="K48" s="174">
        <v>53.13</v>
      </c>
      <c r="L48" s="174">
        <v>65.63</v>
      </c>
      <c r="M48" s="174">
        <v>66.25</v>
      </c>
      <c r="N48" s="177">
        <v>65.63</v>
      </c>
    </row>
    <row r="49" spans="1:14" hidden="1" x14ac:dyDescent="0.25">
      <c r="A49" s="170" t="s">
        <v>25</v>
      </c>
      <c r="B49" s="170" t="s">
        <v>33</v>
      </c>
      <c r="C49" s="171">
        <v>0.75</v>
      </c>
      <c r="D49" s="174">
        <v>75</v>
      </c>
      <c r="E49" s="174">
        <v>49.31</v>
      </c>
      <c r="F49" s="174">
        <v>72.22</v>
      </c>
      <c r="G49" s="174">
        <v>75.83</v>
      </c>
      <c r="H49" s="174">
        <v>69.31</v>
      </c>
      <c r="I49" s="174">
        <v>68.47</v>
      </c>
      <c r="J49" s="174">
        <v>75</v>
      </c>
      <c r="K49" s="174">
        <v>67.709999999999994</v>
      </c>
      <c r="L49" s="174">
        <v>69.790000000000006</v>
      </c>
      <c r="M49" s="174">
        <v>70</v>
      </c>
      <c r="N49" s="184">
        <v>58.33</v>
      </c>
    </row>
    <row r="50" spans="1:14" hidden="1" x14ac:dyDescent="0.25">
      <c r="A50" s="170" t="s">
        <v>25</v>
      </c>
      <c r="B50" s="170" t="s">
        <v>34</v>
      </c>
      <c r="C50" s="171">
        <v>0.4375</v>
      </c>
      <c r="D50" s="174">
        <v>61.91</v>
      </c>
      <c r="E50" s="174">
        <v>48.21</v>
      </c>
      <c r="F50" s="174">
        <v>58.33</v>
      </c>
      <c r="G50" s="176">
        <v>56.43</v>
      </c>
      <c r="H50" s="180">
        <v>54.58</v>
      </c>
      <c r="I50" s="180">
        <v>47.02</v>
      </c>
      <c r="J50" s="174">
        <v>51.19</v>
      </c>
      <c r="K50" s="180">
        <v>28.57</v>
      </c>
      <c r="L50" s="174">
        <v>62.5</v>
      </c>
      <c r="M50" s="174">
        <v>62.86</v>
      </c>
      <c r="N50" s="184">
        <v>53.57</v>
      </c>
    </row>
    <row r="51" spans="1:14" hidden="1" x14ac:dyDescent="0.25">
      <c r="A51" s="170" t="s">
        <v>25</v>
      </c>
      <c r="B51" s="170" t="s">
        <v>35</v>
      </c>
      <c r="C51" s="171">
        <v>0.63636363600000001</v>
      </c>
      <c r="D51" s="174">
        <v>63.09</v>
      </c>
      <c r="E51" s="174">
        <v>38.99</v>
      </c>
      <c r="F51" s="174">
        <v>63.1</v>
      </c>
      <c r="G51" s="176">
        <v>54.29</v>
      </c>
      <c r="H51" s="174">
        <v>64.290000000000006</v>
      </c>
      <c r="I51" s="180">
        <v>51.19</v>
      </c>
      <c r="J51" s="174">
        <v>51.19</v>
      </c>
      <c r="K51" s="180">
        <v>31.25</v>
      </c>
      <c r="L51" s="176">
        <v>56.25</v>
      </c>
      <c r="M51" s="176">
        <v>57.86</v>
      </c>
      <c r="N51" s="184">
        <v>57.14</v>
      </c>
    </row>
    <row r="52" spans="1:14" hidden="1" x14ac:dyDescent="0.25">
      <c r="A52" s="170" t="s">
        <v>25</v>
      </c>
      <c r="B52" s="170" t="s">
        <v>133</v>
      </c>
      <c r="C52" s="171">
        <v>0.33333333300000001</v>
      </c>
      <c r="D52" s="176">
        <v>52.09</v>
      </c>
      <c r="E52" s="176">
        <v>27.08</v>
      </c>
      <c r="F52" s="176">
        <v>47.92</v>
      </c>
      <c r="G52" s="180">
        <v>35</v>
      </c>
      <c r="H52" s="176">
        <v>56.25</v>
      </c>
      <c r="I52" s="180">
        <v>45.83</v>
      </c>
      <c r="J52" s="176">
        <v>29.17</v>
      </c>
      <c r="K52" s="180">
        <v>15.63</v>
      </c>
      <c r="L52" s="180">
        <v>54.69</v>
      </c>
      <c r="M52" s="176">
        <v>48.75</v>
      </c>
      <c r="N52" s="181">
        <v>53.13</v>
      </c>
    </row>
    <row r="53" spans="1:14" hidden="1" x14ac:dyDescent="0.25">
      <c r="A53" s="170" t="s">
        <v>25</v>
      </c>
      <c r="B53" s="170" t="s">
        <v>198</v>
      </c>
      <c r="C53" s="171">
        <v>0.2</v>
      </c>
      <c r="D53" s="172"/>
      <c r="E53" s="172"/>
      <c r="F53" s="172"/>
      <c r="G53" s="172"/>
      <c r="H53" s="172"/>
      <c r="I53" s="172"/>
      <c r="J53" s="172"/>
      <c r="K53" s="172"/>
      <c r="L53" s="172"/>
      <c r="M53" s="172"/>
      <c r="N53" s="173"/>
    </row>
    <row r="54" spans="1:14" hidden="1" x14ac:dyDescent="0.25">
      <c r="A54" s="170" t="s">
        <v>274</v>
      </c>
      <c r="B54" s="170" t="s">
        <v>33</v>
      </c>
      <c r="C54" s="171">
        <v>1</v>
      </c>
      <c r="D54" s="172"/>
      <c r="E54" s="172"/>
      <c r="F54" s="183"/>
      <c r="G54" s="172"/>
      <c r="H54" s="172"/>
      <c r="I54" s="172"/>
      <c r="J54" s="172"/>
      <c r="K54" s="172"/>
      <c r="L54" s="172"/>
      <c r="M54" s="172"/>
      <c r="N54" s="173"/>
    </row>
    <row r="55" spans="1:14" hidden="1" x14ac:dyDescent="0.25">
      <c r="A55" s="170" t="s">
        <v>274</v>
      </c>
      <c r="B55" s="170" t="s">
        <v>34</v>
      </c>
      <c r="C55" s="171">
        <v>0.5</v>
      </c>
      <c r="D55" s="172"/>
      <c r="E55" s="172"/>
      <c r="F55" s="183"/>
      <c r="G55" s="172"/>
      <c r="H55" s="172"/>
      <c r="I55" s="172"/>
      <c r="J55" s="172"/>
      <c r="K55" s="172"/>
      <c r="L55" s="172"/>
      <c r="M55" s="172"/>
      <c r="N55" s="173"/>
    </row>
    <row r="56" spans="1:14" hidden="1" x14ac:dyDescent="0.25">
      <c r="A56" s="170" t="s">
        <v>274</v>
      </c>
      <c r="B56" s="170" t="s">
        <v>35</v>
      </c>
      <c r="C56" s="171">
        <v>1</v>
      </c>
      <c r="D56" s="172"/>
      <c r="E56" s="172"/>
      <c r="F56" s="172"/>
      <c r="G56" s="172"/>
      <c r="H56" s="172"/>
      <c r="I56" s="172"/>
      <c r="J56" s="172"/>
      <c r="K56" s="172"/>
      <c r="L56" s="172"/>
      <c r="M56" s="172"/>
      <c r="N56" s="173"/>
    </row>
    <row r="57" spans="1:14" hidden="1" x14ac:dyDescent="0.25">
      <c r="A57" s="170" t="s">
        <v>274</v>
      </c>
      <c r="B57" s="170" t="s">
        <v>198</v>
      </c>
      <c r="C57" s="171">
        <v>1</v>
      </c>
      <c r="D57" s="172"/>
      <c r="E57" s="172"/>
      <c r="F57" s="172"/>
      <c r="G57" s="172"/>
      <c r="H57" s="172"/>
      <c r="I57" s="172"/>
      <c r="J57" s="172"/>
      <c r="K57" s="172"/>
      <c r="L57" s="172"/>
      <c r="M57" s="172"/>
      <c r="N57" s="173"/>
    </row>
    <row r="58" spans="1:14" hidden="1" x14ac:dyDescent="0.25">
      <c r="A58" s="170" t="s">
        <v>24</v>
      </c>
      <c r="B58" s="170" t="s">
        <v>33</v>
      </c>
      <c r="C58" s="171">
        <v>0.66666666699999999</v>
      </c>
      <c r="D58" s="172"/>
      <c r="E58" s="172"/>
      <c r="F58" s="172"/>
      <c r="G58" s="172"/>
      <c r="H58" s="172"/>
      <c r="I58" s="172"/>
      <c r="J58" s="172"/>
      <c r="K58" s="172"/>
      <c r="L58" s="172"/>
      <c r="M58" s="172"/>
      <c r="N58" s="173"/>
    </row>
    <row r="59" spans="1:14" hidden="1" x14ac:dyDescent="0.25">
      <c r="A59" s="170" t="s">
        <v>24</v>
      </c>
      <c r="B59" s="170" t="s">
        <v>34</v>
      </c>
      <c r="C59" s="171">
        <v>0.75</v>
      </c>
      <c r="D59" s="174">
        <v>66.67</v>
      </c>
      <c r="E59" s="174">
        <v>49.31</v>
      </c>
      <c r="F59" s="174">
        <v>72.22</v>
      </c>
      <c r="G59" s="174">
        <v>70</v>
      </c>
      <c r="H59" s="175">
        <v>82.08</v>
      </c>
      <c r="I59" s="174">
        <v>65.28</v>
      </c>
      <c r="J59" s="174">
        <v>47.22</v>
      </c>
      <c r="K59" s="174">
        <v>58.33</v>
      </c>
      <c r="L59" s="175">
        <v>81.25</v>
      </c>
      <c r="M59" s="174">
        <v>73.33</v>
      </c>
      <c r="N59" s="177">
        <v>75</v>
      </c>
    </row>
    <row r="60" spans="1:14" hidden="1" x14ac:dyDescent="0.25">
      <c r="A60" s="170" t="s">
        <v>24</v>
      </c>
      <c r="B60" s="170" t="s">
        <v>35</v>
      </c>
      <c r="C60" s="171">
        <v>0.5</v>
      </c>
      <c r="D60" s="174">
        <v>70</v>
      </c>
      <c r="E60" s="174">
        <v>45.83</v>
      </c>
      <c r="F60" s="174">
        <v>63.33</v>
      </c>
      <c r="G60" s="176">
        <v>58</v>
      </c>
      <c r="H60" s="174">
        <v>65.25</v>
      </c>
      <c r="I60" s="174">
        <v>63.83</v>
      </c>
      <c r="J60" s="174">
        <v>45</v>
      </c>
      <c r="K60" s="174">
        <v>45</v>
      </c>
      <c r="L60" s="174">
        <v>75</v>
      </c>
      <c r="M60" s="178">
        <v>76</v>
      </c>
      <c r="N60" s="182">
        <v>80</v>
      </c>
    </row>
    <row r="61" spans="1:14" hidden="1" x14ac:dyDescent="0.25">
      <c r="A61" s="170" t="s">
        <v>24</v>
      </c>
      <c r="B61" s="170" t="s">
        <v>133</v>
      </c>
      <c r="C61" s="171">
        <v>0.30769230800000003</v>
      </c>
      <c r="D61" s="174">
        <v>75</v>
      </c>
      <c r="E61" s="174">
        <v>39.58</v>
      </c>
      <c r="F61" s="174">
        <v>72.92</v>
      </c>
      <c r="G61" s="174">
        <v>76.25</v>
      </c>
      <c r="H61" s="178">
        <v>78.540000000000006</v>
      </c>
      <c r="I61" s="174">
        <v>67.92</v>
      </c>
      <c r="J61" s="174">
        <v>66.67</v>
      </c>
      <c r="K61" s="174">
        <v>59.38</v>
      </c>
      <c r="L61" s="174">
        <v>70.31</v>
      </c>
      <c r="M61" s="178">
        <v>76.25</v>
      </c>
      <c r="N61" s="177">
        <v>71.88</v>
      </c>
    </row>
    <row r="62" spans="1:14" hidden="1" x14ac:dyDescent="0.25">
      <c r="A62" s="170" t="s">
        <v>24</v>
      </c>
      <c r="B62" s="170" t="s">
        <v>198</v>
      </c>
      <c r="C62" s="171">
        <v>0.6</v>
      </c>
      <c r="D62" s="174">
        <v>69.44</v>
      </c>
      <c r="E62" s="174">
        <v>37.5</v>
      </c>
      <c r="F62" s="174">
        <v>61.11</v>
      </c>
      <c r="G62" s="174">
        <v>68.33</v>
      </c>
      <c r="H62" s="178">
        <v>78.47</v>
      </c>
      <c r="I62" s="178">
        <v>77.78</v>
      </c>
      <c r="J62" s="180">
        <v>25</v>
      </c>
      <c r="K62" s="174">
        <v>47.92</v>
      </c>
      <c r="L62" s="178">
        <v>87.5</v>
      </c>
      <c r="M62" s="174">
        <v>70</v>
      </c>
      <c r="N62" s="179">
        <v>87.5</v>
      </c>
    </row>
    <row r="63" spans="1:14" hidden="1" x14ac:dyDescent="0.25">
      <c r="A63" s="170" t="s">
        <v>79</v>
      </c>
      <c r="B63" s="170" t="s">
        <v>34</v>
      </c>
      <c r="C63" s="171">
        <v>0.5</v>
      </c>
      <c r="D63" s="172"/>
      <c r="E63" s="172"/>
      <c r="F63" s="172"/>
      <c r="G63" s="172"/>
      <c r="H63" s="172"/>
      <c r="I63" s="172"/>
      <c r="J63" s="172"/>
      <c r="K63" s="172"/>
      <c r="L63" s="172"/>
      <c r="M63" s="172"/>
      <c r="N63" s="173"/>
    </row>
    <row r="64" spans="1:14" hidden="1" x14ac:dyDescent="0.25">
      <c r="A64" s="170" t="s">
        <v>79</v>
      </c>
      <c r="B64" s="170" t="s">
        <v>35</v>
      </c>
      <c r="C64" s="171">
        <v>0.5</v>
      </c>
      <c r="D64" s="172"/>
      <c r="E64" s="172"/>
      <c r="F64" s="172"/>
      <c r="G64" s="172"/>
      <c r="H64" s="172"/>
      <c r="I64" s="172"/>
      <c r="J64" s="172"/>
      <c r="K64" s="172"/>
      <c r="L64" s="172"/>
      <c r="M64" s="172"/>
      <c r="N64" s="173"/>
    </row>
    <row r="65" spans="1:14" hidden="1" x14ac:dyDescent="0.25">
      <c r="A65" s="170" t="s">
        <v>79</v>
      </c>
      <c r="B65" s="170" t="s">
        <v>133</v>
      </c>
      <c r="C65" s="171">
        <v>0.5</v>
      </c>
      <c r="D65" s="172"/>
      <c r="E65" s="172"/>
      <c r="F65" s="172"/>
      <c r="G65" s="172"/>
      <c r="H65" s="172"/>
      <c r="I65" s="172"/>
      <c r="J65" s="172"/>
      <c r="K65" s="172"/>
      <c r="L65" s="172"/>
      <c r="M65" s="172"/>
      <c r="N65" s="173"/>
    </row>
    <row r="66" spans="1:14" hidden="1" x14ac:dyDescent="0.25">
      <c r="A66" s="170" t="s">
        <v>79</v>
      </c>
      <c r="B66" s="170" t="s">
        <v>198</v>
      </c>
      <c r="C66" s="171">
        <v>0.33333333300000001</v>
      </c>
      <c r="D66" s="172"/>
      <c r="E66" s="172"/>
      <c r="F66" s="172"/>
      <c r="G66" s="172"/>
      <c r="H66" s="172"/>
      <c r="I66" s="172"/>
      <c r="J66" s="172"/>
      <c r="K66" s="172"/>
      <c r="L66" s="172"/>
      <c r="M66" s="172"/>
      <c r="N66" s="173"/>
    </row>
    <row r="67" spans="1:14" x14ac:dyDescent="0.25">
      <c r="A67" s="170" t="s">
        <v>80</v>
      </c>
      <c r="B67" s="170" t="s">
        <v>34</v>
      </c>
      <c r="C67" s="171">
        <v>1</v>
      </c>
      <c r="D67" s="174">
        <v>58.33</v>
      </c>
      <c r="E67" s="174">
        <v>41.67</v>
      </c>
      <c r="F67" s="183"/>
      <c r="G67" s="174">
        <v>73.33</v>
      </c>
      <c r="H67" s="174">
        <v>66.67</v>
      </c>
      <c r="I67" s="172"/>
      <c r="J67" s="180">
        <v>27.78</v>
      </c>
      <c r="K67" s="172"/>
      <c r="L67" s="174">
        <v>62.5</v>
      </c>
      <c r="M67" s="180">
        <v>56.67</v>
      </c>
      <c r="N67" s="177">
        <v>62.5</v>
      </c>
    </row>
    <row r="68" spans="1:14" x14ac:dyDescent="0.25">
      <c r="A68" s="170" t="s">
        <v>80</v>
      </c>
      <c r="B68" s="170" t="s">
        <v>35</v>
      </c>
      <c r="C68" s="171">
        <v>1</v>
      </c>
      <c r="D68" s="172"/>
      <c r="E68" s="172"/>
      <c r="F68" s="183"/>
      <c r="G68" s="172"/>
      <c r="H68" s="172"/>
      <c r="I68" s="183"/>
      <c r="J68" s="172"/>
      <c r="K68" s="183"/>
      <c r="L68" s="172"/>
      <c r="M68" s="172"/>
      <c r="N68" s="173"/>
    </row>
    <row r="69" spans="1:14" hidden="1" x14ac:dyDescent="0.25">
      <c r="A69" s="170" t="s">
        <v>103</v>
      </c>
      <c r="B69" s="170" t="s">
        <v>34</v>
      </c>
      <c r="C69" s="171">
        <v>0.6</v>
      </c>
      <c r="D69" s="174">
        <v>75</v>
      </c>
      <c r="E69" s="174">
        <v>47.92</v>
      </c>
      <c r="F69" s="175">
        <v>83.33</v>
      </c>
      <c r="G69" s="175">
        <v>85</v>
      </c>
      <c r="H69" s="180">
        <v>50</v>
      </c>
      <c r="I69" s="174">
        <v>72.22</v>
      </c>
      <c r="J69" s="174">
        <v>63.89</v>
      </c>
      <c r="K69" s="174">
        <v>75</v>
      </c>
      <c r="L69" s="174">
        <v>75</v>
      </c>
      <c r="M69" s="175">
        <v>81.67</v>
      </c>
      <c r="N69" s="177">
        <v>75</v>
      </c>
    </row>
    <row r="70" spans="1:14" x14ac:dyDescent="0.25">
      <c r="A70" s="170" t="s">
        <v>203</v>
      </c>
      <c r="B70" s="170" t="s">
        <v>33</v>
      </c>
      <c r="C70" s="171">
        <v>1</v>
      </c>
      <c r="D70" s="172"/>
      <c r="E70" s="172"/>
      <c r="F70" s="172"/>
      <c r="G70" s="172"/>
      <c r="H70" s="172"/>
      <c r="I70" s="183"/>
      <c r="J70" s="172"/>
      <c r="K70" s="172"/>
      <c r="L70" s="172"/>
      <c r="M70" s="172"/>
      <c r="N70" s="173"/>
    </row>
    <row r="71" spans="1:14" x14ac:dyDescent="0.25">
      <c r="A71" s="170" t="s">
        <v>204</v>
      </c>
      <c r="B71" s="170" t="s">
        <v>133</v>
      </c>
      <c r="C71" s="171">
        <v>1</v>
      </c>
      <c r="D71" s="172"/>
      <c r="E71" s="172"/>
      <c r="F71" s="183"/>
      <c r="G71" s="172"/>
      <c r="H71" s="172"/>
      <c r="I71" s="172"/>
      <c r="J71" s="172"/>
      <c r="K71" s="172"/>
      <c r="L71" s="172"/>
      <c r="M71" s="172"/>
      <c r="N71" s="173"/>
    </row>
    <row r="72" spans="1:14" hidden="1" x14ac:dyDescent="0.25">
      <c r="A72" s="170" t="s">
        <v>81</v>
      </c>
      <c r="B72" s="170" t="s">
        <v>34</v>
      </c>
      <c r="C72" s="171">
        <v>0.6</v>
      </c>
      <c r="D72" s="174">
        <v>66.67</v>
      </c>
      <c r="E72" s="174">
        <v>43.75</v>
      </c>
      <c r="F72" s="174">
        <v>72.22</v>
      </c>
      <c r="G72" s="174">
        <v>61.67</v>
      </c>
      <c r="H72" s="174">
        <v>68.75</v>
      </c>
      <c r="I72" s="180">
        <v>48.61</v>
      </c>
      <c r="J72" s="174">
        <v>58.33</v>
      </c>
      <c r="K72" s="180">
        <v>31.25</v>
      </c>
      <c r="L72" s="174">
        <v>70.83</v>
      </c>
      <c r="M72" s="176">
        <v>58.33</v>
      </c>
      <c r="N72" s="177">
        <v>66.67</v>
      </c>
    </row>
    <row r="73" spans="1:14" hidden="1" x14ac:dyDescent="0.25">
      <c r="A73" s="170" t="s">
        <v>81</v>
      </c>
      <c r="B73" s="170" t="s">
        <v>133</v>
      </c>
      <c r="C73" s="171">
        <v>1</v>
      </c>
      <c r="D73" s="172"/>
      <c r="E73" s="172"/>
      <c r="F73" s="172"/>
      <c r="G73" s="172"/>
      <c r="H73" s="172"/>
      <c r="I73" s="172"/>
      <c r="J73" s="172"/>
      <c r="K73" s="172"/>
      <c r="L73" s="172"/>
      <c r="M73" s="172"/>
      <c r="N73" s="173"/>
    </row>
    <row r="74" spans="1:14" hidden="1" x14ac:dyDescent="0.25">
      <c r="A74" s="170" t="s">
        <v>275</v>
      </c>
      <c r="B74" s="170" t="s">
        <v>34</v>
      </c>
      <c r="C74" s="171">
        <v>1</v>
      </c>
      <c r="D74" s="172"/>
      <c r="E74" s="172"/>
      <c r="F74" s="183"/>
      <c r="G74" s="172"/>
      <c r="H74" s="172"/>
      <c r="I74" s="172"/>
      <c r="J74" s="172"/>
      <c r="K74" s="172"/>
      <c r="L74" s="172"/>
      <c r="M74" s="172"/>
      <c r="N74" s="173"/>
    </row>
    <row r="75" spans="1:14" hidden="1" x14ac:dyDescent="0.25">
      <c r="A75" s="170" t="s">
        <v>104</v>
      </c>
      <c r="B75" s="170" t="s">
        <v>33</v>
      </c>
      <c r="C75" s="171">
        <v>0.33333333300000001</v>
      </c>
      <c r="D75" s="172"/>
      <c r="E75" s="172"/>
      <c r="F75" s="172"/>
      <c r="G75" s="172"/>
      <c r="H75" s="172"/>
      <c r="I75" s="172"/>
      <c r="J75" s="172"/>
      <c r="K75" s="172"/>
      <c r="L75" s="172"/>
      <c r="M75" s="172"/>
      <c r="N75" s="173"/>
    </row>
    <row r="76" spans="1:14" hidden="1" x14ac:dyDescent="0.25">
      <c r="A76" s="170" t="s">
        <v>104</v>
      </c>
      <c r="B76" s="170" t="s">
        <v>34</v>
      </c>
      <c r="C76" s="171">
        <v>0.41666666699999999</v>
      </c>
      <c r="D76" s="174">
        <v>65</v>
      </c>
      <c r="E76" s="174">
        <v>37.5</v>
      </c>
      <c r="F76" s="174">
        <v>75</v>
      </c>
      <c r="G76" s="174">
        <v>61</v>
      </c>
      <c r="H76" s="176">
        <v>54.5</v>
      </c>
      <c r="I76" s="174">
        <v>58.34</v>
      </c>
      <c r="J76" s="174">
        <v>40.83</v>
      </c>
      <c r="K76" s="174">
        <v>46.25</v>
      </c>
      <c r="L76" s="174">
        <v>65</v>
      </c>
      <c r="M76" s="176">
        <v>58</v>
      </c>
      <c r="N76" s="177">
        <v>65</v>
      </c>
    </row>
    <row r="77" spans="1:14" hidden="1" x14ac:dyDescent="0.25">
      <c r="A77" s="170" t="s">
        <v>104</v>
      </c>
      <c r="B77" s="170" t="s">
        <v>35</v>
      </c>
      <c r="C77" s="171">
        <v>0.14285714299999999</v>
      </c>
      <c r="D77" s="172"/>
      <c r="E77" s="172"/>
      <c r="F77" s="172"/>
      <c r="G77" s="172"/>
      <c r="H77" s="172"/>
      <c r="I77" s="172"/>
      <c r="J77" s="172"/>
      <c r="K77" s="172"/>
      <c r="L77" s="172"/>
      <c r="M77" s="172"/>
      <c r="N77" s="173"/>
    </row>
    <row r="78" spans="1:14" hidden="1" x14ac:dyDescent="0.25">
      <c r="A78" s="170" t="s">
        <v>104</v>
      </c>
      <c r="B78" s="170" t="s">
        <v>133</v>
      </c>
      <c r="C78" s="171">
        <v>0.66666666699999999</v>
      </c>
      <c r="D78" s="174">
        <v>65.28</v>
      </c>
      <c r="E78" s="174">
        <v>37.5</v>
      </c>
      <c r="F78" s="174">
        <v>63.89</v>
      </c>
      <c r="G78" s="176">
        <v>59.17</v>
      </c>
      <c r="H78" s="176">
        <v>60.97</v>
      </c>
      <c r="I78" s="176">
        <v>54.17</v>
      </c>
      <c r="J78" s="174">
        <v>45.83</v>
      </c>
      <c r="K78" s="180">
        <v>38.54</v>
      </c>
      <c r="L78" s="176">
        <v>59.38</v>
      </c>
      <c r="M78" s="176">
        <v>55.83</v>
      </c>
      <c r="N78" s="177">
        <v>62.5</v>
      </c>
    </row>
    <row r="79" spans="1:14" hidden="1" x14ac:dyDescent="0.25">
      <c r="A79" s="170" t="s">
        <v>104</v>
      </c>
      <c r="B79" s="170" t="s">
        <v>198</v>
      </c>
      <c r="C79" s="171">
        <v>0.625</v>
      </c>
      <c r="D79" s="174">
        <v>70.83</v>
      </c>
      <c r="E79" s="174">
        <v>46.67</v>
      </c>
      <c r="F79" s="174">
        <v>65</v>
      </c>
      <c r="G79" s="174">
        <v>79</v>
      </c>
      <c r="H79" s="174">
        <v>70</v>
      </c>
      <c r="I79" s="174">
        <v>63.54</v>
      </c>
      <c r="J79" s="174">
        <v>38.33</v>
      </c>
      <c r="K79" s="174">
        <v>56.25</v>
      </c>
      <c r="L79" s="174">
        <v>72.5</v>
      </c>
      <c r="M79" s="174">
        <v>63</v>
      </c>
      <c r="N79" s="182">
        <v>80</v>
      </c>
    </row>
    <row r="80" spans="1:14" hidden="1" x14ac:dyDescent="0.25">
      <c r="A80" s="170" t="s">
        <v>276</v>
      </c>
      <c r="B80" s="170" t="s">
        <v>273</v>
      </c>
      <c r="C80" s="171">
        <v>0.75</v>
      </c>
      <c r="D80" s="175">
        <v>86.11</v>
      </c>
      <c r="E80" s="174">
        <v>52.78</v>
      </c>
      <c r="F80" s="172"/>
      <c r="G80" s="174">
        <v>73.33</v>
      </c>
      <c r="H80" s="174">
        <v>75</v>
      </c>
      <c r="I80" s="172"/>
      <c r="J80" s="175">
        <v>77.78</v>
      </c>
      <c r="K80" s="174">
        <v>72.92</v>
      </c>
      <c r="L80" s="178">
        <v>81.25</v>
      </c>
      <c r="M80" s="174">
        <v>63.33</v>
      </c>
      <c r="N80" s="182">
        <v>83.33</v>
      </c>
    </row>
    <row r="81" spans="1:14" hidden="1" x14ac:dyDescent="0.25">
      <c r="A81" s="170" t="s">
        <v>276</v>
      </c>
      <c r="B81" s="170" t="s">
        <v>270</v>
      </c>
      <c r="C81" s="171">
        <v>0.66666666699999999</v>
      </c>
      <c r="D81" s="172"/>
      <c r="E81" s="172"/>
      <c r="F81" s="172"/>
      <c r="G81" s="172"/>
      <c r="H81" s="172"/>
      <c r="I81" s="172"/>
      <c r="J81" s="172"/>
      <c r="K81" s="172"/>
      <c r="L81" s="172"/>
      <c r="M81" s="172"/>
      <c r="N81" s="173"/>
    </row>
    <row r="82" spans="1:14" hidden="1" x14ac:dyDescent="0.25">
      <c r="A82" s="170" t="s">
        <v>276</v>
      </c>
      <c r="B82" s="170" t="s">
        <v>271</v>
      </c>
      <c r="C82" s="171">
        <v>1</v>
      </c>
      <c r="D82" s="172"/>
      <c r="E82" s="172"/>
      <c r="F82" s="172"/>
      <c r="G82" s="172"/>
      <c r="H82" s="172"/>
      <c r="I82" s="172"/>
      <c r="J82" s="172"/>
      <c r="K82" s="172"/>
      <c r="L82" s="172"/>
      <c r="M82" s="172"/>
      <c r="N82" s="173"/>
    </row>
    <row r="83" spans="1:14" hidden="1" x14ac:dyDescent="0.25">
      <c r="A83" s="170" t="s">
        <v>82</v>
      </c>
      <c r="B83" s="170" t="s">
        <v>33</v>
      </c>
      <c r="C83" s="171">
        <v>1</v>
      </c>
      <c r="D83" s="172"/>
      <c r="E83" s="172"/>
      <c r="F83" s="172"/>
      <c r="G83" s="172"/>
      <c r="H83" s="172"/>
      <c r="I83" s="172"/>
      <c r="J83" s="172"/>
      <c r="K83" s="172"/>
      <c r="L83" s="172"/>
      <c r="M83" s="172"/>
      <c r="N83" s="173"/>
    </row>
    <row r="84" spans="1:14" hidden="1" x14ac:dyDescent="0.25">
      <c r="A84" s="170" t="s">
        <v>82</v>
      </c>
      <c r="B84" s="170" t="s">
        <v>133</v>
      </c>
      <c r="C84" s="171">
        <v>0.2</v>
      </c>
      <c r="D84" s="172"/>
      <c r="E84" s="172"/>
      <c r="F84" s="172"/>
      <c r="G84" s="172"/>
      <c r="H84" s="172"/>
      <c r="I84" s="172"/>
      <c r="J84" s="172"/>
      <c r="K84" s="172"/>
      <c r="L84" s="172"/>
      <c r="M84" s="172"/>
      <c r="N84" s="173"/>
    </row>
    <row r="85" spans="1:14" hidden="1" x14ac:dyDescent="0.25">
      <c r="A85" s="170" t="s">
        <v>83</v>
      </c>
      <c r="B85" s="170" t="s">
        <v>34</v>
      </c>
      <c r="C85" s="171">
        <v>0.25</v>
      </c>
      <c r="D85" s="172"/>
      <c r="E85" s="172"/>
      <c r="F85" s="172"/>
      <c r="G85" s="172"/>
      <c r="H85" s="172"/>
      <c r="I85" s="172"/>
      <c r="J85" s="172"/>
      <c r="K85" s="172"/>
      <c r="L85" s="172"/>
      <c r="M85" s="172"/>
      <c r="N85" s="173"/>
    </row>
    <row r="86" spans="1:14" hidden="1" x14ac:dyDescent="0.25">
      <c r="A86" s="170" t="s">
        <v>83</v>
      </c>
      <c r="B86" s="170" t="s">
        <v>35</v>
      </c>
      <c r="C86" s="171">
        <v>0.5</v>
      </c>
      <c r="D86" s="172"/>
      <c r="E86" s="172"/>
      <c r="F86" s="172"/>
      <c r="G86" s="172"/>
      <c r="H86" s="172"/>
      <c r="I86" s="172"/>
      <c r="J86" s="172"/>
      <c r="K86" s="172"/>
      <c r="L86" s="172"/>
      <c r="M86" s="172"/>
      <c r="N86" s="173"/>
    </row>
    <row r="87" spans="1:14" hidden="1" x14ac:dyDescent="0.25">
      <c r="A87" s="170" t="s">
        <v>83</v>
      </c>
      <c r="B87" s="170" t="s">
        <v>198</v>
      </c>
      <c r="C87" s="171">
        <v>0.33333333300000001</v>
      </c>
      <c r="D87" s="172"/>
      <c r="E87" s="172"/>
      <c r="F87" s="172"/>
      <c r="G87" s="172"/>
      <c r="H87" s="172"/>
      <c r="I87" s="172"/>
      <c r="J87" s="172"/>
      <c r="K87" s="172"/>
      <c r="L87" s="172"/>
      <c r="M87" s="172"/>
      <c r="N87" s="173"/>
    </row>
    <row r="88" spans="1:14" hidden="1" x14ac:dyDescent="0.25">
      <c r="A88" s="170" t="s">
        <v>31</v>
      </c>
      <c r="B88" s="170" t="s">
        <v>33</v>
      </c>
      <c r="C88" s="171">
        <v>0.6</v>
      </c>
      <c r="D88" s="174">
        <v>77.78</v>
      </c>
      <c r="E88" s="174">
        <v>56.25</v>
      </c>
      <c r="F88" s="175">
        <v>84.72</v>
      </c>
      <c r="G88" s="178">
        <v>81.67</v>
      </c>
      <c r="H88" s="174">
        <v>66.67</v>
      </c>
      <c r="I88" s="178">
        <v>76.94</v>
      </c>
      <c r="J88" s="174">
        <v>66.67</v>
      </c>
      <c r="K88" s="174">
        <v>64.58</v>
      </c>
      <c r="L88" s="174">
        <v>64.58</v>
      </c>
      <c r="M88" s="178">
        <v>76.67</v>
      </c>
      <c r="N88" s="177">
        <v>70.83</v>
      </c>
    </row>
    <row r="89" spans="1:14" hidden="1" x14ac:dyDescent="0.25">
      <c r="A89" s="170" t="s">
        <v>31</v>
      </c>
      <c r="B89" s="170" t="s">
        <v>34</v>
      </c>
      <c r="C89" s="171">
        <v>0.53846153799999996</v>
      </c>
      <c r="D89" s="174">
        <v>70.239999999999995</v>
      </c>
      <c r="E89" s="174">
        <v>38.99</v>
      </c>
      <c r="F89" s="174">
        <v>73.81</v>
      </c>
      <c r="G89" s="174">
        <v>70.709999999999994</v>
      </c>
      <c r="H89" s="174">
        <v>72.5</v>
      </c>
      <c r="I89" s="174">
        <v>70</v>
      </c>
      <c r="J89" s="174">
        <v>53.57</v>
      </c>
      <c r="K89" s="174">
        <v>48.21</v>
      </c>
      <c r="L89" s="174">
        <v>75</v>
      </c>
      <c r="M89" s="174">
        <v>64.290000000000006</v>
      </c>
      <c r="N89" s="182">
        <v>76.790000000000006</v>
      </c>
    </row>
    <row r="90" spans="1:14" hidden="1" x14ac:dyDescent="0.25">
      <c r="A90" s="170" t="s">
        <v>31</v>
      </c>
      <c r="B90" s="170" t="s">
        <v>35</v>
      </c>
      <c r="C90" s="171">
        <v>0.66666666699999999</v>
      </c>
      <c r="D90" s="174">
        <v>76.39</v>
      </c>
      <c r="E90" s="174">
        <v>39.58</v>
      </c>
      <c r="F90" s="175">
        <v>95</v>
      </c>
      <c r="G90" s="174">
        <v>71.67</v>
      </c>
      <c r="H90" s="175">
        <v>87.22</v>
      </c>
      <c r="I90" s="174">
        <v>68.33</v>
      </c>
      <c r="J90" s="174">
        <v>65.28</v>
      </c>
      <c r="K90" s="174">
        <v>60.42</v>
      </c>
      <c r="L90" s="178">
        <v>76.040000000000006</v>
      </c>
      <c r="M90" s="178">
        <v>76.67</v>
      </c>
      <c r="N90" s="177">
        <v>70.83</v>
      </c>
    </row>
    <row r="91" spans="1:14" hidden="1" x14ac:dyDescent="0.25">
      <c r="A91" s="170" t="s">
        <v>31</v>
      </c>
      <c r="B91" s="170" t="s">
        <v>133</v>
      </c>
      <c r="C91" s="171">
        <v>0.66666666699999999</v>
      </c>
      <c r="D91" s="174">
        <v>70.31</v>
      </c>
      <c r="E91" s="174">
        <v>34.11</v>
      </c>
      <c r="F91" s="174">
        <v>70.239999999999995</v>
      </c>
      <c r="G91" s="174">
        <v>75</v>
      </c>
      <c r="H91" s="178">
        <v>75.78</v>
      </c>
      <c r="I91" s="174">
        <v>70.83</v>
      </c>
      <c r="J91" s="174">
        <v>58.33</v>
      </c>
      <c r="K91" s="180">
        <v>41.41</v>
      </c>
      <c r="L91" s="174">
        <v>73.44</v>
      </c>
      <c r="M91" s="174">
        <v>67.5</v>
      </c>
      <c r="N91" s="177">
        <v>71.88</v>
      </c>
    </row>
    <row r="92" spans="1:14" hidden="1" x14ac:dyDescent="0.25">
      <c r="A92" s="170" t="s">
        <v>31</v>
      </c>
      <c r="B92" s="170" t="s">
        <v>198</v>
      </c>
      <c r="C92" s="171">
        <v>0.75</v>
      </c>
      <c r="D92" s="180">
        <v>50</v>
      </c>
      <c r="E92" s="180">
        <v>27.78</v>
      </c>
      <c r="F92" s="175">
        <v>88.89</v>
      </c>
      <c r="G92" s="174">
        <v>78.33</v>
      </c>
      <c r="H92" s="174">
        <v>68.75</v>
      </c>
      <c r="I92" s="172"/>
      <c r="J92" s="176">
        <v>30.55</v>
      </c>
      <c r="K92" s="180">
        <v>33.33</v>
      </c>
      <c r="L92" s="174">
        <v>62.5</v>
      </c>
      <c r="M92" s="174">
        <v>60</v>
      </c>
      <c r="N92" s="184">
        <v>45.83</v>
      </c>
    </row>
    <row r="93" spans="1:14" hidden="1" x14ac:dyDescent="0.25">
      <c r="A93" s="170" t="s">
        <v>206</v>
      </c>
      <c r="B93" s="170" t="s">
        <v>34</v>
      </c>
      <c r="C93" s="171">
        <v>0.5</v>
      </c>
      <c r="D93" s="172"/>
      <c r="E93" s="172"/>
      <c r="F93" s="172"/>
      <c r="G93" s="172"/>
      <c r="H93" s="172"/>
      <c r="I93" s="183"/>
      <c r="J93" s="172"/>
      <c r="K93" s="183"/>
      <c r="L93" s="172"/>
      <c r="M93" s="172"/>
      <c r="N93" s="173"/>
    </row>
    <row r="94" spans="1:14" hidden="1" x14ac:dyDescent="0.25">
      <c r="A94" s="170" t="s">
        <v>206</v>
      </c>
      <c r="B94" s="170" t="s">
        <v>133</v>
      </c>
      <c r="C94" s="171">
        <v>1</v>
      </c>
      <c r="D94" s="172"/>
      <c r="E94" s="172"/>
      <c r="F94" s="172"/>
      <c r="G94" s="172"/>
      <c r="H94" s="172"/>
      <c r="I94" s="183"/>
      <c r="J94" s="172"/>
      <c r="K94" s="172"/>
      <c r="L94" s="172"/>
      <c r="M94" s="172"/>
      <c r="N94" s="173"/>
    </row>
    <row r="95" spans="1:14" hidden="1" x14ac:dyDescent="0.25">
      <c r="A95" s="170" t="s">
        <v>206</v>
      </c>
      <c r="B95" s="170" t="s">
        <v>198</v>
      </c>
      <c r="C95" s="171">
        <v>0.66666666699999999</v>
      </c>
      <c r="D95" s="172"/>
      <c r="E95" s="172"/>
      <c r="F95" s="172"/>
      <c r="G95" s="172"/>
      <c r="H95" s="172"/>
      <c r="I95" s="172"/>
      <c r="J95" s="172"/>
      <c r="K95" s="172"/>
      <c r="L95" s="172"/>
      <c r="M95" s="172"/>
      <c r="N95" s="173"/>
    </row>
    <row r="96" spans="1:14" hidden="1" x14ac:dyDescent="0.25">
      <c r="A96" s="170" t="s">
        <v>105</v>
      </c>
      <c r="B96" s="170" t="s">
        <v>34</v>
      </c>
      <c r="C96" s="171">
        <v>0.25</v>
      </c>
      <c r="D96" s="172"/>
      <c r="E96" s="172"/>
      <c r="F96" s="172"/>
      <c r="G96" s="172"/>
      <c r="H96" s="172"/>
      <c r="I96" s="172"/>
      <c r="J96" s="172"/>
      <c r="K96" s="172"/>
      <c r="L96" s="172"/>
      <c r="M96" s="172"/>
      <c r="N96" s="173"/>
    </row>
    <row r="97" spans="1:14" hidden="1" x14ac:dyDescent="0.25">
      <c r="A97" s="170" t="s">
        <v>105</v>
      </c>
      <c r="B97" s="170" t="s">
        <v>133</v>
      </c>
      <c r="C97" s="171">
        <v>0.66666666699999999</v>
      </c>
      <c r="D97" s="172"/>
      <c r="E97" s="172"/>
      <c r="F97" s="172"/>
      <c r="G97" s="172"/>
      <c r="H97" s="172"/>
      <c r="I97" s="172"/>
      <c r="J97" s="172"/>
      <c r="K97" s="172"/>
      <c r="L97" s="172"/>
      <c r="M97" s="172"/>
      <c r="N97" s="173"/>
    </row>
    <row r="98" spans="1:14" hidden="1" x14ac:dyDescent="0.25">
      <c r="A98" s="170" t="s">
        <v>277</v>
      </c>
      <c r="B98" s="170" t="s">
        <v>270</v>
      </c>
      <c r="C98" s="171">
        <v>1</v>
      </c>
      <c r="D98" s="172"/>
      <c r="E98" s="172"/>
      <c r="F98" s="183"/>
      <c r="G98" s="172"/>
      <c r="H98" s="172"/>
      <c r="I98" s="172"/>
      <c r="J98" s="172"/>
      <c r="K98" s="172"/>
      <c r="L98" s="172"/>
      <c r="M98" s="172"/>
      <c r="N98" s="173"/>
    </row>
    <row r="99" spans="1:14" hidden="1" x14ac:dyDescent="0.25">
      <c r="A99" s="170" t="s">
        <v>277</v>
      </c>
      <c r="B99" s="170" t="s">
        <v>271</v>
      </c>
      <c r="C99" s="171">
        <v>0.5</v>
      </c>
      <c r="D99" s="172"/>
      <c r="E99" s="172"/>
      <c r="F99" s="183"/>
      <c r="G99" s="172"/>
      <c r="H99" s="172"/>
      <c r="I99" s="172"/>
      <c r="J99" s="172"/>
      <c r="K99" s="172"/>
      <c r="L99" s="172"/>
      <c r="M99" s="172"/>
      <c r="N99" s="173"/>
    </row>
    <row r="100" spans="1:14" hidden="1" x14ac:dyDescent="0.25">
      <c r="A100" s="170" t="s">
        <v>278</v>
      </c>
      <c r="B100" s="170" t="s">
        <v>271</v>
      </c>
      <c r="C100" s="171">
        <v>1</v>
      </c>
      <c r="D100" s="172"/>
      <c r="E100" s="172"/>
      <c r="F100" s="172"/>
      <c r="G100" s="172"/>
      <c r="H100" s="172"/>
      <c r="I100" s="172"/>
      <c r="J100" s="172"/>
      <c r="K100" s="172"/>
      <c r="L100" s="172"/>
      <c r="M100" s="172"/>
      <c r="N100" s="173"/>
    </row>
    <row r="101" spans="1:14" hidden="1" x14ac:dyDescent="0.25">
      <c r="A101" s="170" t="s">
        <v>279</v>
      </c>
      <c r="B101" s="170" t="s">
        <v>34</v>
      </c>
      <c r="C101" s="171">
        <v>0.85714285700000004</v>
      </c>
      <c r="D101" s="174">
        <v>65.97</v>
      </c>
      <c r="E101" s="174">
        <v>34.380000000000003</v>
      </c>
      <c r="F101" s="178">
        <v>76.39</v>
      </c>
      <c r="G101" s="174">
        <v>63.33</v>
      </c>
      <c r="H101" s="174">
        <v>65.209999999999994</v>
      </c>
      <c r="I101" s="174">
        <v>66.67</v>
      </c>
      <c r="J101" s="174">
        <v>44.45</v>
      </c>
      <c r="K101" s="174">
        <v>55.21</v>
      </c>
      <c r="L101" s="176">
        <v>61.46</v>
      </c>
      <c r="M101" s="174">
        <v>64.17</v>
      </c>
      <c r="N101" s="177">
        <v>64.58</v>
      </c>
    </row>
    <row r="102" spans="1:14" hidden="1" x14ac:dyDescent="0.25">
      <c r="A102" s="170" t="s">
        <v>279</v>
      </c>
      <c r="B102" s="170" t="s">
        <v>35</v>
      </c>
      <c r="C102" s="171">
        <v>0.66666666699999999</v>
      </c>
      <c r="D102" s="172"/>
      <c r="E102" s="172"/>
      <c r="F102" s="172"/>
      <c r="G102" s="172"/>
      <c r="H102" s="172"/>
      <c r="I102" s="172"/>
      <c r="J102" s="172"/>
      <c r="K102" s="172"/>
      <c r="L102" s="172"/>
      <c r="M102" s="172"/>
      <c r="N102" s="173"/>
    </row>
    <row r="103" spans="1:14" hidden="1" x14ac:dyDescent="0.25">
      <c r="A103" s="170" t="s">
        <v>279</v>
      </c>
      <c r="B103" s="170" t="s">
        <v>133</v>
      </c>
      <c r="C103" s="171">
        <v>0.6</v>
      </c>
      <c r="D103" s="174">
        <v>72.22</v>
      </c>
      <c r="E103" s="174">
        <v>47.92</v>
      </c>
      <c r="F103" s="174">
        <v>75</v>
      </c>
      <c r="G103" s="174">
        <v>75</v>
      </c>
      <c r="H103" s="174">
        <v>66.67</v>
      </c>
      <c r="I103" s="172"/>
      <c r="J103" s="174">
        <v>55.55</v>
      </c>
      <c r="K103" s="174">
        <v>66.67</v>
      </c>
      <c r="L103" s="174">
        <v>68.75</v>
      </c>
      <c r="M103" s="174">
        <v>73.33</v>
      </c>
      <c r="N103" s="177">
        <v>75</v>
      </c>
    </row>
    <row r="104" spans="1:14" hidden="1" x14ac:dyDescent="0.25">
      <c r="A104" s="170" t="s">
        <v>106</v>
      </c>
      <c r="B104" s="170" t="s">
        <v>33</v>
      </c>
      <c r="C104" s="171">
        <v>1</v>
      </c>
      <c r="D104" s="172"/>
      <c r="E104" s="172"/>
      <c r="F104" s="172"/>
      <c r="G104" s="172"/>
      <c r="H104" s="172"/>
      <c r="I104" s="172"/>
      <c r="J104" s="172"/>
      <c r="K104" s="172"/>
      <c r="L104" s="172"/>
      <c r="M104" s="172"/>
      <c r="N104" s="173"/>
    </row>
    <row r="105" spans="1:14" hidden="1" x14ac:dyDescent="0.25">
      <c r="A105" s="170" t="s">
        <v>106</v>
      </c>
      <c r="B105" s="170" t="s">
        <v>34</v>
      </c>
      <c r="C105" s="171">
        <v>0.44444444399999999</v>
      </c>
      <c r="D105" s="174">
        <v>62.5</v>
      </c>
      <c r="E105" s="174">
        <v>34.9</v>
      </c>
      <c r="F105" s="176">
        <v>57.29</v>
      </c>
      <c r="G105" s="174">
        <v>66.25</v>
      </c>
      <c r="H105" s="174">
        <v>70.94</v>
      </c>
      <c r="I105" s="176">
        <v>51.04</v>
      </c>
      <c r="J105" s="174">
        <v>59.38</v>
      </c>
      <c r="K105" s="180">
        <v>23.44</v>
      </c>
      <c r="L105" s="174">
        <v>64.06</v>
      </c>
      <c r="M105" s="174">
        <v>65</v>
      </c>
      <c r="N105" s="181">
        <v>43.75</v>
      </c>
    </row>
    <row r="106" spans="1:14" hidden="1" x14ac:dyDescent="0.25">
      <c r="A106" s="170" t="s">
        <v>106</v>
      </c>
      <c r="B106" s="170" t="s">
        <v>133</v>
      </c>
      <c r="C106" s="171">
        <v>0.2</v>
      </c>
      <c r="D106" s="172"/>
      <c r="E106" s="172"/>
      <c r="F106" s="172"/>
      <c r="G106" s="172"/>
      <c r="H106" s="172"/>
      <c r="I106" s="172"/>
      <c r="J106" s="172"/>
      <c r="K106" s="172"/>
      <c r="L106" s="172"/>
      <c r="M106" s="172"/>
      <c r="N106" s="173"/>
    </row>
    <row r="107" spans="1:14" hidden="1" x14ac:dyDescent="0.25">
      <c r="A107" s="170" t="s">
        <v>106</v>
      </c>
      <c r="B107" s="170" t="s">
        <v>198</v>
      </c>
      <c r="C107" s="171">
        <v>1</v>
      </c>
      <c r="D107" s="174">
        <v>61.11</v>
      </c>
      <c r="E107" s="174">
        <v>37.5</v>
      </c>
      <c r="F107" s="174">
        <v>69.45</v>
      </c>
      <c r="G107" s="174">
        <v>70</v>
      </c>
      <c r="H107" s="176">
        <v>62.08</v>
      </c>
      <c r="I107" s="174">
        <v>69.44</v>
      </c>
      <c r="J107" s="176">
        <v>36.11</v>
      </c>
      <c r="K107" s="174">
        <v>45.83</v>
      </c>
      <c r="L107" s="174">
        <v>64.58</v>
      </c>
      <c r="M107" s="174">
        <v>66.67</v>
      </c>
      <c r="N107" s="177">
        <v>75</v>
      </c>
    </row>
    <row r="108" spans="1:14" hidden="1" x14ac:dyDescent="0.25">
      <c r="A108" s="170" t="s">
        <v>66</v>
      </c>
      <c r="B108" s="170" t="s">
        <v>33</v>
      </c>
      <c r="C108" s="171">
        <v>1</v>
      </c>
      <c r="D108" s="172"/>
      <c r="E108" s="172"/>
      <c r="F108" s="172"/>
      <c r="G108" s="172"/>
      <c r="H108" s="172"/>
      <c r="I108" s="172"/>
      <c r="J108" s="172"/>
      <c r="K108" s="172"/>
      <c r="L108" s="172"/>
      <c r="M108" s="172"/>
      <c r="N108" s="173"/>
    </row>
    <row r="109" spans="1:14" hidden="1" x14ac:dyDescent="0.25">
      <c r="A109" s="170" t="s">
        <v>66</v>
      </c>
      <c r="B109" s="170" t="s">
        <v>34</v>
      </c>
      <c r="C109" s="171">
        <v>0.5</v>
      </c>
      <c r="D109" s="172"/>
      <c r="E109" s="172"/>
      <c r="F109" s="172"/>
      <c r="G109" s="172"/>
      <c r="H109" s="172"/>
      <c r="I109" s="172"/>
      <c r="J109" s="172"/>
      <c r="K109" s="172"/>
      <c r="L109" s="172"/>
      <c r="M109" s="172"/>
      <c r="N109" s="173"/>
    </row>
    <row r="110" spans="1:14" hidden="1" x14ac:dyDescent="0.25">
      <c r="A110" s="170" t="s">
        <v>66</v>
      </c>
      <c r="B110" s="170" t="s">
        <v>35</v>
      </c>
      <c r="C110" s="171">
        <v>1</v>
      </c>
      <c r="D110" s="172"/>
      <c r="E110" s="172"/>
      <c r="F110" s="183"/>
      <c r="G110" s="172"/>
      <c r="H110" s="172"/>
      <c r="I110" s="172"/>
      <c r="J110" s="172"/>
      <c r="K110" s="172"/>
      <c r="L110" s="172"/>
      <c r="M110" s="172"/>
      <c r="N110" s="173"/>
    </row>
    <row r="111" spans="1:14" hidden="1" x14ac:dyDescent="0.25">
      <c r="A111" s="170" t="s">
        <v>66</v>
      </c>
      <c r="B111" s="170" t="s">
        <v>133</v>
      </c>
      <c r="C111" s="171">
        <v>0.33333333300000001</v>
      </c>
      <c r="D111" s="172"/>
      <c r="E111" s="172"/>
      <c r="F111" s="183"/>
      <c r="G111" s="172"/>
      <c r="H111" s="172"/>
      <c r="I111" s="172"/>
      <c r="J111" s="172"/>
      <c r="K111" s="172"/>
      <c r="L111" s="172"/>
      <c r="M111" s="172"/>
      <c r="N111" s="173"/>
    </row>
    <row r="112" spans="1:14" hidden="1" x14ac:dyDescent="0.25">
      <c r="A112" s="170" t="s">
        <v>102</v>
      </c>
      <c r="B112" s="170" t="s">
        <v>33</v>
      </c>
      <c r="C112" s="171">
        <v>0.428571429</v>
      </c>
      <c r="D112" s="174">
        <v>75</v>
      </c>
      <c r="E112" s="175">
        <v>60.42</v>
      </c>
      <c r="F112" s="175">
        <v>83.33</v>
      </c>
      <c r="G112" s="174">
        <v>75</v>
      </c>
      <c r="H112" s="174">
        <v>69.44</v>
      </c>
      <c r="I112" s="174">
        <v>65.28</v>
      </c>
      <c r="J112" s="175">
        <v>80.56</v>
      </c>
      <c r="K112" s="180">
        <v>41.67</v>
      </c>
      <c r="L112" s="175">
        <v>79.17</v>
      </c>
      <c r="M112" s="174">
        <v>68.33</v>
      </c>
      <c r="N112" s="177">
        <v>70.83</v>
      </c>
    </row>
    <row r="113" spans="1:14" hidden="1" x14ac:dyDescent="0.25">
      <c r="A113" s="170" t="s">
        <v>102</v>
      </c>
      <c r="B113" s="170" t="s">
        <v>34</v>
      </c>
      <c r="C113" s="171">
        <v>0.4</v>
      </c>
      <c r="D113" s="174">
        <v>67.709999999999994</v>
      </c>
      <c r="E113" s="174">
        <v>40.630000000000003</v>
      </c>
      <c r="F113" s="174">
        <v>70.84</v>
      </c>
      <c r="G113" s="180">
        <v>52.5</v>
      </c>
      <c r="H113" s="178">
        <v>76.040000000000006</v>
      </c>
      <c r="I113" s="180">
        <v>54.17</v>
      </c>
      <c r="J113" s="174">
        <v>46.88</v>
      </c>
      <c r="K113" s="176">
        <v>39.06</v>
      </c>
      <c r="L113" s="174">
        <v>70.31</v>
      </c>
      <c r="M113" s="176">
        <v>57.5</v>
      </c>
      <c r="N113" s="184">
        <v>59.38</v>
      </c>
    </row>
    <row r="114" spans="1:14" hidden="1" x14ac:dyDescent="0.25">
      <c r="A114" s="170" t="s">
        <v>102</v>
      </c>
      <c r="B114" s="170" t="s">
        <v>35</v>
      </c>
      <c r="C114" s="171">
        <v>0.4</v>
      </c>
      <c r="D114" s="172"/>
      <c r="E114" s="172"/>
      <c r="F114" s="172"/>
      <c r="G114" s="172"/>
      <c r="H114" s="172"/>
      <c r="I114" s="172"/>
      <c r="J114" s="172"/>
      <c r="K114" s="172"/>
      <c r="L114" s="172"/>
      <c r="M114" s="172"/>
      <c r="N114" s="173"/>
    </row>
    <row r="115" spans="1:14" hidden="1" x14ac:dyDescent="0.25">
      <c r="A115" s="170" t="s">
        <v>102</v>
      </c>
      <c r="B115" s="170" t="s">
        <v>133</v>
      </c>
      <c r="C115" s="171">
        <v>0.5</v>
      </c>
      <c r="D115" s="174">
        <v>77.78</v>
      </c>
      <c r="E115" s="178">
        <v>62.5</v>
      </c>
      <c r="F115" s="174">
        <v>75</v>
      </c>
      <c r="G115" s="175">
        <v>83.33</v>
      </c>
      <c r="H115" s="174">
        <v>72.22</v>
      </c>
      <c r="I115" s="178">
        <v>80.56</v>
      </c>
      <c r="J115" s="175">
        <v>83.33</v>
      </c>
      <c r="K115" s="174">
        <v>64.58</v>
      </c>
      <c r="L115" s="175">
        <v>87.5</v>
      </c>
      <c r="M115" s="174">
        <v>75</v>
      </c>
      <c r="N115" s="177">
        <v>75</v>
      </c>
    </row>
    <row r="116" spans="1:14" hidden="1" x14ac:dyDescent="0.25">
      <c r="A116" s="170" t="s">
        <v>102</v>
      </c>
      <c r="B116" s="170" t="s">
        <v>198</v>
      </c>
      <c r="C116" s="171">
        <v>0.41666666699999999</v>
      </c>
      <c r="D116" s="174">
        <v>70</v>
      </c>
      <c r="E116" s="175">
        <v>65</v>
      </c>
      <c r="F116" s="174">
        <v>61.67</v>
      </c>
      <c r="G116" s="174">
        <v>80</v>
      </c>
      <c r="H116" s="178">
        <v>81.25</v>
      </c>
      <c r="I116" s="178">
        <v>78.33</v>
      </c>
      <c r="J116" s="174">
        <v>58.33</v>
      </c>
      <c r="K116" s="174">
        <v>56.25</v>
      </c>
      <c r="L116" s="178">
        <v>77.5</v>
      </c>
      <c r="M116" s="174">
        <v>72</v>
      </c>
      <c r="N116" s="179">
        <v>82.5</v>
      </c>
    </row>
    <row r="117" spans="1:14" hidden="1" x14ac:dyDescent="0.25">
      <c r="A117" s="170" t="s">
        <v>136</v>
      </c>
      <c r="B117" s="170" t="s">
        <v>33</v>
      </c>
      <c r="C117" s="171">
        <v>1</v>
      </c>
      <c r="D117" s="172"/>
      <c r="E117" s="172"/>
      <c r="F117" s="172"/>
      <c r="G117" s="172"/>
      <c r="H117" s="172"/>
      <c r="I117" s="172"/>
      <c r="J117" s="172"/>
      <c r="K117" s="172"/>
      <c r="L117" s="172"/>
      <c r="M117" s="172"/>
      <c r="N117" s="173"/>
    </row>
    <row r="118" spans="1:14" hidden="1" x14ac:dyDescent="0.25">
      <c r="A118" s="170" t="s">
        <v>136</v>
      </c>
      <c r="B118" s="170" t="s">
        <v>133</v>
      </c>
      <c r="C118" s="171">
        <v>0.6</v>
      </c>
      <c r="D118" s="174">
        <v>63.89</v>
      </c>
      <c r="E118" s="174">
        <v>45.83</v>
      </c>
      <c r="F118" s="174">
        <v>63.89</v>
      </c>
      <c r="G118" s="174">
        <v>68.33</v>
      </c>
      <c r="H118" s="174">
        <v>64.58</v>
      </c>
      <c r="I118" s="174">
        <v>65.28</v>
      </c>
      <c r="J118" s="174">
        <v>44.44</v>
      </c>
      <c r="K118" s="174">
        <v>45.83</v>
      </c>
      <c r="L118" s="174">
        <v>64.58</v>
      </c>
      <c r="M118" s="174">
        <v>71.67</v>
      </c>
      <c r="N118" s="177">
        <v>75</v>
      </c>
    </row>
    <row r="119" spans="1:14" hidden="1" x14ac:dyDescent="0.25">
      <c r="A119" s="170" t="s">
        <v>135</v>
      </c>
      <c r="B119" s="170" t="s">
        <v>34</v>
      </c>
      <c r="C119" s="171">
        <v>0.5</v>
      </c>
      <c r="D119" s="172"/>
      <c r="E119" s="172"/>
      <c r="F119" s="172"/>
      <c r="G119" s="172"/>
      <c r="H119" s="172"/>
      <c r="I119" s="172"/>
      <c r="J119" s="172"/>
      <c r="K119" s="172"/>
      <c r="L119" s="172"/>
      <c r="M119" s="172"/>
      <c r="N119" s="173"/>
    </row>
    <row r="120" spans="1:14" hidden="1" x14ac:dyDescent="0.25">
      <c r="A120" s="185" t="s">
        <v>280</v>
      </c>
    </row>
  </sheetData>
  <autoFilter ref="A3:N120">
    <filterColumn colId="0">
      <filters>
        <filter val="Chemical pathology"/>
        <filter val="Histopathology"/>
        <filter val="Medical microbiology"/>
        <filter val="Medical microbiology and virology"/>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7" zoomScaleNormal="100" workbookViewId="0">
      <selection activeCell="A19" sqref="A19:XFD19"/>
    </sheetView>
  </sheetViews>
  <sheetFormatPr defaultRowHeight="14.25" x14ac:dyDescent="0.2"/>
  <cols>
    <col min="1" max="1" width="25" style="27" customWidth="1"/>
    <col min="2" max="2" width="24" style="27" customWidth="1"/>
    <col min="3" max="3" width="40.7109375" style="27" customWidth="1"/>
    <col min="4" max="4" width="47.42578125" style="27" customWidth="1"/>
    <col min="5" max="5" width="53.42578125" style="27" customWidth="1"/>
    <col min="6" max="16384" width="9.140625" style="27"/>
  </cols>
  <sheetData>
    <row r="1" spans="1:5" s="24" customFormat="1" ht="18.75" thickBot="1" x14ac:dyDescent="0.3">
      <c r="A1" s="19" t="s">
        <v>60</v>
      </c>
      <c r="B1" s="20"/>
      <c r="C1" s="21"/>
      <c r="D1" s="22"/>
      <c r="E1" s="23"/>
    </row>
    <row r="2" spans="1:5" s="24" customFormat="1" ht="15" customHeight="1" x14ac:dyDescent="0.25">
      <c r="A2" s="19"/>
      <c r="B2" s="20"/>
      <c r="C2" s="21"/>
      <c r="D2" s="22"/>
      <c r="E2" s="23"/>
    </row>
    <row r="3" spans="1:5" s="26" customFormat="1" ht="39" customHeight="1" x14ac:dyDescent="0.25">
      <c r="A3" s="25" t="s">
        <v>54</v>
      </c>
      <c r="B3" s="204" t="s">
        <v>150</v>
      </c>
      <c r="C3" s="204"/>
      <c r="D3" s="204"/>
      <c r="E3" s="204"/>
    </row>
    <row r="4" spans="1:5" ht="15" x14ac:dyDescent="0.2">
      <c r="B4" s="11"/>
      <c r="C4" s="1"/>
      <c r="D4" s="1"/>
      <c r="E4" s="28"/>
    </row>
    <row r="5" spans="1:5" ht="60" customHeight="1" x14ac:dyDescent="0.25">
      <c r="A5" s="29"/>
      <c r="B5" s="30" t="s">
        <v>95</v>
      </c>
      <c r="C5" s="31" t="s">
        <v>151</v>
      </c>
      <c r="D5" s="203" t="s">
        <v>152</v>
      </c>
      <c r="E5" s="203"/>
    </row>
    <row r="6" spans="1:5" ht="69.95" customHeight="1" x14ac:dyDescent="0.2">
      <c r="B6" s="32" t="s">
        <v>96</v>
      </c>
      <c r="C6" s="31" t="s">
        <v>153</v>
      </c>
      <c r="D6" s="203" t="s">
        <v>154</v>
      </c>
      <c r="E6" s="203"/>
    </row>
    <row r="7" spans="1:5" ht="69.95" customHeight="1" x14ac:dyDescent="0.2">
      <c r="B7" s="33" t="s">
        <v>97</v>
      </c>
      <c r="C7" s="31" t="s">
        <v>16</v>
      </c>
      <c r="D7" s="203" t="s">
        <v>155</v>
      </c>
      <c r="E7" s="203"/>
    </row>
    <row r="8" spans="1:5" ht="69.95" customHeight="1" x14ac:dyDescent="0.2">
      <c r="B8" s="34" t="s">
        <v>98</v>
      </c>
      <c r="C8" s="31" t="s">
        <v>156</v>
      </c>
      <c r="D8" s="203" t="s">
        <v>157</v>
      </c>
      <c r="E8" s="203"/>
    </row>
    <row r="9" spans="1:5" ht="57" customHeight="1" x14ac:dyDescent="0.2">
      <c r="B9" s="35" t="s">
        <v>99</v>
      </c>
      <c r="C9" s="31" t="s">
        <v>158</v>
      </c>
      <c r="D9" s="203" t="s">
        <v>159</v>
      </c>
      <c r="E9" s="203"/>
    </row>
    <row r="10" spans="1:5" ht="15" x14ac:dyDescent="0.2">
      <c r="B10" s="2"/>
      <c r="C10" s="1"/>
      <c r="D10" s="1"/>
      <c r="E10" s="28"/>
    </row>
    <row r="11" spans="1:5" ht="15.75" x14ac:dyDescent="0.2">
      <c r="B11" s="36" t="s">
        <v>17</v>
      </c>
      <c r="C11" s="37" t="s">
        <v>18</v>
      </c>
      <c r="D11" s="28"/>
      <c r="E11" s="28"/>
    </row>
    <row r="12" spans="1:5" ht="15.75" x14ac:dyDescent="0.2">
      <c r="B12" s="38" t="s">
        <v>19</v>
      </c>
      <c r="C12" s="37" t="s">
        <v>20</v>
      </c>
      <c r="D12" s="28"/>
      <c r="E12" s="28"/>
    </row>
    <row r="13" spans="1:5" ht="15" x14ac:dyDescent="0.2">
      <c r="B13" s="28"/>
      <c r="C13" s="39"/>
      <c r="D13" s="39"/>
      <c r="E13" s="39"/>
    </row>
    <row r="14" spans="1:5" ht="15" x14ac:dyDescent="0.2">
      <c r="A14" s="1"/>
      <c r="B14" s="28"/>
      <c r="C14" s="60"/>
      <c r="D14" s="60"/>
      <c r="E14" s="60"/>
    </row>
    <row r="15" spans="1:5" ht="15.75" x14ac:dyDescent="0.2">
      <c r="A15" s="40" t="s">
        <v>160</v>
      </c>
      <c r="B15" s="41" t="s">
        <v>38</v>
      </c>
      <c r="C15" s="41" t="s">
        <v>39</v>
      </c>
      <c r="D15" s="41" t="s">
        <v>40</v>
      </c>
      <c r="E15" s="41" t="s">
        <v>41</v>
      </c>
    </row>
    <row r="16" spans="1:5" ht="15" x14ac:dyDescent="0.2">
      <c r="B16" s="42" t="s">
        <v>42</v>
      </c>
      <c r="C16" s="54" t="s">
        <v>46</v>
      </c>
      <c r="D16" s="54" t="s">
        <v>43</v>
      </c>
      <c r="E16" s="54" t="s">
        <v>34</v>
      </c>
    </row>
    <row r="17" spans="2:5" ht="31.5" x14ac:dyDescent="0.2">
      <c r="B17" s="42" t="s">
        <v>161</v>
      </c>
      <c r="C17" s="54" t="s">
        <v>162</v>
      </c>
      <c r="D17" s="54" t="s">
        <v>163</v>
      </c>
      <c r="E17" s="54" t="s">
        <v>164</v>
      </c>
    </row>
    <row r="18" spans="2:5" ht="153.75" x14ac:dyDescent="0.2">
      <c r="B18" s="42" t="s">
        <v>61</v>
      </c>
      <c r="C18" s="54" t="s">
        <v>44</v>
      </c>
      <c r="D18" s="54" t="s">
        <v>45</v>
      </c>
      <c r="E18" s="54" t="s">
        <v>165</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7"/>
  <sheetViews>
    <sheetView workbookViewId="0">
      <selection activeCell="G12" sqref="G12"/>
    </sheetView>
  </sheetViews>
  <sheetFormatPr defaultRowHeight="15" x14ac:dyDescent="0.25"/>
  <sheetData>
    <row r="1" spans="1:20" ht="22.5" x14ac:dyDescent="0.25">
      <c r="A1" s="109" t="s">
        <v>168</v>
      </c>
      <c r="B1" s="109" t="s">
        <v>169</v>
      </c>
      <c r="C1" s="109" t="s">
        <v>63</v>
      </c>
      <c r="D1" s="109" t="s">
        <v>1</v>
      </c>
      <c r="E1" s="109" t="s">
        <v>170</v>
      </c>
      <c r="F1" s="110" t="s">
        <v>171</v>
      </c>
      <c r="G1" s="110" t="s">
        <v>0</v>
      </c>
      <c r="H1" s="110" t="s">
        <v>172</v>
      </c>
      <c r="I1" s="110" t="s">
        <v>173</v>
      </c>
      <c r="J1" s="110" t="s">
        <v>174</v>
      </c>
      <c r="K1" s="110" t="s">
        <v>175</v>
      </c>
      <c r="L1" s="111" t="s">
        <v>176</v>
      </c>
      <c r="M1" s="111" t="s">
        <v>177</v>
      </c>
      <c r="N1" s="111" t="s">
        <v>178</v>
      </c>
      <c r="O1" s="111" t="s">
        <v>179</v>
      </c>
      <c r="P1" s="111" t="s">
        <v>180</v>
      </c>
      <c r="Q1" s="111" t="s">
        <v>181</v>
      </c>
      <c r="R1" s="111" t="s">
        <v>182</v>
      </c>
      <c r="S1" s="111" t="s">
        <v>183</v>
      </c>
      <c r="T1" s="112" t="s">
        <v>184</v>
      </c>
    </row>
    <row r="2" spans="1:20" ht="33.75" x14ac:dyDescent="0.25">
      <c r="A2" s="113" t="s">
        <v>91</v>
      </c>
      <c r="B2" s="113" t="s">
        <v>243</v>
      </c>
      <c r="C2" s="113" t="s">
        <v>127</v>
      </c>
      <c r="D2" s="113" t="s">
        <v>2</v>
      </c>
      <c r="E2" s="114">
        <v>2017</v>
      </c>
      <c r="F2" s="115">
        <v>77.180000000000007</v>
      </c>
      <c r="G2" s="113" t="s">
        <v>185</v>
      </c>
      <c r="H2" s="115">
        <v>72.97</v>
      </c>
      <c r="I2" s="115">
        <v>81.400000000000006</v>
      </c>
      <c r="J2" s="114">
        <v>71</v>
      </c>
      <c r="K2" s="115">
        <v>18.13</v>
      </c>
      <c r="L2" s="115">
        <v>77.069999999999993</v>
      </c>
      <c r="M2" s="115">
        <v>4</v>
      </c>
      <c r="N2" s="115">
        <v>67</v>
      </c>
      <c r="O2" s="115">
        <v>76</v>
      </c>
      <c r="P2" s="115">
        <v>91</v>
      </c>
      <c r="Q2" s="115">
        <v>100</v>
      </c>
      <c r="R2" s="115">
        <v>76.67</v>
      </c>
      <c r="S2" s="115">
        <v>77.47</v>
      </c>
      <c r="T2" s="116">
        <v>7548</v>
      </c>
    </row>
    <row r="3" spans="1:20" ht="33.75" x14ac:dyDescent="0.25">
      <c r="A3" s="113" t="s">
        <v>91</v>
      </c>
      <c r="B3" s="113" t="s">
        <v>243</v>
      </c>
      <c r="C3" s="113" t="s">
        <v>127</v>
      </c>
      <c r="D3" s="113" t="s">
        <v>3</v>
      </c>
      <c r="E3" s="114">
        <v>2017</v>
      </c>
      <c r="F3" s="115">
        <v>92.05</v>
      </c>
      <c r="G3" s="113" t="s">
        <v>185</v>
      </c>
      <c r="H3" s="115">
        <v>89.98</v>
      </c>
      <c r="I3" s="115">
        <v>94.12</v>
      </c>
      <c r="J3" s="114">
        <v>70</v>
      </c>
      <c r="K3" s="115">
        <v>8.84</v>
      </c>
      <c r="L3" s="115">
        <v>90.43</v>
      </c>
      <c r="M3" s="115">
        <v>5</v>
      </c>
      <c r="N3" s="115">
        <v>85</v>
      </c>
      <c r="O3" s="115">
        <v>95</v>
      </c>
      <c r="P3" s="115">
        <v>100</v>
      </c>
      <c r="Q3" s="115">
        <v>100</v>
      </c>
      <c r="R3" s="115">
        <v>90.18</v>
      </c>
      <c r="S3" s="115">
        <v>90.68</v>
      </c>
      <c r="T3" s="116">
        <v>7419</v>
      </c>
    </row>
    <row r="4" spans="1:20" ht="33.75" x14ac:dyDescent="0.25">
      <c r="A4" s="113" t="s">
        <v>91</v>
      </c>
      <c r="B4" s="113" t="s">
        <v>243</v>
      </c>
      <c r="C4" s="113" t="s">
        <v>127</v>
      </c>
      <c r="D4" s="113" t="s">
        <v>111</v>
      </c>
      <c r="E4" s="114">
        <v>2017</v>
      </c>
      <c r="F4" s="115">
        <v>90.4</v>
      </c>
      <c r="G4" s="113" t="s">
        <v>185</v>
      </c>
      <c r="H4" s="115">
        <v>88.19</v>
      </c>
      <c r="I4" s="115">
        <v>92.6</v>
      </c>
      <c r="J4" s="114">
        <v>66</v>
      </c>
      <c r="K4" s="115">
        <v>9.14</v>
      </c>
      <c r="L4" s="115">
        <v>88.81</v>
      </c>
      <c r="M4" s="115">
        <v>5</v>
      </c>
      <c r="N4" s="115">
        <v>85</v>
      </c>
      <c r="O4" s="115">
        <v>90</v>
      </c>
      <c r="P4" s="115">
        <v>95</v>
      </c>
      <c r="Q4" s="115">
        <v>100</v>
      </c>
      <c r="R4" s="115">
        <v>88.57</v>
      </c>
      <c r="S4" s="115">
        <v>89.06</v>
      </c>
      <c r="T4" s="116">
        <v>7113</v>
      </c>
    </row>
    <row r="5" spans="1:20" ht="33.75" x14ac:dyDescent="0.25">
      <c r="A5" s="113" t="s">
        <v>91</v>
      </c>
      <c r="B5" s="113" t="s">
        <v>243</v>
      </c>
      <c r="C5" s="113" t="s">
        <v>127</v>
      </c>
      <c r="D5" s="113" t="s">
        <v>186</v>
      </c>
      <c r="E5" s="114">
        <v>2017</v>
      </c>
      <c r="F5" s="115">
        <v>74.819999999999993</v>
      </c>
      <c r="G5" s="113" t="s">
        <v>185</v>
      </c>
      <c r="H5" s="115">
        <v>70.900000000000006</v>
      </c>
      <c r="I5" s="115">
        <v>78.75</v>
      </c>
      <c r="J5" s="114">
        <v>64</v>
      </c>
      <c r="K5" s="115">
        <v>16.02</v>
      </c>
      <c r="L5" s="115">
        <v>73</v>
      </c>
      <c r="M5" s="115">
        <v>0</v>
      </c>
      <c r="N5" s="115">
        <v>65</v>
      </c>
      <c r="O5" s="115">
        <v>75</v>
      </c>
      <c r="P5" s="115">
        <v>80</v>
      </c>
      <c r="Q5" s="115">
        <v>100</v>
      </c>
      <c r="R5" s="115">
        <v>72.62</v>
      </c>
      <c r="S5" s="115">
        <v>73.38</v>
      </c>
      <c r="T5" s="116">
        <v>6891</v>
      </c>
    </row>
    <row r="6" spans="1:20" ht="33.75" x14ac:dyDescent="0.25">
      <c r="A6" s="113" t="s">
        <v>91</v>
      </c>
      <c r="B6" s="113" t="s">
        <v>243</v>
      </c>
      <c r="C6" s="113" t="s">
        <v>127</v>
      </c>
      <c r="D6" s="113" t="s">
        <v>7</v>
      </c>
      <c r="E6" s="114">
        <v>2017</v>
      </c>
      <c r="F6" s="115">
        <v>39.67</v>
      </c>
      <c r="G6" s="113" t="s">
        <v>185</v>
      </c>
      <c r="H6" s="115">
        <v>35.24</v>
      </c>
      <c r="I6" s="115">
        <v>44.11</v>
      </c>
      <c r="J6" s="114">
        <v>71</v>
      </c>
      <c r="K6" s="115">
        <v>19.07</v>
      </c>
      <c r="L6" s="115">
        <v>45.72</v>
      </c>
      <c r="M6" s="115">
        <v>0</v>
      </c>
      <c r="N6" s="115">
        <v>31.25</v>
      </c>
      <c r="O6" s="115">
        <v>43.75</v>
      </c>
      <c r="P6" s="115">
        <v>58.33</v>
      </c>
      <c r="Q6" s="115">
        <v>100</v>
      </c>
      <c r="R6" s="115">
        <v>45.31</v>
      </c>
      <c r="S6" s="115">
        <v>46.13</v>
      </c>
      <c r="T6" s="116">
        <v>7548</v>
      </c>
    </row>
    <row r="7" spans="1:20" ht="33.75" x14ac:dyDescent="0.25">
      <c r="A7" s="113" t="s">
        <v>91</v>
      </c>
      <c r="B7" s="113" t="s">
        <v>243</v>
      </c>
      <c r="C7" s="113" t="s">
        <v>127</v>
      </c>
      <c r="D7" s="113" t="s">
        <v>187</v>
      </c>
      <c r="E7" s="114">
        <v>2017</v>
      </c>
      <c r="F7" s="115">
        <v>74.650000000000006</v>
      </c>
      <c r="G7" s="113" t="s">
        <v>185</v>
      </c>
      <c r="H7" s="115">
        <v>69.97</v>
      </c>
      <c r="I7" s="115">
        <v>79.319999999999993</v>
      </c>
      <c r="J7" s="114">
        <v>71</v>
      </c>
      <c r="K7" s="115">
        <v>20.09</v>
      </c>
      <c r="L7" s="115">
        <v>72.72</v>
      </c>
      <c r="M7" s="115">
        <v>0</v>
      </c>
      <c r="N7" s="115">
        <v>66.67</v>
      </c>
      <c r="O7" s="115">
        <v>75</v>
      </c>
      <c r="P7" s="115">
        <v>83.33</v>
      </c>
      <c r="Q7" s="115">
        <v>100</v>
      </c>
      <c r="R7" s="115">
        <v>72.34</v>
      </c>
      <c r="S7" s="115">
        <v>73.099999999999994</v>
      </c>
      <c r="T7" s="116">
        <v>7504</v>
      </c>
    </row>
    <row r="8" spans="1:20" ht="33.75" x14ac:dyDescent="0.25">
      <c r="A8" s="113" t="s">
        <v>91</v>
      </c>
      <c r="B8" s="113" t="s">
        <v>243</v>
      </c>
      <c r="C8" s="113" t="s">
        <v>127</v>
      </c>
      <c r="D8" s="113" t="s">
        <v>4</v>
      </c>
      <c r="E8" s="114">
        <v>2017</v>
      </c>
      <c r="F8" s="115">
        <v>71.19</v>
      </c>
      <c r="G8" s="113" t="s">
        <v>185</v>
      </c>
      <c r="H8" s="115">
        <v>66.75</v>
      </c>
      <c r="I8" s="115">
        <v>75.63</v>
      </c>
      <c r="J8" s="114">
        <v>70</v>
      </c>
      <c r="K8" s="115">
        <v>18.95</v>
      </c>
      <c r="L8" s="115">
        <v>67.900000000000006</v>
      </c>
      <c r="M8" s="115">
        <v>0</v>
      </c>
      <c r="N8" s="115">
        <v>58.33</v>
      </c>
      <c r="O8" s="115">
        <v>75</v>
      </c>
      <c r="P8" s="115">
        <v>75</v>
      </c>
      <c r="Q8" s="115">
        <v>100</v>
      </c>
      <c r="R8" s="115">
        <v>67.459999999999994</v>
      </c>
      <c r="S8" s="115">
        <v>68.33</v>
      </c>
      <c r="T8" s="116">
        <v>7165</v>
      </c>
    </row>
    <row r="9" spans="1:20" ht="33.75" x14ac:dyDescent="0.25">
      <c r="A9" s="113" t="s">
        <v>91</v>
      </c>
      <c r="B9" s="113" t="s">
        <v>243</v>
      </c>
      <c r="C9" s="113" t="s">
        <v>127</v>
      </c>
      <c r="D9" s="113" t="s">
        <v>112</v>
      </c>
      <c r="E9" s="114">
        <v>2017</v>
      </c>
      <c r="F9" s="115">
        <v>71.900000000000006</v>
      </c>
      <c r="G9" s="113" t="s">
        <v>185</v>
      </c>
      <c r="H9" s="115">
        <v>66.900000000000006</v>
      </c>
      <c r="I9" s="115">
        <v>76.900000000000006</v>
      </c>
      <c r="J9" s="114">
        <v>71</v>
      </c>
      <c r="K9" s="115">
        <v>21.5</v>
      </c>
      <c r="L9" s="115">
        <v>71.39</v>
      </c>
      <c r="M9" s="115">
        <v>0</v>
      </c>
      <c r="N9" s="115">
        <v>60</v>
      </c>
      <c r="O9" s="115">
        <v>75</v>
      </c>
      <c r="P9" s="115">
        <v>80</v>
      </c>
      <c r="Q9" s="115">
        <v>100</v>
      </c>
      <c r="R9" s="115">
        <v>70.989999999999995</v>
      </c>
      <c r="S9" s="115">
        <v>71.8</v>
      </c>
      <c r="T9" s="116">
        <v>7548</v>
      </c>
    </row>
    <row r="10" spans="1:20" ht="33.75" x14ac:dyDescent="0.25">
      <c r="A10" s="113" t="s">
        <v>91</v>
      </c>
      <c r="B10" s="113" t="s">
        <v>243</v>
      </c>
      <c r="C10" s="113" t="s">
        <v>127</v>
      </c>
      <c r="D10" s="113" t="s">
        <v>5</v>
      </c>
      <c r="E10" s="114">
        <v>2017</v>
      </c>
      <c r="F10" s="115">
        <v>76.03</v>
      </c>
      <c r="G10" s="113" t="s">
        <v>185</v>
      </c>
      <c r="H10" s="115">
        <v>71.180000000000007</v>
      </c>
      <c r="I10" s="115">
        <v>80.87</v>
      </c>
      <c r="J10" s="114">
        <v>71</v>
      </c>
      <c r="K10" s="115">
        <v>20.83</v>
      </c>
      <c r="L10" s="115">
        <v>79.44</v>
      </c>
      <c r="M10" s="115">
        <v>0</v>
      </c>
      <c r="N10" s="115">
        <v>75</v>
      </c>
      <c r="O10" s="115">
        <v>87.5</v>
      </c>
      <c r="P10" s="115">
        <v>93.75</v>
      </c>
      <c r="Q10" s="115">
        <v>100</v>
      </c>
      <c r="R10" s="115">
        <v>78.989999999999995</v>
      </c>
      <c r="S10" s="115">
        <v>79.88</v>
      </c>
      <c r="T10" s="116">
        <v>7546</v>
      </c>
    </row>
    <row r="11" spans="1:20" ht="33.75" x14ac:dyDescent="0.25">
      <c r="A11" s="113" t="s">
        <v>91</v>
      </c>
      <c r="B11" s="113" t="s">
        <v>243</v>
      </c>
      <c r="C11" s="113" t="s">
        <v>127</v>
      </c>
      <c r="D11" s="113" t="s">
        <v>6</v>
      </c>
      <c r="E11" s="114">
        <v>2017</v>
      </c>
      <c r="F11" s="115">
        <v>74.23</v>
      </c>
      <c r="G11" s="113" t="s">
        <v>185</v>
      </c>
      <c r="H11" s="115">
        <v>69.319999999999993</v>
      </c>
      <c r="I11" s="115">
        <v>79.13</v>
      </c>
      <c r="J11" s="114">
        <v>71</v>
      </c>
      <c r="K11" s="115">
        <v>21.1</v>
      </c>
      <c r="L11" s="115">
        <v>75.5</v>
      </c>
      <c r="M11" s="115">
        <v>10</v>
      </c>
      <c r="N11" s="115">
        <v>67.5</v>
      </c>
      <c r="O11" s="115">
        <v>77.5</v>
      </c>
      <c r="P11" s="115">
        <v>90</v>
      </c>
      <c r="Q11" s="115">
        <v>100</v>
      </c>
      <c r="R11" s="115">
        <v>75.05</v>
      </c>
      <c r="S11" s="115">
        <v>75.95</v>
      </c>
      <c r="T11" s="116">
        <v>7548</v>
      </c>
    </row>
    <row r="12" spans="1:20" ht="33.75" x14ac:dyDescent="0.25">
      <c r="A12" s="113" t="s">
        <v>91</v>
      </c>
      <c r="B12" s="113" t="s">
        <v>243</v>
      </c>
      <c r="C12" s="113" t="s">
        <v>127</v>
      </c>
      <c r="D12" s="113" t="s">
        <v>189</v>
      </c>
      <c r="E12" s="114">
        <v>2017</v>
      </c>
      <c r="F12" s="115">
        <v>70.19</v>
      </c>
      <c r="G12" s="113" t="s">
        <v>185</v>
      </c>
      <c r="H12" s="115">
        <v>65.7</v>
      </c>
      <c r="I12" s="115">
        <v>74.680000000000007</v>
      </c>
      <c r="J12" s="114">
        <v>71</v>
      </c>
      <c r="K12" s="115">
        <v>19.3</v>
      </c>
      <c r="L12" s="115">
        <v>72.94</v>
      </c>
      <c r="M12" s="115">
        <v>0</v>
      </c>
      <c r="N12" s="115">
        <v>66.67</v>
      </c>
      <c r="O12" s="115">
        <v>75</v>
      </c>
      <c r="P12" s="115">
        <v>83.33</v>
      </c>
      <c r="Q12" s="115">
        <v>100</v>
      </c>
      <c r="R12" s="115">
        <v>72.510000000000005</v>
      </c>
      <c r="S12" s="115">
        <v>73.37</v>
      </c>
      <c r="T12" s="116">
        <v>7540</v>
      </c>
    </row>
    <row r="13" spans="1:20" ht="33.75" x14ac:dyDescent="0.25">
      <c r="A13" s="113" t="s">
        <v>91</v>
      </c>
      <c r="B13" s="113" t="s">
        <v>243</v>
      </c>
      <c r="C13" s="113" t="s">
        <v>127</v>
      </c>
      <c r="D13" s="113" t="s">
        <v>190</v>
      </c>
      <c r="E13" s="114">
        <v>2017</v>
      </c>
      <c r="F13" s="115">
        <v>69.48</v>
      </c>
      <c r="G13" s="113" t="s">
        <v>185</v>
      </c>
      <c r="H13" s="115">
        <v>64.599999999999994</v>
      </c>
      <c r="I13" s="115">
        <v>74.37</v>
      </c>
      <c r="J13" s="114">
        <v>71</v>
      </c>
      <c r="K13" s="115">
        <v>20.99</v>
      </c>
      <c r="L13" s="115">
        <v>71.489999999999995</v>
      </c>
      <c r="M13" s="115">
        <v>0</v>
      </c>
      <c r="N13" s="115">
        <v>58.33</v>
      </c>
      <c r="O13" s="115">
        <v>75</v>
      </c>
      <c r="P13" s="115">
        <v>83.33</v>
      </c>
      <c r="Q13" s="115">
        <v>100</v>
      </c>
      <c r="R13" s="115">
        <v>71.069999999999993</v>
      </c>
      <c r="S13" s="115">
        <v>71.91</v>
      </c>
      <c r="T13" s="116">
        <v>7537</v>
      </c>
    </row>
    <row r="14" spans="1:20" ht="33.75" x14ac:dyDescent="0.25">
      <c r="A14" s="113" t="s">
        <v>91</v>
      </c>
      <c r="B14" s="113" t="s">
        <v>243</v>
      </c>
      <c r="C14" s="113" t="s">
        <v>127</v>
      </c>
      <c r="D14" s="113" t="s">
        <v>8</v>
      </c>
      <c r="E14" s="114">
        <v>2017</v>
      </c>
      <c r="F14" s="115">
        <v>84.21</v>
      </c>
      <c r="G14" s="113" t="s">
        <v>185</v>
      </c>
      <c r="H14" s="115">
        <v>80.56</v>
      </c>
      <c r="I14" s="115">
        <v>87.87</v>
      </c>
      <c r="J14" s="114">
        <v>71</v>
      </c>
      <c r="K14" s="115">
        <v>15.7</v>
      </c>
      <c r="L14" s="115">
        <v>87.28</v>
      </c>
      <c r="M14" s="115">
        <v>4.17</v>
      </c>
      <c r="N14" s="115">
        <v>83.33</v>
      </c>
      <c r="O14" s="115">
        <v>87.5</v>
      </c>
      <c r="P14" s="115">
        <v>95.83</v>
      </c>
      <c r="Q14" s="115">
        <v>100</v>
      </c>
      <c r="R14" s="115">
        <v>86.98</v>
      </c>
      <c r="S14" s="115">
        <v>87.57</v>
      </c>
      <c r="T14" s="116">
        <v>7530</v>
      </c>
    </row>
    <row r="15" spans="1:20" ht="33.75" x14ac:dyDescent="0.25">
      <c r="A15" s="113" t="s">
        <v>91</v>
      </c>
      <c r="B15" s="113" t="s">
        <v>243</v>
      </c>
      <c r="C15" s="113" t="s">
        <v>127</v>
      </c>
      <c r="D15" s="113" t="s">
        <v>9</v>
      </c>
      <c r="E15" s="114">
        <v>2017</v>
      </c>
      <c r="F15" s="115">
        <v>58.97</v>
      </c>
      <c r="G15" s="117" t="s">
        <v>191</v>
      </c>
      <c r="H15" s="115">
        <v>48.67</v>
      </c>
      <c r="I15" s="115">
        <v>69.260000000000005</v>
      </c>
      <c r="J15" s="114">
        <v>46</v>
      </c>
      <c r="K15" s="115">
        <v>35.630000000000003</v>
      </c>
      <c r="L15" s="115">
        <v>73.78</v>
      </c>
      <c r="M15" s="115">
        <v>0</v>
      </c>
      <c r="N15" s="115">
        <v>62.5</v>
      </c>
      <c r="O15" s="115">
        <v>87.5</v>
      </c>
      <c r="P15" s="115">
        <v>91.67</v>
      </c>
      <c r="Q15" s="115">
        <v>100</v>
      </c>
      <c r="R15" s="115">
        <v>73.069999999999993</v>
      </c>
      <c r="S15" s="115">
        <v>74.489999999999995</v>
      </c>
      <c r="T15" s="116">
        <v>5856</v>
      </c>
    </row>
    <row r="16" spans="1:20" ht="33.75" x14ac:dyDescent="0.25">
      <c r="A16" s="113" t="s">
        <v>91</v>
      </c>
      <c r="B16" s="113" t="s">
        <v>243</v>
      </c>
      <c r="C16" s="113" t="s">
        <v>127</v>
      </c>
      <c r="D16" s="113" t="s">
        <v>10</v>
      </c>
      <c r="E16" s="114">
        <v>2017</v>
      </c>
      <c r="F16" s="115">
        <v>67.87</v>
      </c>
      <c r="G16" s="113" t="s">
        <v>185</v>
      </c>
      <c r="H16" s="115">
        <v>64.319999999999993</v>
      </c>
      <c r="I16" s="115">
        <v>71.430000000000007</v>
      </c>
      <c r="J16" s="114">
        <v>71</v>
      </c>
      <c r="K16" s="115">
        <v>15.27</v>
      </c>
      <c r="L16" s="115">
        <v>62.79</v>
      </c>
      <c r="M16" s="115">
        <v>17</v>
      </c>
      <c r="N16" s="115">
        <v>51</v>
      </c>
      <c r="O16" s="115">
        <v>62</v>
      </c>
      <c r="P16" s="115">
        <v>78</v>
      </c>
      <c r="Q16" s="115">
        <v>100</v>
      </c>
      <c r="R16" s="115">
        <v>62.42</v>
      </c>
      <c r="S16" s="115">
        <v>63.16</v>
      </c>
      <c r="T16" s="116">
        <v>7548</v>
      </c>
    </row>
    <row r="17" spans="1:20" ht="33.75" x14ac:dyDescent="0.25">
      <c r="A17" s="113" t="s">
        <v>91</v>
      </c>
      <c r="B17" s="113" t="s">
        <v>243</v>
      </c>
      <c r="C17" s="113" t="s">
        <v>127</v>
      </c>
      <c r="D17" s="113" t="s">
        <v>11</v>
      </c>
      <c r="E17" s="114">
        <v>2017</v>
      </c>
      <c r="F17" s="115">
        <v>64.67</v>
      </c>
      <c r="G17" s="113" t="s">
        <v>185</v>
      </c>
      <c r="H17" s="115">
        <v>61.7</v>
      </c>
      <c r="I17" s="115">
        <v>67.63</v>
      </c>
      <c r="J17" s="114">
        <v>63</v>
      </c>
      <c r="K17" s="115">
        <v>11.99</v>
      </c>
      <c r="L17" s="115">
        <v>66.78</v>
      </c>
      <c r="M17" s="115">
        <v>22.5</v>
      </c>
      <c r="N17" s="115">
        <v>55.75</v>
      </c>
      <c r="O17" s="115">
        <v>66.5</v>
      </c>
      <c r="P17" s="115">
        <v>76.5</v>
      </c>
      <c r="Q17" s="115">
        <v>100</v>
      </c>
      <c r="R17" s="115">
        <v>66.39</v>
      </c>
      <c r="S17" s="115">
        <v>67.16</v>
      </c>
      <c r="T17" s="116">
        <v>5234</v>
      </c>
    </row>
    <row r="18" spans="1:20" ht="33.75" x14ac:dyDescent="0.25">
      <c r="A18" s="113" t="s">
        <v>91</v>
      </c>
      <c r="B18" s="113" t="s">
        <v>243</v>
      </c>
      <c r="C18" s="113" t="s">
        <v>127</v>
      </c>
      <c r="D18" s="113" t="s">
        <v>12</v>
      </c>
      <c r="E18" s="114">
        <v>2017</v>
      </c>
      <c r="F18" s="115">
        <v>45.26</v>
      </c>
      <c r="G18" s="113" t="s">
        <v>185</v>
      </c>
      <c r="H18" s="115">
        <v>38.950000000000003</v>
      </c>
      <c r="I18" s="115">
        <v>51.57</v>
      </c>
      <c r="J18" s="114">
        <v>69</v>
      </c>
      <c r="K18" s="115">
        <v>26.75</v>
      </c>
      <c r="L18" s="115">
        <v>56.02</v>
      </c>
      <c r="M18" s="115">
        <v>0</v>
      </c>
      <c r="N18" s="115">
        <v>37.5</v>
      </c>
      <c r="O18" s="115">
        <v>58.33</v>
      </c>
      <c r="P18" s="115">
        <v>75</v>
      </c>
      <c r="Q18" s="115">
        <v>100</v>
      </c>
      <c r="R18" s="115">
        <v>55.41</v>
      </c>
      <c r="S18" s="115">
        <v>56.63</v>
      </c>
      <c r="T18" s="116">
        <v>7347</v>
      </c>
    </row>
    <row r="19" spans="1:20" ht="33.75" x14ac:dyDescent="0.25">
      <c r="A19" s="113" t="s">
        <v>91</v>
      </c>
      <c r="B19" s="113" t="s">
        <v>36</v>
      </c>
      <c r="C19" s="113" t="s">
        <v>127</v>
      </c>
      <c r="D19" s="113" t="s">
        <v>2</v>
      </c>
      <c r="E19" s="114">
        <v>2017</v>
      </c>
      <c r="F19" s="115">
        <v>76.400000000000006</v>
      </c>
      <c r="G19" s="113" t="s">
        <v>185</v>
      </c>
      <c r="H19" s="115">
        <v>65.650000000000006</v>
      </c>
      <c r="I19" s="115">
        <v>87.15</v>
      </c>
      <c r="J19" s="114">
        <v>5</v>
      </c>
      <c r="K19" s="115">
        <v>12.26</v>
      </c>
      <c r="L19" s="115">
        <v>81.5</v>
      </c>
      <c r="M19" s="115">
        <v>4</v>
      </c>
      <c r="N19" s="115">
        <v>76</v>
      </c>
      <c r="O19" s="115">
        <v>81</v>
      </c>
      <c r="P19" s="115">
        <v>95</v>
      </c>
      <c r="Q19" s="115">
        <v>100</v>
      </c>
      <c r="R19" s="115">
        <v>81.3</v>
      </c>
      <c r="S19" s="115">
        <v>81.709999999999994</v>
      </c>
      <c r="T19" s="116">
        <v>21300</v>
      </c>
    </row>
    <row r="20" spans="1:20" ht="33.75" x14ac:dyDescent="0.25">
      <c r="A20" s="113" t="s">
        <v>91</v>
      </c>
      <c r="B20" s="113" t="s">
        <v>36</v>
      </c>
      <c r="C20" s="113" t="s">
        <v>127</v>
      </c>
      <c r="D20" s="113" t="s">
        <v>3</v>
      </c>
      <c r="E20" s="114">
        <v>2017</v>
      </c>
      <c r="F20" s="115">
        <v>97</v>
      </c>
      <c r="G20" s="113" t="s">
        <v>185</v>
      </c>
      <c r="H20" s="115">
        <v>94.6</v>
      </c>
      <c r="I20" s="115">
        <v>99.4</v>
      </c>
      <c r="J20" s="114">
        <v>5</v>
      </c>
      <c r="K20" s="115">
        <v>2.74</v>
      </c>
      <c r="L20" s="115">
        <v>93.53</v>
      </c>
      <c r="M20" s="115">
        <v>15</v>
      </c>
      <c r="N20" s="115">
        <v>90</v>
      </c>
      <c r="O20" s="115">
        <v>95</v>
      </c>
      <c r="P20" s="115">
        <v>100</v>
      </c>
      <c r="Q20" s="115">
        <v>100</v>
      </c>
      <c r="R20" s="115">
        <v>93.42</v>
      </c>
      <c r="S20" s="115">
        <v>93.64</v>
      </c>
      <c r="T20" s="116">
        <v>20755</v>
      </c>
    </row>
    <row r="21" spans="1:20" ht="33.75" x14ac:dyDescent="0.25">
      <c r="A21" s="113" t="s">
        <v>91</v>
      </c>
      <c r="B21" s="113" t="s">
        <v>36</v>
      </c>
      <c r="C21" s="113" t="s">
        <v>127</v>
      </c>
      <c r="D21" s="113" t="s">
        <v>111</v>
      </c>
      <c r="E21" s="114">
        <v>2017</v>
      </c>
      <c r="F21" s="115">
        <v>93</v>
      </c>
      <c r="G21" s="113" t="s">
        <v>185</v>
      </c>
      <c r="H21" s="115">
        <v>88</v>
      </c>
      <c r="I21" s="115">
        <v>98</v>
      </c>
      <c r="J21" s="114">
        <v>5</v>
      </c>
      <c r="K21" s="115">
        <v>5.7</v>
      </c>
      <c r="L21" s="115">
        <v>92.32</v>
      </c>
      <c r="M21" s="115">
        <v>12.5</v>
      </c>
      <c r="N21" s="115">
        <v>90</v>
      </c>
      <c r="O21" s="115">
        <v>95</v>
      </c>
      <c r="P21" s="115">
        <v>95</v>
      </c>
      <c r="Q21" s="115">
        <v>100</v>
      </c>
      <c r="R21" s="115">
        <v>92.2</v>
      </c>
      <c r="S21" s="115">
        <v>92.43</v>
      </c>
      <c r="T21" s="116">
        <v>19062</v>
      </c>
    </row>
    <row r="22" spans="1:20" ht="33.75" x14ac:dyDescent="0.25">
      <c r="A22" s="113" t="s">
        <v>91</v>
      </c>
      <c r="B22" s="113" t="s">
        <v>36</v>
      </c>
      <c r="C22" s="113" t="s">
        <v>127</v>
      </c>
      <c r="D22" s="113" t="s">
        <v>186</v>
      </c>
      <c r="E22" s="114">
        <v>2017</v>
      </c>
      <c r="F22" s="115">
        <v>74.25</v>
      </c>
      <c r="G22" s="113" t="s">
        <v>185</v>
      </c>
      <c r="H22" s="115">
        <v>69.13</v>
      </c>
      <c r="I22" s="115">
        <v>79.37</v>
      </c>
      <c r="J22" s="114">
        <v>5</v>
      </c>
      <c r="K22" s="115">
        <v>5.84</v>
      </c>
      <c r="L22" s="115">
        <v>76.37</v>
      </c>
      <c r="M22" s="115">
        <v>0</v>
      </c>
      <c r="N22" s="115">
        <v>70</v>
      </c>
      <c r="O22" s="115">
        <v>75</v>
      </c>
      <c r="P22" s="115">
        <v>85</v>
      </c>
      <c r="Q22" s="115">
        <v>100</v>
      </c>
      <c r="R22" s="115">
        <v>76.17</v>
      </c>
      <c r="S22" s="115">
        <v>76.58</v>
      </c>
      <c r="T22" s="116">
        <v>19814</v>
      </c>
    </row>
    <row r="23" spans="1:20" ht="33.75" x14ac:dyDescent="0.25">
      <c r="A23" s="113" t="s">
        <v>91</v>
      </c>
      <c r="B23" s="113" t="s">
        <v>36</v>
      </c>
      <c r="C23" s="113" t="s">
        <v>127</v>
      </c>
      <c r="D23" s="113" t="s">
        <v>7</v>
      </c>
      <c r="E23" s="114">
        <v>2017</v>
      </c>
      <c r="F23" s="115">
        <v>46.25</v>
      </c>
      <c r="G23" s="113" t="s">
        <v>185</v>
      </c>
      <c r="H23" s="115">
        <v>41.35</v>
      </c>
      <c r="I23" s="115">
        <v>51.15</v>
      </c>
      <c r="J23" s="114">
        <v>5</v>
      </c>
      <c r="K23" s="115">
        <v>5.59</v>
      </c>
      <c r="L23" s="115">
        <v>47.89</v>
      </c>
      <c r="M23" s="115">
        <v>0</v>
      </c>
      <c r="N23" s="115">
        <v>37.5</v>
      </c>
      <c r="O23" s="115">
        <v>50</v>
      </c>
      <c r="P23" s="115">
        <v>62.5</v>
      </c>
      <c r="Q23" s="115">
        <v>100</v>
      </c>
      <c r="R23" s="115">
        <v>47.65</v>
      </c>
      <c r="S23" s="115">
        <v>48.12</v>
      </c>
      <c r="T23" s="116">
        <v>21197</v>
      </c>
    </row>
    <row r="24" spans="1:20" ht="33.75" x14ac:dyDescent="0.25">
      <c r="A24" s="113" t="s">
        <v>91</v>
      </c>
      <c r="B24" s="113" t="s">
        <v>36</v>
      </c>
      <c r="C24" s="113" t="s">
        <v>127</v>
      </c>
      <c r="D24" s="113" t="s">
        <v>187</v>
      </c>
      <c r="E24" s="114">
        <v>2017</v>
      </c>
      <c r="F24" s="115">
        <v>75</v>
      </c>
      <c r="G24" s="113" t="s">
        <v>185</v>
      </c>
      <c r="H24" s="115">
        <v>67.7</v>
      </c>
      <c r="I24" s="115">
        <v>82.3</v>
      </c>
      <c r="J24" s="114">
        <v>5</v>
      </c>
      <c r="K24" s="115">
        <v>8.33</v>
      </c>
      <c r="L24" s="115">
        <v>75.03</v>
      </c>
      <c r="M24" s="115">
        <v>0</v>
      </c>
      <c r="N24" s="115">
        <v>66.67</v>
      </c>
      <c r="O24" s="115">
        <v>75</v>
      </c>
      <c r="P24" s="115">
        <v>83.33</v>
      </c>
      <c r="Q24" s="115">
        <v>100</v>
      </c>
      <c r="R24" s="115">
        <v>74.81</v>
      </c>
      <c r="S24" s="115">
        <v>75.239999999999995</v>
      </c>
      <c r="T24" s="116">
        <v>20784</v>
      </c>
    </row>
    <row r="25" spans="1:20" ht="33.75" x14ac:dyDescent="0.25">
      <c r="A25" s="113" t="s">
        <v>91</v>
      </c>
      <c r="B25" s="113" t="s">
        <v>36</v>
      </c>
      <c r="C25" s="113" t="s">
        <v>127</v>
      </c>
      <c r="D25" s="113" t="s">
        <v>4</v>
      </c>
      <c r="E25" s="114">
        <v>2017</v>
      </c>
      <c r="F25" s="115">
        <v>63.33</v>
      </c>
      <c r="G25" s="113" t="s">
        <v>185</v>
      </c>
      <c r="H25" s="115">
        <v>59.33</v>
      </c>
      <c r="I25" s="115">
        <v>67.34</v>
      </c>
      <c r="J25" s="114">
        <v>5</v>
      </c>
      <c r="K25" s="115">
        <v>4.57</v>
      </c>
      <c r="L25" s="115">
        <v>70.97</v>
      </c>
      <c r="M25" s="115">
        <v>0</v>
      </c>
      <c r="N25" s="115">
        <v>58.33</v>
      </c>
      <c r="O25" s="115">
        <v>75</v>
      </c>
      <c r="P25" s="115">
        <v>83.33</v>
      </c>
      <c r="Q25" s="115">
        <v>100</v>
      </c>
      <c r="R25" s="115">
        <v>70.709999999999994</v>
      </c>
      <c r="S25" s="115">
        <v>71.23</v>
      </c>
      <c r="T25" s="116">
        <v>17837</v>
      </c>
    </row>
    <row r="26" spans="1:20" ht="33.75" x14ac:dyDescent="0.25">
      <c r="A26" s="113" t="s">
        <v>91</v>
      </c>
      <c r="B26" s="113" t="s">
        <v>36</v>
      </c>
      <c r="C26" s="113" t="s">
        <v>127</v>
      </c>
      <c r="D26" s="113" t="s">
        <v>112</v>
      </c>
      <c r="E26" s="114">
        <v>2017</v>
      </c>
      <c r="F26" s="115">
        <v>77</v>
      </c>
      <c r="G26" s="113" t="s">
        <v>185</v>
      </c>
      <c r="H26" s="115">
        <v>65.16</v>
      </c>
      <c r="I26" s="115">
        <v>88.84</v>
      </c>
      <c r="J26" s="114">
        <v>5</v>
      </c>
      <c r="K26" s="115">
        <v>13.51</v>
      </c>
      <c r="L26" s="115">
        <v>74.14</v>
      </c>
      <c r="M26" s="115">
        <v>0</v>
      </c>
      <c r="N26" s="115">
        <v>65</v>
      </c>
      <c r="O26" s="115">
        <v>75</v>
      </c>
      <c r="P26" s="115">
        <v>85</v>
      </c>
      <c r="Q26" s="115">
        <v>100</v>
      </c>
      <c r="R26" s="115">
        <v>73.91</v>
      </c>
      <c r="S26" s="115">
        <v>74.38</v>
      </c>
      <c r="T26" s="116">
        <v>21300</v>
      </c>
    </row>
    <row r="27" spans="1:20" ht="33.75" x14ac:dyDescent="0.25">
      <c r="A27" s="113" t="s">
        <v>91</v>
      </c>
      <c r="B27" s="113" t="s">
        <v>36</v>
      </c>
      <c r="C27" s="113" t="s">
        <v>127</v>
      </c>
      <c r="D27" s="113" t="s">
        <v>5</v>
      </c>
      <c r="E27" s="114">
        <v>2017</v>
      </c>
      <c r="F27" s="115">
        <v>78.75</v>
      </c>
      <c r="G27" s="118" t="s">
        <v>188</v>
      </c>
      <c r="H27" s="115">
        <v>66.14</v>
      </c>
      <c r="I27" s="115">
        <v>91.36</v>
      </c>
      <c r="J27" s="114">
        <v>5</v>
      </c>
      <c r="K27" s="115">
        <v>14.39</v>
      </c>
      <c r="L27" s="115">
        <v>83.44</v>
      </c>
      <c r="M27" s="115">
        <v>0</v>
      </c>
      <c r="N27" s="115">
        <v>81.25</v>
      </c>
      <c r="O27" s="115">
        <v>87.5</v>
      </c>
      <c r="P27" s="115">
        <v>93.75</v>
      </c>
      <c r="Q27" s="115">
        <v>100</v>
      </c>
      <c r="R27" s="115">
        <v>83.23</v>
      </c>
      <c r="S27" s="115">
        <v>83.66</v>
      </c>
      <c r="T27" s="116">
        <v>21295</v>
      </c>
    </row>
    <row r="28" spans="1:20" ht="33.75" x14ac:dyDescent="0.25">
      <c r="A28" s="113" t="s">
        <v>91</v>
      </c>
      <c r="B28" s="113" t="s">
        <v>36</v>
      </c>
      <c r="C28" s="113" t="s">
        <v>127</v>
      </c>
      <c r="D28" s="113" t="s">
        <v>6</v>
      </c>
      <c r="E28" s="114">
        <v>2017</v>
      </c>
      <c r="F28" s="115">
        <v>71</v>
      </c>
      <c r="G28" s="117" t="s">
        <v>191</v>
      </c>
      <c r="H28" s="115">
        <v>62.29</v>
      </c>
      <c r="I28" s="115">
        <v>79.709999999999994</v>
      </c>
      <c r="J28" s="114">
        <v>5</v>
      </c>
      <c r="K28" s="115">
        <v>9.94</v>
      </c>
      <c r="L28" s="115">
        <v>81.069999999999993</v>
      </c>
      <c r="M28" s="115">
        <v>10</v>
      </c>
      <c r="N28" s="115">
        <v>77.5</v>
      </c>
      <c r="O28" s="115">
        <v>77.5</v>
      </c>
      <c r="P28" s="115">
        <v>100</v>
      </c>
      <c r="Q28" s="115">
        <v>100</v>
      </c>
      <c r="R28" s="115">
        <v>80.849999999999994</v>
      </c>
      <c r="S28" s="115">
        <v>81.290000000000006</v>
      </c>
      <c r="T28" s="116">
        <v>21300</v>
      </c>
    </row>
    <row r="29" spans="1:20" ht="33.75" x14ac:dyDescent="0.25">
      <c r="A29" s="113" t="s">
        <v>91</v>
      </c>
      <c r="B29" s="113" t="s">
        <v>36</v>
      </c>
      <c r="C29" s="113" t="s">
        <v>127</v>
      </c>
      <c r="D29" s="113" t="s">
        <v>189</v>
      </c>
      <c r="E29" s="114">
        <v>2017</v>
      </c>
      <c r="F29" s="115">
        <v>66.67</v>
      </c>
      <c r="G29" s="117" t="s">
        <v>191</v>
      </c>
      <c r="H29" s="115">
        <v>66.67</v>
      </c>
      <c r="I29" s="115">
        <v>66.67</v>
      </c>
      <c r="J29" s="114">
        <v>5</v>
      </c>
      <c r="K29" s="115">
        <v>0</v>
      </c>
      <c r="L29" s="115">
        <v>78.459999999999994</v>
      </c>
      <c r="M29" s="115">
        <v>0</v>
      </c>
      <c r="N29" s="115">
        <v>75</v>
      </c>
      <c r="O29" s="115">
        <v>75</v>
      </c>
      <c r="P29" s="115">
        <v>91.67</v>
      </c>
      <c r="Q29" s="115">
        <v>100</v>
      </c>
      <c r="R29" s="115">
        <v>78.239999999999995</v>
      </c>
      <c r="S29" s="115">
        <v>78.680000000000007</v>
      </c>
      <c r="T29" s="116">
        <v>20859</v>
      </c>
    </row>
    <row r="30" spans="1:20" ht="33.75" x14ac:dyDescent="0.25">
      <c r="A30" s="113" t="s">
        <v>91</v>
      </c>
      <c r="B30" s="113" t="s">
        <v>36</v>
      </c>
      <c r="C30" s="113" t="s">
        <v>127</v>
      </c>
      <c r="D30" s="113" t="s">
        <v>190</v>
      </c>
      <c r="E30" s="114">
        <v>2017</v>
      </c>
      <c r="F30" s="115">
        <v>71.67</v>
      </c>
      <c r="G30" s="113" t="s">
        <v>185</v>
      </c>
      <c r="H30" s="115">
        <v>55.67</v>
      </c>
      <c r="I30" s="115">
        <v>87.67</v>
      </c>
      <c r="J30" s="114">
        <v>5</v>
      </c>
      <c r="K30" s="115">
        <v>18.260000000000002</v>
      </c>
      <c r="L30" s="115">
        <v>75.510000000000005</v>
      </c>
      <c r="M30" s="115">
        <v>0</v>
      </c>
      <c r="N30" s="115">
        <v>66.67</v>
      </c>
      <c r="O30" s="115">
        <v>75</v>
      </c>
      <c r="P30" s="115">
        <v>83.33</v>
      </c>
      <c r="Q30" s="115">
        <v>100</v>
      </c>
      <c r="R30" s="115">
        <v>75.28</v>
      </c>
      <c r="S30" s="115">
        <v>75.75</v>
      </c>
      <c r="T30" s="116">
        <v>21275</v>
      </c>
    </row>
    <row r="31" spans="1:20" ht="33.75" x14ac:dyDescent="0.25">
      <c r="A31" s="113" t="s">
        <v>91</v>
      </c>
      <c r="B31" s="113" t="s">
        <v>36</v>
      </c>
      <c r="C31" s="113" t="s">
        <v>127</v>
      </c>
      <c r="D31" s="113" t="s">
        <v>8</v>
      </c>
      <c r="E31" s="114">
        <v>2017</v>
      </c>
      <c r="F31" s="115">
        <v>88.33</v>
      </c>
      <c r="G31" s="113" t="s">
        <v>185</v>
      </c>
      <c r="H31" s="115">
        <v>80.41</v>
      </c>
      <c r="I31" s="115">
        <v>96.25</v>
      </c>
      <c r="J31" s="114">
        <v>5</v>
      </c>
      <c r="K31" s="115">
        <v>9.0299999999999994</v>
      </c>
      <c r="L31" s="115">
        <v>89.81</v>
      </c>
      <c r="M31" s="115">
        <v>16.670000000000002</v>
      </c>
      <c r="N31" s="115">
        <v>87.5</v>
      </c>
      <c r="O31" s="115">
        <v>91.67</v>
      </c>
      <c r="P31" s="115">
        <v>100</v>
      </c>
      <c r="Q31" s="115">
        <v>100</v>
      </c>
      <c r="R31" s="115">
        <v>89.66</v>
      </c>
      <c r="S31" s="115">
        <v>89.96</v>
      </c>
      <c r="T31" s="116">
        <v>21255</v>
      </c>
    </row>
    <row r="32" spans="1:20" ht="33.75" x14ac:dyDescent="0.25">
      <c r="A32" s="113" t="s">
        <v>91</v>
      </c>
      <c r="B32" s="113" t="s">
        <v>36</v>
      </c>
      <c r="C32" s="113" t="s">
        <v>127</v>
      </c>
      <c r="D32" s="113" t="s">
        <v>9</v>
      </c>
      <c r="E32" s="114">
        <v>2017</v>
      </c>
      <c r="F32" s="115">
        <v>63.33</v>
      </c>
      <c r="G32" s="118" t="s">
        <v>188</v>
      </c>
      <c r="H32" s="115">
        <v>32.090000000000003</v>
      </c>
      <c r="I32" s="115">
        <v>94.58</v>
      </c>
      <c r="J32" s="114">
        <v>5</v>
      </c>
      <c r="K32" s="115">
        <v>35.65</v>
      </c>
      <c r="L32" s="115">
        <v>79.010000000000005</v>
      </c>
      <c r="M32" s="115">
        <v>0</v>
      </c>
      <c r="N32" s="115">
        <v>75</v>
      </c>
      <c r="O32" s="115">
        <v>87.5</v>
      </c>
      <c r="P32" s="115">
        <v>91.67</v>
      </c>
      <c r="Q32" s="115">
        <v>100</v>
      </c>
      <c r="R32" s="115">
        <v>78.66</v>
      </c>
      <c r="S32" s="115">
        <v>79.37</v>
      </c>
      <c r="T32" s="116">
        <v>16836</v>
      </c>
    </row>
    <row r="33" spans="1:20" ht="33.75" x14ac:dyDescent="0.25">
      <c r="A33" s="113" t="s">
        <v>91</v>
      </c>
      <c r="B33" s="113" t="s">
        <v>36</v>
      </c>
      <c r="C33" s="113" t="s">
        <v>127</v>
      </c>
      <c r="D33" s="113" t="s">
        <v>10</v>
      </c>
      <c r="E33" s="114">
        <v>2017</v>
      </c>
      <c r="F33" s="115">
        <v>63</v>
      </c>
      <c r="G33" s="113" t="s">
        <v>185</v>
      </c>
      <c r="H33" s="115">
        <v>51.88</v>
      </c>
      <c r="I33" s="115">
        <v>74.12</v>
      </c>
      <c r="J33" s="114">
        <v>5</v>
      </c>
      <c r="K33" s="115">
        <v>12.69</v>
      </c>
      <c r="L33" s="115">
        <v>62.83</v>
      </c>
      <c r="M33" s="115">
        <v>17</v>
      </c>
      <c r="N33" s="115">
        <v>51</v>
      </c>
      <c r="O33" s="115">
        <v>62</v>
      </c>
      <c r="P33" s="115">
        <v>75</v>
      </c>
      <c r="Q33" s="115">
        <v>100</v>
      </c>
      <c r="R33" s="115">
        <v>62.62</v>
      </c>
      <c r="S33" s="115">
        <v>63.04</v>
      </c>
      <c r="T33" s="116">
        <v>21197</v>
      </c>
    </row>
    <row r="34" spans="1:20" ht="33.75" x14ac:dyDescent="0.25">
      <c r="A34" s="113" t="s">
        <v>91</v>
      </c>
      <c r="B34" s="113" t="s">
        <v>36</v>
      </c>
      <c r="C34" s="113" t="s">
        <v>127</v>
      </c>
      <c r="D34" s="113" t="s">
        <v>11</v>
      </c>
      <c r="E34" s="114">
        <v>2017</v>
      </c>
      <c r="F34" s="115">
        <v>59.4</v>
      </c>
      <c r="G34" s="113" t="s">
        <v>185</v>
      </c>
      <c r="H34" s="115">
        <v>52.63</v>
      </c>
      <c r="I34" s="115">
        <v>66.17</v>
      </c>
      <c r="J34" s="114">
        <v>5</v>
      </c>
      <c r="K34" s="115">
        <v>7.72</v>
      </c>
      <c r="L34" s="115">
        <v>68.150000000000006</v>
      </c>
      <c r="M34" s="115">
        <v>22.5</v>
      </c>
      <c r="N34" s="115">
        <v>59</v>
      </c>
      <c r="O34" s="115">
        <v>68.25</v>
      </c>
      <c r="P34" s="115">
        <v>77.5</v>
      </c>
      <c r="Q34" s="115">
        <v>100</v>
      </c>
      <c r="R34" s="115">
        <v>67.94</v>
      </c>
      <c r="S34" s="115">
        <v>68.349999999999994</v>
      </c>
      <c r="T34" s="116">
        <v>17930</v>
      </c>
    </row>
    <row r="35" spans="1:20" ht="33.75" x14ac:dyDescent="0.25">
      <c r="A35" s="113" t="s">
        <v>91</v>
      </c>
      <c r="B35" s="113" t="s">
        <v>36</v>
      </c>
      <c r="C35" s="113" t="s">
        <v>127</v>
      </c>
      <c r="D35" s="113" t="s">
        <v>12</v>
      </c>
      <c r="E35" s="114">
        <v>2017</v>
      </c>
      <c r="F35" s="115">
        <v>65</v>
      </c>
      <c r="G35" s="113" t="s">
        <v>185</v>
      </c>
      <c r="H35" s="115">
        <v>49.22</v>
      </c>
      <c r="I35" s="115">
        <v>80.78</v>
      </c>
      <c r="J35" s="114">
        <v>5</v>
      </c>
      <c r="K35" s="115">
        <v>18.010000000000002</v>
      </c>
      <c r="L35" s="115">
        <v>66.680000000000007</v>
      </c>
      <c r="M35" s="115">
        <v>0</v>
      </c>
      <c r="N35" s="115">
        <v>50</v>
      </c>
      <c r="O35" s="115">
        <v>68.75</v>
      </c>
      <c r="P35" s="115">
        <v>91.67</v>
      </c>
      <c r="Q35" s="115">
        <v>100</v>
      </c>
      <c r="R35" s="115">
        <v>66.34</v>
      </c>
      <c r="S35" s="115">
        <v>67.02</v>
      </c>
      <c r="T35" s="116">
        <v>21013</v>
      </c>
    </row>
    <row r="36" spans="1:20" ht="33.75" x14ac:dyDescent="0.25">
      <c r="A36" s="113" t="s">
        <v>91</v>
      </c>
      <c r="B36" s="113" t="s">
        <v>30</v>
      </c>
      <c r="C36" s="113" t="s">
        <v>127</v>
      </c>
      <c r="D36" s="113" t="s">
        <v>2</v>
      </c>
      <c r="E36" s="114">
        <v>2017</v>
      </c>
      <c r="F36" s="115">
        <v>81.040000000000006</v>
      </c>
      <c r="G36" s="113" t="s">
        <v>185</v>
      </c>
      <c r="H36" s="115">
        <v>77.900000000000006</v>
      </c>
      <c r="I36" s="115">
        <v>84.19</v>
      </c>
      <c r="J36" s="114">
        <v>68</v>
      </c>
      <c r="K36" s="115">
        <v>13.24</v>
      </c>
      <c r="L36" s="115">
        <v>81.5</v>
      </c>
      <c r="M36" s="115">
        <v>4</v>
      </c>
      <c r="N36" s="115">
        <v>76</v>
      </c>
      <c r="O36" s="115">
        <v>81</v>
      </c>
      <c r="P36" s="115">
        <v>95</v>
      </c>
      <c r="Q36" s="115">
        <v>100</v>
      </c>
      <c r="R36" s="115">
        <v>81.3</v>
      </c>
      <c r="S36" s="115">
        <v>81.709999999999994</v>
      </c>
      <c r="T36" s="116">
        <v>21300</v>
      </c>
    </row>
    <row r="37" spans="1:20" ht="33.75" x14ac:dyDescent="0.25">
      <c r="A37" s="113" t="s">
        <v>91</v>
      </c>
      <c r="B37" s="113" t="s">
        <v>30</v>
      </c>
      <c r="C37" s="113" t="s">
        <v>127</v>
      </c>
      <c r="D37" s="113" t="s">
        <v>3</v>
      </c>
      <c r="E37" s="114">
        <v>2017</v>
      </c>
      <c r="F37" s="115">
        <v>93.75</v>
      </c>
      <c r="G37" s="113" t="s">
        <v>185</v>
      </c>
      <c r="H37" s="115">
        <v>92.15</v>
      </c>
      <c r="I37" s="115">
        <v>95.35</v>
      </c>
      <c r="J37" s="114">
        <v>68</v>
      </c>
      <c r="K37" s="115">
        <v>6.71</v>
      </c>
      <c r="L37" s="115">
        <v>93.53</v>
      </c>
      <c r="M37" s="115">
        <v>15</v>
      </c>
      <c r="N37" s="115">
        <v>90</v>
      </c>
      <c r="O37" s="115">
        <v>95</v>
      </c>
      <c r="P37" s="115">
        <v>100</v>
      </c>
      <c r="Q37" s="115">
        <v>100</v>
      </c>
      <c r="R37" s="115">
        <v>93.42</v>
      </c>
      <c r="S37" s="115">
        <v>93.64</v>
      </c>
      <c r="T37" s="116">
        <v>20755</v>
      </c>
    </row>
    <row r="38" spans="1:20" ht="33.75" x14ac:dyDescent="0.25">
      <c r="A38" s="113" t="s">
        <v>91</v>
      </c>
      <c r="B38" s="113" t="s">
        <v>30</v>
      </c>
      <c r="C38" s="113" t="s">
        <v>127</v>
      </c>
      <c r="D38" s="113" t="s">
        <v>111</v>
      </c>
      <c r="E38" s="114">
        <v>2017</v>
      </c>
      <c r="F38" s="115">
        <v>93.07</v>
      </c>
      <c r="G38" s="113" t="s">
        <v>185</v>
      </c>
      <c r="H38" s="115">
        <v>91.51</v>
      </c>
      <c r="I38" s="115">
        <v>94.63</v>
      </c>
      <c r="J38" s="114">
        <v>68</v>
      </c>
      <c r="K38" s="115">
        <v>6.58</v>
      </c>
      <c r="L38" s="115">
        <v>92.32</v>
      </c>
      <c r="M38" s="115">
        <v>12.5</v>
      </c>
      <c r="N38" s="115">
        <v>90</v>
      </c>
      <c r="O38" s="115">
        <v>95</v>
      </c>
      <c r="P38" s="115">
        <v>95</v>
      </c>
      <c r="Q38" s="115">
        <v>100</v>
      </c>
      <c r="R38" s="115">
        <v>92.2</v>
      </c>
      <c r="S38" s="115">
        <v>92.43</v>
      </c>
      <c r="T38" s="116">
        <v>19062</v>
      </c>
    </row>
    <row r="39" spans="1:20" ht="33.75" x14ac:dyDescent="0.25">
      <c r="A39" s="113" t="s">
        <v>91</v>
      </c>
      <c r="B39" s="113" t="s">
        <v>30</v>
      </c>
      <c r="C39" s="113" t="s">
        <v>127</v>
      </c>
      <c r="D39" s="113" t="s">
        <v>186</v>
      </c>
      <c r="E39" s="114">
        <v>2017</v>
      </c>
      <c r="F39" s="115">
        <v>77.13</v>
      </c>
      <c r="G39" s="113" t="s">
        <v>185</v>
      </c>
      <c r="H39" s="115">
        <v>73.58</v>
      </c>
      <c r="I39" s="115">
        <v>80.69</v>
      </c>
      <c r="J39" s="114">
        <v>65</v>
      </c>
      <c r="K39" s="115">
        <v>14.61</v>
      </c>
      <c r="L39" s="115">
        <v>76.37</v>
      </c>
      <c r="M39" s="115">
        <v>0</v>
      </c>
      <c r="N39" s="115">
        <v>70</v>
      </c>
      <c r="O39" s="115">
        <v>75</v>
      </c>
      <c r="P39" s="115">
        <v>85</v>
      </c>
      <c r="Q39" s="115">
        <v>100</v>
      </c>
      <c r="R39" s="115">
        <v>76.17</v>
      </c>
      <c r="S39" s="115">
        <v>76.58</v>
      </c>
      <c r="T39" s="116">
        <v>19814</v>
      </c>
    </row>
    <row r="40" spans="1:20" ht="33.75" x14ac:dyDescent="0.25">
      <c r="A40" s="113" t="s">
        <v>91</v>
      </c>
      <c r="B40" s="113" t="s">
        <v>30</v>
      </c>
      <c r="C40" s="113" t="s">
        <v>127</v>
      </c>
      <c r="D40" s="113" t="s">
        <v>7</v>
      </c>
      <c r="E40" s="114">
        <v>2017</v>
      </c>
      <c r="F40" s="115">
        <v>42.56</v>
      </c>
      <c r="G40" s="113" t="s">
        <v>185</v>
      </c>
      <c r="H40" s="115">
        <v>39.340000000000003</v>
      </c>
      <c r="I40" s="115">
        <v>45.77</v>
      </c>
      <c r="J40" s="114">
        <v>68</v>
      </c>
      <c r="K40" s="115">
        <v>13.54</v>
      </c>
      <c r="L40" s="115">
        <v>47.89</v>
      </c>
      <c r="M40" s="115">
        <v>0</v>
      </c>
      <c r="N40" s="115">
        <v>37.5</v>
      </c>
      <c r="O40" s="115">
        <v>50</v>
      </c>
      <c r="P40" s="115">
        <v>62.5</v>
      </c>
      <c r="Q40" s="115">
        <v>100</v>
      </c>
      <c r="R40" s="115">
        <v>47.65</v>
      </c>
      <c r="S40" s="115">
        <v>48.12</v>
      </c>
      <c r="T40" s="116">
        <v>21197</v>
      </c>
    </row>
    <row r="41" spans="1:20" ht="33.75" x14ac:dyDescent="0.25">
      <c r="A41" s="113" t="s">
        <v>91</v>
      </c>
      <c r="B41" s="113" t="s">
        <v>30</v>
      </c>
      <c r="C41" s="113" t="s">
        <v>127</v>
      </c>
      <c r="D41" s="113" t="s">
        <v>187</v>
      </c>
      <c r="E41" s="114">
        <v>2017</v>
      </c>
      <c r="F41" s="115">
        <v>77.08</v>
      </c>
      <c r="G41" s="113" t="s">
        <v>185</v>
      </c>
      <c r="H41" s="115">
        <v>74.069999999999993</v>
      </c>
      <c r="I41" s="115">
        <v>80.09</v>
      </c>
      <c r="J41" s="114">
        <v>68</v>
      </c>
      <c r="K41" s="115">
        <v>12.66</v>
      </c>
      <c r="L41" s="115">
        <v>75.03</v>
      </c>
      <c r="M41" s="115">
        <v>0</v>
      </c>
      <c r="N41" s="115">
        <v>66.67</v>
      </c>
      <c r="O41" s="115">
        <v>75</v>
      </c>
      <c r="P41" s="115">
        <v>83.33</v>
      </c>
      <c r="Q41" s="115">
        <v>100</v>
      </c>
      <c r="R41" s="115">
        <v>74.81</v>
      </c>
      <c r="S41" s="115">
        <v>75.239999999999995</v>
      </c>
      <c r="T41" s="116">
        <v>20784</v>
      </c>
    </row>
    <row r="42" spans="1:20" ht="33.75" x14ac:dyDescent="0.25">
      <c r="A42" s="113" t="s">
        <v>91</v>
      </c>
      <c r="B42" s="113" t="s">
        <v>30</v>
      </c>
      <c r="C42" s="113" t="s">
        <v>127</v>
      </c>
      <c r="D42" s="113" t="s">
        <v>4</v>
      </c>
      <c r="E42" s="114">
        <v>2017</v>
      </c>
      <c r="F42" s="115">
        <v>73.27</v>
      </c>
      <c r="G42" s="113" t="s">
        <v>185</v>
      </c>
      <c r="H42" s="115">
        <v>69.489999999999995</v>
      </c>
      <c r="I42" s="115">
        <v>77.05</v>
      </c>
      <c r="J42" s="114">
        <v>65</v>
      </c>
      <c r="K42" s="115">
        <v>15.55</v>
      </c>
      <c r="L42" s="115">
        <v>70.97</v>
      </c>
      <c r="M42" s="115">
        <v>0</v>
      </c>
      <c r="N42" s="115">
        <v>58.33</v>
      </c>
      <c r="O42" s="115">
        <v>75</v>
      </c>
      <c r="P42" s="115">
        <v>83.33</v>
      </c>
      <c r="Q42" s="115">
        <v>100</v>
      </c>
      <c r="R42" s="115">
        <v>70.709999999999994</v>
      </c>
      <c r="S42" s="115">
        <v>71.23</v>
      </c>
      <c r="T42" s="116">
        <v>17837</v>
      </c>
    </row>
    <row r="43" spans="1:20" ht="33.75" x14ac:dyDescent="0.25">
      <c r="A43" s="113" t="s">
        <v>91</v>
      </c>
      <c r="B43" s="113" t="s">
        <v>30</v>
      </c>
      <c r="C43" s="113" t="s">
        <v>127</v>
      </c>
      <c r="D43" s="113" t="s">
        <v>112</v>
      </c>
      <c r="E43" s="114">
        <v>2017</v>
      </c>
      <c r="F43" s="115">
        <v>72.13</v>
      </c>
      <c r="G43" s="113" t="s">
        <v>185</v>
      </c>
      <c r="H43" s="115">
        <v>68.650000000000006</v>
      </c>
      <c r="I43" s="115">
        <v>75.62</v>
      </c>
      <c r="J43" s="114">
        <v>68</v>
      </c>
      <c r="K43" s="115">
        <v>14.67</v>
      </c>
      <c r="L43" s="115">
        <v>74.14</v>
      </c>
      <c r="M43" s="115">
        <v>0</v>
      </c>
      <c r="N43" s="115">
        <v>65</v>
      </c>
      <c r="O43" s="115">
        <v>75</v>
      </c>
      <c r="P43" s="115">
        <v>85</v>
      </c>
      <c r="Q43" s="115">
        <v>100</v>
      </c>
      <c r="R43" s="115">
        <v>73.91</v>
      </c>
      <c r="S43" s="115">
        <v>74.38</v>
      </c>
      <c r="T43" s="116">
        <v>21300</v>
      </c>
    </row>
    <row r="44" spans="1:20" ht="33.75" x14ac:dyDescent="0.25">
      <c r="A44" s="113" t="s">
        <v>91</v>
      </c>
      <c r="B44" s="113" t="s">
        <v>30</v>
      </c>
      <c r="C44" s="113" t="s">
        <v>127</v>
      </c>
      <c r="D44" s="113" t="s">
        <v>5</v>
      </c>
      <c r="E44" s="114">
        <v>2017</v>
      </c>
      <c r="F44" s="115">
        <v>84.74</v>
      </c>
      <c r="G44" s="113" t="s">
        <v>185</v>
      </c>
      <c r="H44" s="115">
        <v>81.47</v>
      </c>
      <c r="I44" s="115">
        <v>88.01</v>
      </c>
      <c r="J44" s="114">
        <v>68</v>
      </c>
      <c r="K44" s="115">
        <v>13.76</v>
      </c>
      <c r="L44" s="115">
        <v>83.44</v>
      </c>
      <c r="M44" s="115">
        <v>0</v>
      </c>
      <c r="N44" s="115">
        <v>81.25</v>
      </c>
      <c r="O44" s="115">
        <v>87.5</v>
      </c>
      <c r="P44" s="115">
        <v>93.75</v>
      </c>
      <c r="Q44" s="115">
        <v>100</v>
      </c>
      <c r="R44" s="115">
        <v>83.23</v>
      </c>
      <c r="S44" s="115">
        <v>83.66</v>
      </c>
      <c r="T44" s="116">
        <v>21295</v>
      </c>
    </row>
    <row r="45" spans="1:20" ht="33.75" x14ac:dyDescent="0.25">
      <c r="A45" s="113" t="s">
        <v>91</v>
      </c>
      <c r="B45" s="113" t="s">
        <v>30</v>
      </c>
      <c r="C45" s="113" t="s">
        <v>127</v>
      </c>
      <c r="D45" s="113" t="s">
        <v>6</v>
      </c>
      <c r="E45" s="114">
        <v>2017</v>
      </c>
      <c r="F45" s="115">
        <v>80.48</v>
      </c>
      <c r="G45" s="113" t="s">
        <v>185</v>
      </c>
      <c r="H45" s="115">
        <v>77.14</v>
      </c>
      <c r="I45" s="115">
        <v>83.82</v>
      </c>
      <c r="J45" s="114">
        <v>68</v>
      </c>
      <c r="K45" s="115">
        <v>14.05</v>
      </c>
      <c r="L45" s="115">
        <v>81.069999999999993</v>
      </c>
      <c r="M45" s="115">
        <v>10</v>
      </c>
      <c r="N45" s="115">
        <v>77.5</v>
      </c>
      <c r="O45" s="115">
        <v>77.5</v>
      </c>
      <c r="P45" s="115">
        <v>100</v>
      </c>
      <c r="Q45" s="115">
        <v>100</v>
      </c>
      <c r="R45" s="115">
        <v>80.849999999999994</v>
      </c>
      <c r="S45" s="115">
        <v>81.290000000000006</v>
      </c>
      <c r="T45" s="116">
        <v>21300</v>
      </c>
    </row>
    <row r="46" spans="1:20" ht="33.75" x14ac:dyDescent="0.25">
      <c r="A46" s="113" t="s">
        <v>91</v>
      </c>
      <c r="B46" s="113" t="s">
        <v>30</v>
      </c>
      <c r="C46" s="113" t="s">
        <v>127</v>
      </c>
      <c r="D46" s="113" t="s">
        <v>189</v>
      </c>
      <c r="E46" s="114">
        <v>2017</v>
      </c>
      <c r="F46" s="115">
        <v>78.25</v>
      </c>
      <c r="G46" s="113" t="s">
        <v>185</v>
      </c>
      <c r="H46" s="115">
        <v>74.760000000000005</v>
      </c>
      <c r="I46" s="115">
        <v>81.739999999999995</v>
      </c>
      <c r="J46" s="114">
        <v>68</v>
      </c>
      <c r="K46" s="115">
        <v>14.68</v>
      </c>
      <c r="L46" s="115">
        <v>78.459999999999994</v>
      </c>
      <c r="M46" s="115">
        <v>0</v>
      </c>
      <c r="N46" s="115">
        <v>75</v>
      </c>
      <c r="O46" s="115">
        <v>75</v>
      </c>
      <c r="P46" s="115">
        <v>91.67</v>
      </c>
      <c r="Q46" s="115">
        <v>100</v>
      </c>
      <c r="R46" s="115">
        <v>78.239999999999995</v>
      </c>
      <c r="S46" s="115">
        <v>78.680000000000007</v>
      </c>
      <c r="T46" s="116">
        <v>20859</v>
      </c>
    </row>
    <row r="47" spans="1:20" ht="33.75" x14ac:dyDescent="0.25">
      <c r="A47" s="113" t="s">
        <v>91</v>
      </c>
      <c r="B47" s="113" t="s">
        <v>30</v>
      </c>
      <c r="C47" s="113" t="s">
        <v>127</v>
      </c>
      <c r="D47" s="113" t="s">
        <v>190</v>
      </c>
      <c r="E47" s="114">
        <v>2017</v>
      </c>
      <c r="F47" s="115">
        <v>76.84</v>
      </c>
      <c r="G47" s="113" t="s">
        <v>185</v>
      </c>
      <c r="H47" s="115">
        <v>73.42</v>
      </c>
      <c r="I47" s="115">
        <v>80.260000000000005</v>
      </c>
      <c r="J47" s="114">
        <v>68</v>
      </c>
      <c r="K47" s="115">
        <v>14.39</v>
      </c>
      <c r="L47" s="115">
        <v>75.510000000000005</v>
      </c>
      <c r="M47" s="115">
        <v>0</v>
      </c>
      <c r="N47" s="115">
        <v>66.67</v>
      </c>
      <c r="O47" s="115">
        <v>75</v>
      </c>
      <c r="P47" s="115">
        <v>83.33</v>
      </c>
      <c r="Q47" s="115">
        <v>100</v>
      </c>
      <c r="R47" s="115">
        <v>75.28</v>
      </c>
      <c r="S47" s="115">
        <v>75.75</v>
      </c>
      <c r="T47" s="116">
        <v>21275</v>
      </c>
    </row>
    <row r="48" spans="1:20" ht="33.75" x14ac:dyDescent="0.25">
      <c r="A48" s="113" t="s">
        <v>91</v>
      </c>
      <c r="B48" s="113" t="s">
        <v>30</v>
      </c>
      <c r="C48" s="113" t="s">
        <v>127</v>
      </c>
      <c r="D48" s="113" t="s">
        <v>8</v>
      </c>
      <c r="E48" s="114">
        <v>2017</v>
      </c>
      <c r="F48" s="115">
        <v>88.24</v>
      </c>
      <c r="G48" s="113" t="s">
        <v>185</v>
      </c>
      <c r="H48" s="115">
        <v>85.65</v>
      </c>
      <c r="I48" s="115">
        <v>90.82</v>
      </c>
      <c r="J48" s="114">
        <v>68</v>
      </c>
      <c r="K48" s="115">
        <v>10.89</v>
      </c>
      <c r="L48" s="115">
        <v>89.81</v>
      </c>
      <c r="M48" s="115">
        <v>16.670000000000002</v>
      </c>
      <c r="N48" s="115">
        <v>87.5</v>
      </c>
      <c r="O48" s="115">
        <v>91.67</v>
      </c>
      <c r="P48" s="115">
        <v>100</v>
      </c>
      <c r="Q48" s="115">
        <v>100</v>
      </c>
      <c r="R48" s="115">
        <v>89.66</v>
      </c>
      <c r="S48" s="115">
        <v>89.96</v>
      </c>
      <c r="T48" s="116">
        <v>21255</v>
      </c>
    </row>
    <row r="49" spans="1:20" ht="33.75" x14ac:dyDescent="0.25">
      <c r="A49" s="113" t="s">
        <v>91</v>
      </c>
      <c r="B49" s="113" t="s">
        <v>30</v>
      </c>
      <c r="C49" s="113" t="s">
        <v>127</v>
      </c>
      <c r="D49" s="113" t="s">
        <v>9</v>
      </c>
      <c r="E49" s="114">
        <v>2017</v>
      </c>
      <c r="F49" s="115">
        <v>72</v>
      </c>
      <c r="G49" s="118" t="s">
        <v>188</v>
      </c>
      <c r="H49" s="115">
        <v>63.47</v>
      </c>
      <c r="I49" s="115">
        <v>80.52</v>
      </c>
      <c r="J49" s="114">
        <v>43</v>
      </c>
      <c r="K49" s="115">
        <v>28.53</v>
      </c>
      <c r="L49" s="115">
        <v>79.010000000000005</v>
      </c>
      <c r="M49" s="115">
        <v>0</v>
      </c>
      <c r="N49" s="115">
        <v>75</v>
      </c>
      <c r="O49" s="115">
        <v>87.5</v>
      </c>
      <c r="P49" s="115">
        <v>91.67</v>
      </c>
      <c r="Q49" s="115">
        <v>100</v>
      </c>
      <c r="R49" s="115">
        <v>78.66</v>
      </c>
      <c r="S49" s="115">
        <v>79.37</v>
      </c>
      <c r="T49" s="116">
        <v>16836</v>
      </c>
    </row>
    <row r="50" spans="1:20" ht="33.75" x14ac:dyDescent="0.25">
      <c r="A50" s="113" t="s">
        <v>91</v>
      </c>
      <c r="B50" s="113" t="s">
        <v>30</v>
      </c>
      <c r="C50" s="113" t="s">
        <v>127</v>
      </c>
      <c r="D50" s="113" t="s">
        <v>10</v>
      </c>
      <c r="E50" s="114">
        <v>2017</v>
      </c>
      <c r="F50" s="115">
        <v>67.180000000000007</v>
      </c>
      <c r="G50" s="113" t="s">
        <v>185</v>
      </c>
      <c r="H50" s="115">
        <v>63.44</v>
      </c>
      <c r="I50" s="115">
        <v>70.91</v>
      </c>
      <c r="J50" s="114">
        <v>68</v>
      </c>
      <c r="K50" s="115">
        <v>15.71</v>
      </c>
      <c r="L50" s="115">
        <v>62.83</v>
      </c>
      <c r="M50" s="115">
        <v>17</v>
      </c>
      <c r="N50" s="115">
        <v>51</v>
      </c>
      <c r="O50" s="115">
        <v>62</v>
      </c>
      <c r="P50" s="115">
        <v>75</v>
      </c>
      <c r="Q50" s="115">
        <v>100</v>
      </c>
      <c r="R50" s="115">
        <v>62.62</v>
      </c>
      <c r="S50" s="115">
        <v>63.04</v>
      </c>
      <c r="T50" s="116">
        <v>21197</v>
      </c>
    </row>
    <row r="51" spans="1:20" ht="33.75" x14ac:dyDescent="0.25">
      <c r="A51" s="113" t="s">
        <v>91</v>
      </c>
      <c r="B51" s="113" t="s">
        <v>30</v>
      </c>
      <c r="C51" s="113" t="s">
        <v>127</v>
      </c>
      <c r="D51" s="113" t="s">
        <v>11</v>
      </c>
      <c r="E51" s="114">
        <v>2017</v>
      </c>
      <c r="F51" s="115">
        <v>58.18</v>
      </c>
      <c r="G51" s="117" t="s">
        <v>191</v>
      </c>
      <c r="H51" s="115">
        <v>54.88</v>
      </c>
      <c r="I51" s="115">
        <v>61.48</v>
      </c>
      <c r="J51" s="114">
        <v>63</v>
      </c>
      <c r="K51" s="115">
        <v>13.35</v>
      </c>
      <c r="L51" s="115">
        <v>68.150000000000006</v>
      </c>
      <c r="M51" s="115">
        <v>22.5</v>
      </c>
      <c r="N51" s="115">
        <v>59</v>
      </c>
      <c r="O51" s="115">
        <v>68.25</v>
      </c>
      <c r="P51" s="115">
        <v>77.5</v>
      </c>
      <c r="Q51" s="115">
        <v>100</v>
      </c>
      <c r="R51" s="115">
        <v>67.94</v>
      </c>
      <c r="S51" s="115">
        <v>68.349999999999994</v>
      </c>
      <c r="T51" s="116">
        <v>17930</v>
      </c>
    </row>
    <row r="52" spans="1:20" ht="33.75" x14ac:dyDescent="0.25">
      <c r="A52" s="113" t="s">
        <v>91</v>
      </c>
      <c r="B52" s="113" t="s">
        <v>30</v>
      </c>
      <c r="C52" s="113" t="s">
        <v>127</v>
      </c>
      <c r="D52" s="113" t="s">
        <v>12</v>
      </c>
      <c r="E52" s="114">
        <v>2017</v>
      </c>
      <c r="F52" s="115">
        <v>58.49</v>
      </c>
      <c r="G52" s="113" t="s">
        <v>185</v>
      </c>
      <c r="H52" s="115">
        <v>52.96</v>
      </c>
      <c r="I52" s="115">
        <v>64.02</v>
      </c>
      <c r="J52" s="114">
        <v>66</v>
      </c>
      <c r="K52" s="115">
        <v>22.92</v>
      </c>
      <c r="L52" s="115">
        <v>66.680000000000007</v>
      </c>
      <c r="M52" s="115">
        <v>0</v>
      </c>
      <c r="N52" s="115">
        <v>50</v>
      </c>
      <c r="O52" s="115">
        <v>68.75</v>
      </c>
      <c r="P52" s="115">
        <v>91.67</v>
      </c>
      <c r="Q52" s="115">
        <v>100</v>
      </c>
      <c r="R52" s="115">
        <v>66.34</v>
      </c>
      <c r="S52" s="115">
        <v>67.02</v>
      </c>
      <c r="T52" s="116">
        <v>21013</v>
      </c>
    </row>
    <row r="53" spans="1:20" ht="33.75" x14ac:dyDescent="0.25">
      <c r="A53" s="113" t="s">
        <v>91</v>
      </c>
      <c r="B53" s="113" t="s">
        <v>73</v>
      </c>
      <c r="C53" s="113" t="s">
        <v>127</v>
      </c>
      <c r="D53" s="113" t="s">
        <v>2</v>
      </c>
      <c r="E53" s="114">
        <v>2017</v>
      </c>
      <c r="F53" s="115">
        <v>92</v>
      </c>
      <c r="G53" s="119" t="s">
        <v>192</v>
      </c>
      <c r="H53" s="115">
        <v>83.84</v>
      </c>
      <c r="I53" s="115">
        <v>100.16</v>
      </c>
      <c r="J53" s="114">
        <v>3</v>
      </c>
      <c r="K53" s="115">
        <v>7.21</v>
      </c>
      <c r="L53" s="115">
        <v>77.069999999999993</v>
      </c>
      <c r="M53" s="115">
        <v>4</v>
      </c>
      <c r="N53" s="115">
        <v>67</v>
      </c>
      <c r="O53" s="115">
        <v>76</v>
      </c>
      <c r="P53" s="115">
        <v>91</v>
      </c>
      <c r="Q53" s="115">
        <v>100</v>
      </c>
      <c r="R53" s="115">
        <v>76.67</v>
      </c>
      <c r="S53" s="115">
        <v>77.47</v>
      </c>
      <c r="T53" s="116">
        <v>7548</v>
      </c>
    </row>
    <row r="54" spans="1:20" ht="33.75" x14ac:dyDescent="0.25">
      <c r="A54" s="113" t="s">
        <v>91</v>
      </c>
      <c r="B54" s="113" t="s">
        <v>73</v>
      </c>
      <c r="C54" s="113" t="s">
        <v>127</v>
      </c>
      <c r="D54" s="113" t="s">
        <v>3</v>
      </c>
      <c r="E54" s="114">
        <v>2017</v>
      </c>
      <c r="F54" s="115">
        <v>86.67</v>
      </c>
      <c r="G54" s="113" t="s">
        <v>185</v>
      </c>
      <c r="H54" s="115">
        <v>72.430000000000007</v>
      </c>
      <c r="I54" s="115">
        <v>100.91</v>
      </c>
      <c r="J54" s="114">
        <v>3</v>
      </c>
      <c r="K54" s="115">
        <v>12.58</v>
      </c>
      <c r="L54" s="115">
        <v>90.43</v>
      </c>
      <c r="M54" s="115">
        <v>5</v>
      </c>
      <c r="N54" s="115">
        <v>85</v>
      </c>
      <c r="O54" s="115">
        <v>95</v>
      </c>
      <c r="P54" s="115">
        <v>100</v>
      </c>
      <c r="Q54" s="115">
        <v>100</v>
      </c>
      <c r="R54" s="115">
        <v>90.18</v>
      </c>
      <c r="S54" s="115">
        <v>90.68</v>
      </c>
      <c r="T54" s="116">
        <v>7419</v>
      </c>
    </row>
    <row r="55" spans="1:20" ht="33.75" x14ac:dyDescent="0.25">
      <c r="A55" s="113" t="s">
        <v>91</v>
      </c>
      <c r="B55" s="113" t="s">
        <v>73</v>
      </c>
      <c r="C55" s="113" t="s">
        <v>127</v>
      </c>
      <c r="D55" s="113" t="s">
        <v>7</v>
      </c>
      <c r="E55" s="114">
        <v>2017</v>
      </c>
      <c r="F55" s="115">
        <v>52.78</v>
      </c>
      <c r="G55" s="113" t="s">
        <v>185</v>
      </c>
      <c r="H55" s="115">
        <v>47.33</v>
      </c>
      <c r="I55" s="115">
        <v>58.22</v>
      </c>
      <c r="J55" s="114">
        <v>3</v>
      </c>
      <c r="K55" s="115">
        <v>4.8099999999999996</v>
      </c>
      <c r="L55" s="115">
        <v>45.72</v>
      </c>
      <c r="M55" s="115">
        <v>0</v>
      </c>
      <c r="N55" s="115">
        <v>31.25</v>
      </c>
      <c r="O55" s="115">
        <v>43.75</v>
      </c>
      <c r="P55" s="115">
        <v>58.33</v>
      </c>
      <c r="Q55" s="115">
        <v>100</v>
      </c>
      <c r="R55" s="115">
        <v>45.31</v>
      </c>
      <c r="S55" s="115">
        <v>46.13</v>
      </c>
      <c r="T55" s="116">
        <v>7548</v>
      </c>
    </row>
    <row r="56" spans="1:20" ht="33.75" x14ac:dyDescent="0.25">
      <c r="A56" s="113" t="s">
        <v>91</v>
      </c>
      <c r="B56" s="113" t="s">
        <v>73</v>
      </c>
      <c r="C56" s="113" t="s">
        <v>127</v>
      </c>
      <c r="D56" s="113" t="s">
        <v>187</v>
      </c>
      <c r="E56" s="114">
        <v>2017</v>
      </c>
      <c r="F56" s="115">
        <v>65.28</v>
      </c>
      <c r="G56" s="118" t="s">
        <v>188</v>
      </c>
      <c r="H56" s="115">
        <v>55.46</v>
      </c>
      <c r="I56" s="115">
        <v>75.09</v>
      </c>
      <c r="J56" s="114">
        <v>3</v>
      </c>
      <c r="K56" s="115">
        <v>8.67</v>
      </c>
      <c r="L56" s="115">
        <v>72.72</v>
      </c>
      <c r="M56" s="115">
        <v>0</v>
      </c>
      <c r="N56" s="115">
        <v>66.67</v>
      </c>
      <c r="O56" s="115">
        <v>75</v>
      </c>
      <c r="P56" s="115">
        <v>83.33</v>
      </c>
      <c r="Q56" s="115">
        <v>100</v>
      </c>
      <c r="R56" s="115">
        <v>72.34</v>
      </c>
      <c r="S56" s="115">
        <v>73.099999999999994</v>
      </c>
      <c r="T56" s="116">
        <v>7504</v>
      </c>
    </row>
    <row r="57" spans="1:20" ht="33.75" x14ac:dyDescent="0.25">
      <c r="A57" s="113" t="s">
        <v>91</v>
      </c>
      <c r="B57" s="113" t="s">
        <v>73</v>
      </c>
      <c r="C57" s="113" t="s">
        <v>127</v>
      </c>
      <c r="D57" s="113" t="s">
        <v>112</v>
      </c>
      <c r="E57" s="114">
        <v>2017</v>
      </c>
      <c r="F57" s="115">
        <v>76.67</v>
      </c>
      <c r="G57" s="113" t="s">
        <v>185</v>
      </c>
      <c r="H57" s="115">
        <v>63.6</v>
      </c>
      <c r="I57" s="115">
        <v>89.73</v>
      </c>
      <c r="J57" s="114">
        <v>3</v>
      </c>
      <c r="K57" s="115">
        <v>11.55</v>
      </c>
      <c r="L57" s="115">
        <v>71.39</v>
      </c>
      <c r="M57" s="115">
        <v>0</v>
      </c>
      <c r="N57" s="115">
        <v>60</v>
      </c>
      <c r="O57" s="115">
        <v>75</v>
      </c>
      <c r="P57" s="115">
        <v>80</v>
      </c>
      <c r="Q57" s="115">
        <v>100</v>
      </c>
      <c r="R57" s="115">
        <v>70.989999999999995</v>
      </c>
      <c r="S57" s="115">
        <v>71.8</v>
      </c>
      <c r="T57" s="116">
        <v>7548</v>
      </c>
    </row>
    <row r="58" spans="1:20" ht="33.75" x14ac:dyDescent="0.25">
      <c r="A58" s="113" t="s">
        <v>91</v>
      </c>
      <c r="B58" s="113" t="s">
        <v>73</v>
      </c>
      <c r="C58" s="113" t="s">
        <v>127</v>
      </c>
      <c r="D58" s="113" t="s">
        <v>5</v>
      </c>
      <c r="E58" s="114">
        <v>2017</v>
      </c>
      <c r="F58" s="115">
        <v>79.17</v>
      </c>
      <c r="G58" s="113" t="s">
        <v>185</v>
      </c>
      <c r="H58" s="115">
        <v>62.83</v>
      </c>
      <c r="I58" s="115">
        <v>95.5</v>
      </c>
      <c r="J58" s="114">
        <v>3</v>
      </c>
      <c r="K58" s="115">
        <v>14.43</v>
      </c>
      <c r="L58" s="115">
        <v>79.44</v>
      </c>
      <c r="M58" s="115">
        <v>0</v>
      </c>
      <c r="N58" s="115">
        <v>75</v>
      </c>
      <c r="O58" s="115">
        <v>87.5</v>
      </c>
      <c r="P58" s="115">
        <v>93.75</v>
      </c>
      <c r="Q58" s="115">
        <v>100</v>
      </c>
      <c r="R58" s="115">
        <v>78.989999999999995</v>
      </c>
      <c r="S58" s="115">
        <v>79.88</v>
      </c>
      <c r="T58" s="116">
        <v>7546</v>
      </c>
    </row>
    <row r="59" spans="1:20" ht="33.75" x14ac:dyDescent="0.25">
      <c r="A59" s="113" t="s">
        <v>91</v>
      </c>
      <c r="B59" s="113" t="s">
        <v>73</v>
      </c>
      <c r="C59" s="113" t="s">
        <v>127</v>
      </c>
      <c r="D59" s="113" t="s">
        <v>6</v>
      </c>
      <c r="E59" s="114">
        <v>2017</v>
      </c>
      <c r="F59" s="115">
        <v>85</v>
      </c>
      <c r="G59" s="113" t="s">
        <v>185</v>
      </c>
      <c r="H59" s="115">
        <v>70.3</v>
      </c>
      <c r="I59" s="115">
        <v>99.7</v>
      </c>
      <c r="J59" s="114">
        <v>3</v>
      </c>
      <c r="K59" s="115">
        <v>12.99</v>
      </c>
      <c r="L59" s="115">
        <v>75.5</v>
      </c>
      <c r="M59" s="115">
        <v>10</v>
      </c>
      <c r="N59" s="115">
        <v>67.5</v>
      </c>
      <c r="O59" s="115">
        <v>77.5</v>
      </c>
      <c r="P59" s="115">
        <v>90</v>
      </c>
      <c r="Q59" s="115">
        <v>100</v>
      </c>
      <c r="R59" s="115">
        <v>75.05</v>
      </c>
      <c r="S59" s="115">
        <v>75.95</v>
      </c>
      <c r="T59" s="116">
        <v>7548</v>
      </c>
    </row>
    <row r="60" spans="1:20" ht="33.75" x14ac:dyDescent="0.25">
      <c r="A60" s="113" t="s">
        <v>91</v>
      </c>
      <c r="B60" s="113" t="s">
        <v>73</v>
      </c>
      <c r="C60" s="113" t="s">
        <v>127</v>
      </c>
      <c r="D60" s="113" t="s">
        <v>189</v>
      </c>
      <c r="E60" s="114">
        <v>2017</v>
      </c>
      <c r="F60" s="115">
        <v>80.56</v>
      </c>
      <c r="G60" s="113" t="s">
        <v>185</v>
      </c>
      <c r="H60" s="115">
        <v>60.93</v>
      </c>
      <c r="I60" s="115">
        <v>100.19</v>
      </c>
      <c r="J60" s="114">
        <v>3</v>
      </c>
      <c r="K60" s="115">
        <v>17.350000000000001</v>
      </c>
      <c r="L60" s="115">
        <v>72.94</v>
      </c>
      <c r="M60" s="115">
        <v>0</v>
      </c>
      <c r="N60" s="115">
        <v>66.67</v>
      </c>
      <c r="O60" s="115">
        <v>75</v>
      </c>
      <c r="P60" s="115">
        <v>83.33</v>
      </c>
      <c r="Q60" s="115">
        <v>100</v>
      </c>
      <c r="R60" s="115">
        <v>72.510000000000005</v>
      </c>
      <c r="S60" s="115">
        <v>73.37</v>
      </c>
      <c r="T60" s="116">
        <v>7540</v>
      </c>
    </row>
    <row r="61" spans="1:20" ht="33.75" x14ac:dyDescent="0.25">
      <c r="A61" s="113" t="s">
        <v>91</v>
      </c>
      <c r="B61" s="113" t="s">
        <v>73</v>
      </c>
      <c r="C61" s="113" t="s">
        <v>127</v>
      </c>
      <c r="D61" s="113" t="s">
        <v>190</v>
      </c>
      <c r="E61" s="114">
        <v>2017</v>
      </c>
      <c r="F61" s="115">
        <v>69.44</v>
      </c>
      <c r="G61" s="113" t="s">
        <v>185</v>
      </c>
      <c r="H61" s="115">
        <v>49.81</v>
      </c>
      <c r="I61" s="115">
        <v>89.07</v>
      </c>
      <c r="J61" s="114">
        <v>3</v>
      </c>
      <c r="K61" s="115">
        <v>17.350000000000001</v>
      </c>
      <c r="L61" s="115">
        <v>71.489999999999995</v>
      </c>
      <c r="M61" s="115">
        <v>0</v>
      </c>
      <c r="N61" s="115">
        <v>58.33</v>
      </c>
      <c r="O61" s="115">
        <v>75</v>
      </c>
      <c r="P61" s="115">
        <v>83.33</v>
      </c>
      <c r="Q61" s="115">
        <v>100</v>
      </c>
      <c r="R61" s="115">
        <v>71.069999999999993</v>
      </c>
      <c r="S61" s="115">
        <v>71.91</v>
      </c>
      <c r="T61" s="116">
        <v>7537</v>
      </c>
    </row>
    <row r="62" spans="1:20" ht="33.75" x14ac:dyDescent="0.25">
      <c r="A62" s="113" t="s">
        <v>91</v>
      </c>
      <c r="B62" s="113" t="s">
        <v>73</v>
      </c>
      <c r="C62" s="113" t="s">
        <v>127</v>
      </c>
      <c r="D62" s="113" t="s">
        <v>8</v>
      </c>
      <c r="E62" s="114">
        <v>2017</v>
      </c>
      <c r="F62" s="115">
        <v>86.11</v>
      </c>
      <c r="G62" s="113" t="s">
        <v>185</v>
      </c>
      <c r="H62" s="115">
        <v>69.55</v>
      </c>
      <c r="I62" s="115">
        <v>102.67</v>
      </c>
      <c r="J62" s="114">
        <v>3</v>
      </c>
      <c r="K62" s="115">
        <v>14.63</v>
      </c>
      <c r="L62" s="115">
        <v>87.28</v>
      </c>
      <c r="M62" s="115">
        <v>4.17</v>
      </c>
      <c r="N62" s="115">
        <v>83.33</v>
      </c>
      <c r="O62" s="115">
        <v>87.5</v>
      </c>
      <c r="P62" s="115">
        <v>95.83</v>
      </c>
      <c r="Q62" s="115">
        <v>100</v>
      </c>
      <c r="R62" s="115">
        <v>86.98</v>
      </c>
      <c r="S62" s="115">
        <v>87.57</v>
      </c>
      <c r="T62" s="116">
        <v>7530</v>
      </c>
    </row>
    <row r="63" spans="1:20" ht="33.75" x14ac:dyDescent="0.25">
      <c r="A63" s="113" t="s">
        <v>91</v>
      </c>
      <c r="B63" s="113" t="s">
        <v>73</v>
      </c>
      <c r="C63" s="113" t="s">
        <v>127</v>
      </c>
      <c r="D63" s="113" t="s">
        <v>10</v>
      </c>
      <c r="E63" s="114">
        <v>2017</v>
      </c>
      <c r="F63" s="115">
        <v>61.67</v>
      </c>
      <c r="G63" s="113" t="s">
        <v>185</v>
      </c>
      <c r="H63" s="115">
        <v>36.1</v>
      </c>
      <c r="I63" s="115">
        <v>87.23</v>
      </c>
      <c r="J63" s="114">
        <v>3</v>
      </c>
      <c r="K63" s="115">
        <v>22.59</v>
      </c>
      <c r="L63" s="115">
        <v>62.79</v>
      </c>
      <c r="M63" s="115">
        <v>17</v>
      </c>
      <c r="N63" s="115">
        <v>51</v>
      </c>
      <c r="O63" s="115">
        <v>62</v>
      </c>
      <c r="P63" s="115">
        <v>78</v>
      </c>
      <c r="Q63" s="115">
        <v>100</v>
      </c>
      <c r="R63" s="115">
        <v>62.42</v>
      </c>
      <c r="S63" s="115">
        <v>63.16</v>
      </c>
      <c r="T63" s="116">
        <v>7548</v>
      </c>
    </row>
    <row r="64" spans="1:20" ht="33.75" x14ac:dyDescent="0.25">
      <c r="A64" s="113" t="s">
        <v>91</v>
      </c>
      <c r="B64" s="113" t="s">
        <v>73</v>
      </c>
      <c r="C64" s="113" t="s">
        <v>127</v>
      </c>
      <c r="D64" s="113" t="s">
        <v>12</v>
      </c>
      <c r="E64" s="114">
        <v>2017</v>
      </c>
      <c r="F64" s="115">
        <v>70.83</v>
      </c>
      <c r="G64" s="113" t="s">
        <v>185</v>
      </c>
      <c r="H64" s="115">
        <v>38.94</v>
      </c>
      <c r="I64" s="115">
        <v>102.73</v>
      </c>
      <c r="J64" s="114">
        <v>3</v>
      </c>
      <c r="K64" s="115">
        <v>28.18</v>
      </c>
      <c r="L64" s="115">
        <v>56.02</v>
      </c>
      <c r="M64" s="115">
        <v>0</v>
      </c>
      <c r="N64" s="115">
        <v>37.5</v>
      </c>
      <c r="O64" s="115">
        <v>58.33</v>
      </c>
      <c r="P64" s="115">
        <v>75</v>
      </c>
      <c r="Q64" s="115">
        <v>100</v>
      </c>
      <c r="R64" s="115">
        <v>55.41</v>
      </c>
      <c r="S64" s="115">
        <v>56.63</v>
      </c>
      <c r="T64" s="116">
        <v>7347</v>
      </c>
    </row>
    <row r="65" spans="1:20" ht="33.75" x14ac:dyDescent="0.25">
      <c r="A65" s="113" t="s">
        <v>91</v>
      </c>
      <c r="B65" s="113" t="s">
        <v>29</v>
      </c>
      <c r="C65" s="113" t="s">
        <v>127</v>
      </c>
      <c r="D65" s="113" t="s">
        <v>2</v>
      </c>
      <c r="E65" s="114">
        <v>2017</v>
      </c>
      <c r="F65" s="115">
        <v>77.92</v>
      </c>
      <c r="G65" s="113" t="s">
        <v>185</v>
      </c>
      <c r="H65" s="115">
        <v>70.23</v>
      </c>
      <c r="I65" s="115">
        <v>85.62</v>
      </c>
      <c r="J65" s="114">
        <v>13</v>
      </c>
      <c r="K65" s="115">
        <v>14.15</v>
      </c>
      <c r="L65" s="115">
        <v>81.5</v>
      </c>
      <c r="M65" s="115">
        <v>4</v>
      </c>
      <c r="N65" s="115">
        <v>76</v>
      </c>
      <c r="O65" s="115">
        <v>81</v>
      </c>
      <c r="P65" s="115">
        <v>95</v>
      </c>
      <c r="Q65" s="115">
        <v>100</v>
      </c>
      <c r="R65" s="115">
        <v>81.3</v>
      </c>
      <c r="S65" s="115">
        <v>81.709999999999994</v>
      </c>
      <c r="T65" s="116">
        <v>21300</v>
      </c>
    </row>
    <row r="66" spans="1:20" ht="33.75" x14ac:dyDescent="0.25">
      <c r="A66" s="113" t="s">
        <v>91</v>
      </c>
      <c r="B66" s="113" t="s">
        <v>29</v>
      </c>
      <c r="C66" s="113" t="s">
        <v>127</v>
      </c>
      <c r="D66" s="113" t="s">
        <v>3</v>
      </c>
      <c r="E66" s="114">
        <v>2017</v>
      </c>
      <c r="F66" s="115">
        <v>94.81</v>
      </c>
      <c r="G66" s="113" t="s">
        <v>185</v>
      </c>
      <c r="H66" s="115">
        <v>90.87</v>
      </c>
      <c r="I66" s="115">
        <v>98.75</v>
      </c>
      <c r="J66" s="114">
        <v>13</v>
      </c>
      <c r="K66" s="115">
        <v>7.25</v>
      </c>
      <c r="L66" s="115">
        <v>93.53</v>
      </c>
      <c r="M66" s="115">
        <v>15</v>
      </c>
      <c r="N66" s="115">
        <v>90</v>
      </c>
      <c r="O66" s="115">
        <v>95</v>
      </c>
      <c r="P66" s="115">
        <v>100</v>
      </c>
      <c r="Q66" s="115">
        <v>100</v>
      </c>
      <c r="R66" s="115">
        <v>93.42</v>
      </c>
      <c r="S66" s="115">
        <v>93.64</v>
      </c>
      <c r="T66" s="116">
        <v>20755</v>
      </c>
    </row>
    <row r="67" spans="1:20" ht="33.75" x14ac:dyDescent="0.25">
      <c r="A67" s="113" t="s">
        <v>91</v>
      </c>
      <c r="B67" s="113" t="s">
        <v>29</v>
      </c>
      <c r="C67" s="113" t="s">
        <v>127</v>
      </c>
      <c r="D67" s="113" t="s">
        <v>111</v>
      </c>
      <c r="E67" s="114">
        <v>2017</v>
      </c>
      <c r="F67" s="115">
        <v>96.15</v>
      </c>
      <c r="G67" s="119" t="s">
        <v>192</v>
      </c>
      <c r="H67" s="115">
        <v>94.82</v>
      </c>
      <c r="I67" s="115">
        <v>97.48</v>
      </c>
      <c r="J67" s="114">
        <v>12</v>
      </c>
      <c r="K67" s="115">
        <v>2.35</v>
      </c>
      <c r="L67" s="115">
        <v>92.32</v>
      </c>
      <c r="M67" s="115">
        <v>12.5</v>
      </c>
      <c r="N67" s="115">
        <v>90</v>
      </c>
      <c r="O67" s="115">
        <v>95</v>
      </c>
      <c r="P67" s="115">
        <v>95</v>
      </c>
      <c r="Q67" s="115">
        <v>100</v>
      </c>
      <c r="R67" s="115">
        <v>92.2</v>
      </c>
      <c r="S67" s="115">
        <v>92.43</v>
      </c>
      <c r="T67" s="116">
        <v>19062</v>
      </c>
    </row>
    <row r="68" spans="1:20" ht="33.75" x14ac:dyDescent="0.25">
      <c r="A68" s="113" t="s">
        <v>91</v>
      </c>
      <c r="B68" s="113" t="s">
        <v>29</v>
      </c>
      <c r="C68" s="113" t="s">
        <v>127</v>
      </c>
      <c r="D68" s="113" t="s">
        <v>186</v>
      </c>
      <c r="E68" s="114">
        <v>2017</v>
      </c>
      <c r="F68" s="115">
        <v>72.5</v>
      </c>
      <c r="G68" s="113" t="s">
        <v>185</v>
      </c>
      <c r="H68" s="115">
        <v>63.35</v>
      </c>
      <c r="I68" s="115">
        <v>81.650000000000006</v>
      </c>
      <c r="J68" s="114">
        <v>12</v>
      </c>
      <c r="K68" s="115">
        <v>16.170000000000002</v>
      </c>
      <c r="L68" s="115">
        <v>76.37</v>
      </c>
      <c r="M68" s="115">
        <v>0</v>
      </c>
      <c r="N68" s="115">
        <v>70</v>
      </c>
      <c r="O68" s="115">
        <v>75</v>
      </c>
      <c r="P68" s="115">
        <v>85</v>
      </c>
      <c r="Q68" s="115">
        <v>100</v>
      </c>
      <c r="R68" s="115">
        <v>76.17</v>
      </c>
      <c r="S68" s="115">
        <v>76.58</v>
      </c>
      <c r="T68" s="116">
        <v>19814</v>
      </c>
    </row>
    <row r="69" spans="1:20" ht="33.75" x14ac:dyDescent="0.25">
      <c r="A69" s="113" t="s">
        <v>91</v>
      </c>
      <c r="B69" s="113" t="s">
        <v>29</v>
      </c>
      <c r="C69" s="113" t="s">
        <v>127</v>
      </c>
      <c r="D69" s="113" t="s">
        <v>7</v>
      </c>
      <c r="E69" s="114">
        <v>2017</v>
      </c>
      <c r="F69" s="115">
        <v>44.23</v>
      </c>
      <c r="G69" s="113" t="s">
        <v>185</v>
      </c>
      <c r="H69" s="115">
        <v>36.58</v>
      </c>
      <c r="I69" s="115">
        <v>51.89</v>
      </c>
      <c r="J69" s="114">
        <v>13</v>
      </c>
      <c r="K69" s="115">
        <v>14.08</v>
      </c>
      <c r="L69" s="115">
        <v>47.89</v>
      </c>
      <c r="M69" s="115">
        <v>0</v>
      </c>
      <c r="N69" s="115">
        <v>37.5</v>
      </c>
      <c r="O69" s="115">
        <v>50</v>
      </c>
      <c r="P69" s="115">
        <v>62.5</v>
      </c>
      <c r="Q69" s="115">
        <v>100</v>
      </c>
      <c r="R69" s="115">
        <v>47.65</v>
      </c>
      <c r="S69" s="115">
        <v>48.12</v>
      </c>
      <c r="T69" s="116">
        <v>21197</v>
      </c>
    </row>
    <row r="70" spans="1:20" ht="33.75" x14ac:dyDescent="0.25">
      <c r="A70" s="113" t="s">
        <v>91</v>
      </c>
      <c r="B70" s="113" t="s">
        <v>29</v>
      </c>
      <c r="C70" s="113" t="s">
        <v>127</v>
      </c>
      <c r="D70" s="113" t="s">
        <v>187</v>
      </c>
      <c r="E70" s="114">
        <v>2017</v>
      </c>
      <c r="F70" s="115">
        <v>77.56</v>
      </c>
      <c r="G70" s="113" t="s">
        <v>185</v>
      </c>
      <c r="H70" s="115">
        <v>67.709999999999994</v>
      </c>
      <c r="I70" s="115">
        <v>87.42</v>
      </c>
      <c r="J70" s="114">
        <v>13</v>
      </c>
      <c r="K70" s="115">
        <v>18.13</v>
      </c>
      <c r="L70" s="115">
        <v>75.03</v>
      </c>
      <c r="M70" s="115">
        <v>0</v>
      </c>
      <c r="N70" s="115">
        <v>66.67</v>
      </c>
      <c r="O70" s="115">
        <v>75</v>
      </c>
      <c r="P70" s="115">
        <v>83.33</v>
      </c>
      <c r="Q70" s="115">
        <v>100</v>
      </c>
      <c r="R70" s="115">
        <v>74.81</v>
      </c>
      <c r="S70" s="115">
        <v>75.239999999999995</v>
      </c>
      <c r="T70" s="116">
        <v>20784</v>
      </c>
    </row>
    <row r="71" spans="1:20" ht="33.75" x14ac:dyDescent="0.25">
      <c r="A71" s="113" t="s">
        <v>91</v>
      </c>
      <c r="B71" s="113" t="s">
        <v>29</v>
      </c>
      <c r="C71" s="113" t="s">
        <v>127</v>
      </c>
      <c r="D71" s="113" t="s">
        <v>4</v>
      </c>
      <c r="E71" s="114">
        <v>2017</v>
      </c>
      <c r="F71" s="115">
        <v>71.150000000000006</v>
      </c>
      <c r="G71" s="113" t="s">
        <v>185</v>
      </c>
      <c r="H71" s="115">
        <v>61.98</v>
      </c>
      <c r="I71" s="115">
        <v>80.33</v>
      </c>
      <c r="J71" s="114">
        <v>13</v>
      </c>
      <c r="K71" s="115">
        <v>16.88</v>
      </c>
      <c r="L71" s="115">
        <v>70.97</v>
      </c>
      <c r="M71" s="115">
        <v>0</v>
      </c>
      <c r="N71" s="115">
        <v>58.33</v>
      </c>
      <c r="O71" s="115">
        <v>75</v>
      </c>
      <c r="P71" s="115">
        <v>83.33</v>
      </c>
      <c r="Q71" s="115">
        <v>100</v>
      </c>
      <c r="R71" s="115">
        <v>70.709999999999994</v>
      </c>
      <c r="S71" s="115">
        <v>71.23</v>
      </c>
      <c r="T71" s="116">
        <v>17837</v>
      </c>
    </row>
    <row r="72" spans="1:20" ht="33.75" x14ac:dyDescent="0.25">
      <c r="A72" s="113" t="s">
        <v>91</v>
      </c>
      <c r="B72" s="113" t="s">
        <v>29</v>
      </c>
      <c r="C72" s="113" t="s">
        <v>127</v>
      </c>
      <c r="D72" s="113" t="s">
        <v>112</v>
      </c>
      <c r="E72" s="114">
        <v>2017</v>
      </c>
      <c r="F72" s="115">
        <v>67.69</v>
      </c>
      <c r="G72" s="113" t="s">
        <v>185</v>
      </c>
      <c r="H72" s="115">
        <v>56.23</v>
      </c>
      <c r="I72" s="115">
        <v>79.150000000000006</v>
      </c>
      <c r="J72" s="114">
        <v>13</v>
      </c>
      <c r="K72" s="115">
        <v>21.08</v>
      </c>
      <c r="L72" s="115">
        <v>74.14</v>
      </c>
      <c r="M72" s="115">
        <v>0</v>
      </c>
      <c r="N72" s="115">
        <v>65</v>
      </c>
      <c r="O72" s="115">
        <v>75</v>
      </c>
      <c r="P72" s="115">
        <v>85</v>
      </c>
      <c r="Q72" s="115">
        <v>100</v>
      </c>
      <c r="R72" s="115">
        <v>73.91</v>
      </c>
      <c r="S72" s="115">
        <v>74.38</v>
      </c>
      <c r="T72" s="116">
        <v>21300</v>
      </c>
    </row>
    <row r="73" spans="1:20" ht="33.75" x14ac:dyDescent="0.25">
      <c r="A73" s="113" t="s">
        <v>91</v>
      </c>
      <c r="B73" s="113" t="s">
        <v>29</v>
      </c>
      <c r="C73" s="113" t="s">
        <v>127</v>
      </c>
      <c r="D73" s="113" t="s">
        <v>5</v>
      </c>
      <c r="E73" s="114">
        <v>2017</v>
      </c>
      <c r="F73" s="115">
        <v>82.69</v>
      </c>
      <c r="G73" s="113" t="s">
        <v>185</v>
      </c>
      <c r="H73" s="115">
        <v>73.17</v>
      </c>
      <c r="I73" s="115">
        <v>92.22</v>
      </c>
      <c r="J73" s="114">
        <v>13</v>
      </c>
      <c r="K73" s="115">
        <v>17.52</v>
      </c>
      <c r="L73" s="115">
        <v>83.44</v>
      </c>
      <c r="M73" s="115">
        <v>0</v>
      </c>
      <c r="N73" s="115">
        <v>81.25</v>
      </c>
      <c r="O73" s="115">
        <v>87.5</v>
      </c>
      <c r="P73" s="115">
        <v>93.75</v>
      </c>
      <c r="Q73" s="115">
        <v>100</v>
      </c>
      <c r="R73" s="115">
        <v>83.23</v>
      </c>
      <c r="S73" s="115">
        <v>83.66</v>
      </c>
      <c r="T73" s="116">
        <v>21295</v>
      </c>
    </row>
    <row r="74" spans="1:20" ht="33.75" x14ac:dyDescent="0.25">
      <c r="A74" s="113" t="s">
        <v>91</v>
      </c>
      <c r="B74" s="113" t="s">
        <v>29</v>
      </c>
      <c r="C74" s="113" t="s">
        <v>127</v>
      </c>
      <c r="D74" s="113" t="s">
        <v>6</v>
      </c>
      <c r="E74" s="114">
        <v>2017</v>
      </c>
      <c r="F74" s="115">
        <v>73.849999999999994</v>
      </c>
      <c r="G74" s="118" t="s">
        <v>188</v>
      </c>
      <c r="H74" s="115">
        <v>63.76</v>
      </c>
      <c r="I74" s="115">
        <v>83.93</v>
      </c>
      <c r="J74" s="114">
        <v>13</v>
      </c>
      <c r="K74" s="115">
        <v>18.559999999999999</v>
      </c>
      <c r="L74" s="115">
        <v>81.069999999999993</v>
      </c>
      <c r="M74" s="115">
        <v>10</v>
      </c>
      <c r="N74" s="115">
        <v>77.5</v>
      </c>
      <c r="O74" s="115">
        <v>77.5</v>
      </c>
      <c r="P74" s="115">
        <v>100</v>
      </c>
      <c r="Q74" s="115">
        <v>100</v>
      </c>
      <c r="R74" s="115">
        <v>80.849999999999994</v>
      </c>
      <c r="S74" s="115">
        <v>81.290000000000006</v>
      </c>
      <c r="T74" s="116">
        <v>21300</v>
      </c>
    </row>
    <row r="75" spans="1:20" ht="33.75" x14ac:dyDescent="0.25">
      <c r="A75" s="113" t="s">
        <v>91</v>
      </c>
      <c r="B75" s="113" t="s">
        <v>29</v>
      </c>
      <c r="C75" s="113" t="s">
        <v>127</v>
      </c>
      <c r="D75" s="113" t="s">
        <v>189</v>
      </c>
      <c r="E75" s="114">
        <v>2017</v>
      </c>
      <c r="F75" s="115">
        <v>75</v>
      </c>
      <c r="G75" s="113" t="s">
        <v>185</v>
      </c>
      <c r="H75" s="115">
        <v>68.33</v>
      </c>
      <c r="I75" s="115">
        <v>81.67</v>
      </c>
      <c r="J75" s="114">
        <v>13</v>
      </c>
      <c r="K75" s="115">
        <v>12.26</v>
      </c>
      <c r="L75" s="115">
        <v>78.459999999999994</v>
      </c>
      <c r="M75" s="115">
        <v>0</v>
      </c>
      <c r="N75" s="115">
        <v>75</v>
      </c>
      <c r="O75" s="115">
        <v>75</v>
      </c>
      <c r="P75" s="115">
        <v>91.67</v>
      </c>
      <c r="Q75" s="115">
        <v>100</v>
      </c>
      <c r="R75" s="115">
        <v>78.239999999999995</v>
      </c>
      <c r="S75" s="115">
        <v>78.680000000000007</v>
      </c>
      <c r="T75" s="116">
        <v>20859</v>
      </c>
    </row>
    <row r="76" spans="1:20" ht="33.75" x14ac:dyDescent="0.25">
      <c r="A76" s="113" t="s">
        <v>91</v>
      </c>
      <c r="B76" s="113" t="s">
        <v>29</v>
      </c>
      <c r="C76" s="113" t="s">
        <v>127</v>
      </c>
      <c r="D76" s="113" t="s">
        <v>190</v>
      </c>
      <c r="E76" s="114">
        <v>2017</v>
      </c>
      <c r="F76" s="115">
        <v>70.510000000000005</v>
      </c>
      <c r="G76" s="113" t="s">
        <v>185</v>
      </c>
      <c r="H76" s="115">
        <v>60.45</v>
      </c>
      <c r="I76" s="115">
        <v>80.58</v>
      </c>
      <c r="J76" s="114">
        <v>13</v>
      </c>
      <c r="K76" s="115">
        <v>18.510000000000002</v>
      </c>
      <c r="L76" s="115">
        <v>75.510000000000005</v>
      </c>
      <c r="M76" s="115">
        <v>0</v>
      </c>
      <c r="N76" s="115">
        <v>66.67</v>
      </c>
      <c r="O76" s="115">
        <v>75</v>
      </c>
      <c r="P76" s="115">
        <v>83.33</v>
      </c>
      <c r="Q76" s="115">
        <v>100</v>
      </c>
      <c r="R76" s="115">
        <v>75.28</v>
      </c>
      <c r="S76" s="115">
        <v>75.75</v>
      </c>
      <c r="T76" s="116">
        <v>21275</v>
      </c>
    </row>
    <row r="77" spans="1:20" ht="33.75" x14ac:dyDescent="0.25">
      <c r="A77" s="113" t="s">
        <v>91</v>
      </c>
      <c r="B77" s="113" t="s">
        <v>29</v>
      </c>
      <c r="C77" s="113" t="s">
        <v>127</v>
      </c>
      <c r="D77" s="113" t="s">
        <v>8</v>
      </c>
      <c r="E77" s="114">
        <v>2017</v>
      </c>
      <c r="F77" s="115">
        <v>92.95</v>
      </c>
      <c r="G77" s="113" t="s">
        <v>185</v>
      </c>
      <c r="H77" s="115">
        <v>89.97</v>
      </c>
      <c r="I77" s="115">
        <v>95.93</v>
      </c>
      <c r="J77" s="114">
        <v>13</v>
      </c>
      <c r="K77" s="115">
        <v>5.48</v>
      </c>
      <c r="L77" s="115">
        <v>89.81</v>
      </c>
      <c r="M77" s="115">
        <v>16.670000000000002</v>
      </c>
      <c r="N77" s="115">
        <v>87.5</v>
      </c>
      <c r="O77" s="115">
        <v>91.67</v>
      </c>
      <c r="P77" s="115">
        <v>100</v>
      </c>
      <c r="Q77" s="115">
        <v>100</v>
      </c>
      <c r="R77" s="115">
        <v>89.66</v>
      </c>
      <c r="S77" s="115">
        <v>89.96</v>
      </c>
      <c r="T77" s="116">
        <v>21255</v>
      </c>
    </row>
    <row r="78" spans="1:20" ht="33.75" x14ac:dyDescent="0.25">
      <c r="A78" s="113" t="s">
        <v>91</v>
      </c>
      <c r="B78" s="113" t="s">
        <v>29</v>
      </c>
      <c r="C78" s="113" t="s">
        <v>127</v>
      </c>
      <c r="D78" s="113" t="s">
        <v>9</v>
      </c>
      <c r="E78" s="114">
        <v>2017</v>
      </c>
      <c r="F78" s="115">
        <v>83.65</v>
      </c>
      <c r="G78" s="113" t="s">
        <v>185</v>
      </c>
      <c r="H78" s="115">
        <v>78.989999999999995</v>
      </c>
      <c r="I78" s="115">
        <v>88.32</v>
      </c>
      <c r="J78" s="114">
        <v>13</v>
      </c>
      <c r="K78" s="115">
        <v>8.58</v>
      </c>
      <c r="L78" s="115">
        <v>79.010000000000005</v>
      </c>
      <c r="M78" s="115">
        <v>0</v>
      </c>
      <c r="N78" s="115">
        <v>75</v>
      </c>
      <c r="O78" s="115">
        <v>87.5</v>
      </c>
      <c r="P78" s="115">
        <v>91.67</v>
      </c>
      <c r="Q78" s="115">
        <v>100</v>
      </c>
      <c r="R78" s="115">
        <v>78.66</v>
      </c>
      <c r="S78" s="115">
        <v>79.37</v>
      </c>
      <c r="T78" s="116">
        <v>16836</v>
      </c>
    </row>
    <row r="79" spans="1:20" ht="33.75" x14ac:dyDescent="0.25">
      <c r="A79" s="113" t="s">
        <v>91</v>
      </c>
      <c r="B79" s="113" t="s">
        <v>29</v>
      </c>
      <c r="C79" s="113" t="s">
        <v>127</v>
      </c>
      <c r="D79" s="113" t="s">
        <v>10</v>
      </c>
      <c r="E79" s="114">
        <v>2017</v>
      </c>
      <c r="F79" s="115">
        <v>58.92</v>
      </c>
      <c r="G79" s="113" t="s">
        <v>185</v>
      </c>
      <c r="H79" s="115">
        <v>52.3</v>
      </c>
      <c r="I79" s="115">
        <v>65.540000000000006</v>
      </c>
      <c r="J79" s="114">
        <v>13</v>
      </c>
      <c r="K79" s="115">
        <v>12.18</v>
      </c>
      <c r="L79" s="115">
        <v>62.83</v>
      </c>
      <c r="M79" s="115">
        <v>17</v>
      </c>
      <c r="N79" s="115">
        <v>51</v>
      </c>
      <c r="O79" s="115">
        <v>62</v>
      </c>
      <c r="P79" s="115">
        <v>75</v>
      </c>
      <c r="Q79" s="115">
        <v>100</v>
      </c>
      <c r="R79" s="115">
        <v>62.62</v>
      </c>
      <c r="S79" s="115">
        <v>63.04</v>
      </c>
      <c r="T79" s="116">
        <v>21197</v>
      </c>
    </row>
    <row r="80" spans="1:20" ht="33.75" x14ac:dyDescent="0.25">
      <c r="A80" s="113" t="s">
        <v>91</v>
      </c>
      <c r="B80" s="113" t="s">
        <v>29</v>
      </c>
      <c r="C80" s="113" t="s">
        <v>127</v>
      </c>
      <c r="D80" s="113" t="s">
        <v>11</v>
      </c>
      <c r="E80" s="114">
        <v>2017</v>
      </c>
      <c r="F80" s="115">
        <v>63.15</v>
      </c>
      <c r="G80" s="113" t="s">
        <v>185</v>
      </c>
      <c r="H80" s="115">
        <v>57</v>
      </c>
      <c r="I80" s="115">
        <v>69.3</v>
      </c>
      <c r="J80" s="114">
        <v>13</v>
      </c>
      <c r="K80" s="115">
        <v>11.31</v>
      </c>
      <c r="L80" s="115">
        <v>68.150000000000006</v>
      </c>
      <c r="M80" s="115">
        <v>22.5</v>
      </c>
      <c r="N80" s="115">
        <v>59</v>
      </c>
      <c r="O80" s="115">
        <v>68.25</v>
      </c>
      <c r="P80" s="115">
        <v>77.5</v>
      </c>
      <c r="Q80" s="115">
        <v>100</v>
      </c>
      <c r="R80" s="115">
        <v>67.94</v>
      </c>
      <c r="S80" s="115">
        <v>68.349999999999994</v>
      </c>
      <c r="T80" s="116">
        <v>17930</v>
      </c>
    </row>
    <row r="81" spans="1:20" ht="33.75" x14ac:dyDescent="0.25">
      <c r="A81" s="113" t="s">
        <v>91</v>
      </c>
      <c r="B81" s="113" t="s">
        <v>29</v>
      </c>
      <c r="C81" s="113" t="s">
        <v>127</v>
      </c>
      <c r="D81" s="113" t="s">
        <v>12</v>
      </c>
      <c r="E81" s="114">
        <v>2017</v>
      </c>
      <c r="F81" s="115">
        <v>63.78</v>
      </c>
      <c r="G81" s="113" t="s">
        <v>185</v>
      </c>
      <c r="H81" s="115">
        <v>54.18</v>
      </c>
      <c r="I81" s="115">
        <v>73.39</v>
      </c>
      <c r="J81" s="114">
        <v>13</v>
      </c>
      <c r="K81" s="115">
        <v>17.670000000000002</v>
      </c>
      <c r="L81" s="115">
        <v>66.680000000000007</v>
      </c>
      <c r="M81" s="115">
        <v>0</v>
      </c>
      <c r="N81" s="115">
        <v>50</v>
      </c>
      <c r="O81" s="115">
        <v>68.75</v>
      </c>
      <c r="P81" s="115">
        <v>91.67</v>
      </c>
      <c r="Q81" s="115">
        <v>100</v>
      </c>
      <c r="R81" s="115">
        <v>66.34</v>
      </c>
      <c r="S81" s="115">
        <v>67.02</v>
      </c>
      <c r="T81" s="116">
        <v>21013</v>
      </c>
    </row>
    <row r="82" spans="1:20" ht="33.75" x14ac:dyDescent="0.25">
      <c r="A82" s="113" t="s">
        <v>91</v>
      </c>
      <c r="B82" s="113" t="s">
        <v>200</v>
      </c>
      <c r="C82" s="113" t="s">
        <v>127</v>
      </c>
      <c r="D82" s="113" t="s">
        <v>2</v>
      </c>
      <c r="E82" s="114">
        <v>2017</v>
      </c>
      <c r="F82" s="115">
        <v>91.5</v>
      </c>
      <c r="G82" s="113" t="s">
        <v>185</v>
      </c>
      <c r="H82" s="115">
        <v>83.56</v>
      </c>
      <c r="I82" s="115">
        <v>99.44</v>
      </c>
      <c r="J82" s="114">
        <v>4</v>
      </c>
      <c r="K82" s="115">
        <v>8.1</v>
      </c>
      <c r="L82" s="115">
        <v>81.5</v>
      </c>
      <c r="M82" s="115">
        <v>4</v>
      </c>
      <c r="N82" s="115">
        <v>76</v>
      </c>
      <c r="O82" s="115">
        <v>81</v>
      </c>
      <c r="P82" s="115">
        <v>95</v>
      </c>
      <c r="Q82" s="115">
        <v>100</v>
      </c>
      <c r="R82" s="115">
        <v>81.3</v>
      </c>
      <c r="S82" s="115">
        <v>81.709999999999994</v>
      </c>
      <c r="T82" s="116">
        <v>21300</v>
      </c>
    </row>
    <row r="83" spans="1:20" ht="33.75" x14ac:dyDescent="0.25">
      <c r="A83" s="113" t="s">
        <v>91</v>
      </c>
      <c r="B83" s="113" t="s">
        <v>200</v>
      </c>
      <c r="C83" s="113" t="s">
        <v>127</v>
      </c>
      <c r="D83" s="113" t="s">
        <v>3</v>
      </c>
      <c r="E83" s="114">
        <v>2017</v>
      </c>
      <c r="F83" s="115">
        <v>98.75</v>
      </c>
      <c r="G83" s="113" t="s">
        <v>185</v>
      </c>
      <c r="H83" s="115">
        <v>96.3</v>
      </c>
      <c r="I83" s="115">
        <v>101.2</v>
      </c>
      <c r="J83" s="114">
        <v>4</v>
      </c>
      <c r="K83" s="115">
        <v>2.5</v>
      </c>
      <c r="L83" s="115">
        <v>93.53</v>
      </c>
      <c r="M83" s="115">
        <v>15</v>
      </c>
      <c r="N83" s="115">
        <v>90</v>
      </c>
      <c r="O83" s="115">
        <v>95</v>
      </c>
      <c r="P83" s="115">
        <v>100</v>
      </c>
      <c r="Q83" s="115">
        <v>100</v>
      </c>
      <c r="R83" s="115">
        <v>93.42</v>
      </c>
      <c r="S83" s="115">
        <v>93.64</v>
      </c>
      <c r="T83" s="116">
        <v>20755</v>
      </c>
    </row>
    <row r="84" spans="1:20" ht="33.75" x14ac:dyDescent="0.25">
      <c r="A84" s="113" t="s">
        <v>91</v>
      </c>
      <c r="B84" s="113" t="s">
        <v>200</v>
      </c>
      <c r="C84" s="113" t="s">
        <v>127</v>
      </c>
      <c r="D84" s="113" t="s">
        <v>111</v>
      </c>
      <c r="E84" s="114">
        <v>2017</v>
      </c>
      <c r="F84" s="115">
        <v>97.19</v>
      </c>
      <c r="G84" s="119" t="s">
        <v>192</v>
      </c>
      <c r="H84" s="115">
        <v>93.97</v>
      </c>
      <c r="I84" s="115">
        <v>100.41</v>
      </c>
      <c r="J84" s="114">
        <v>4</v>
      </c>
      <c r="K84" s="115">
        <v>3.29</v>
      </c>
      <c r="L84" s="115">
        <v>92.32</v>
      </c>
      <c r="M84" s="115">
        <v>12.5</v>
      </c>
      <c r="N84" s="115">
        <v>90</v>
      </c>
      <c r="O84" s="115">
        <v>95</v>
      </c>
      <c r="P84" s="115">
        <v>95</v>
      </c>
      <c r="Q84" s="115">
        <v>100</v>
      </c>
      <c r="R84" s="115">
        <v>92.2</v>
      </c>
      <c r="S84" s="115">
        <v>92.43</v>
      </c>
      <c r="T84" s="116">
        <v>19062</v>
      </c>
    </row>
    <row r="85" spans="1:20" ht="45" x14ac:dyDescent="0.25">
      <c r="A85" s="113" t="s">
        <v>91</v>
      </c>
      <c r="B85" s="113" t="s">
        <v>200</v>
      </c>
      <c r="C85" s="113" t="s">
        <v>127</v>
      </c>
      <c r="D85" s="113" t="s">
        <v>186</v>
      </c>
      <c r="E85" s="114">
        <v>2017</v>
      </c>
      <c r="F85" s="115">
        <v>90</v>
      </c>
      <c r="G85" s="120" t="s">
        <v>193</v>
      </c>
      <c r="H85" s="115">
        <v>75.03</v>
      </c>
      <c r="I85" s="115">
        <v>104.97</v>
      </c>
      <c r="J85" s="114">
        <v>3</v>
      </c>
      <c r="K85" s="115">
        <v>13.23</v>
      </c>
      <c r="L85" s="115">
        <v>76.37</v>
      </c>
      <c r="M85" s="115">
        <v>0</v>
      </c>
      <c r="N85" s="115">
        <v>70</v>
      </c>
      <c r="O85" s="115">
        <v>75</v>
      </c>
      <c r="P85" s="115">
        <v>85</v>
      </c>
      <c r="Q85" s="115">
        <v>100</v>
      </c>
      <c r="R85" s="115">
        <v>76.17</v>
      </c>
      <c r="S85" s="115">
        <v>76.58</v>
      </c>
      <c r="T85" s="116">
        <v>19814</v>
      </c>
    </row>
    <row r="86" spans="1:20" ht="33.75" x14ac:dyDescent="0.25">
      <c r="A86" s="113" t="s">
        <v>91</v>
      </c>
      <c r="B86" s="113" t="s">
        <v>200</v>
      </c>
      <c r="C86" s="113" t="s">
        <v>127</v>
      </c>
      <c r="D86" s="113" t="s">
        <v>7</v>
      </c>
      <c r="E86" s="114">
        <v>2017</v>
      </c>
      <c r="F86" s="115">
        <v>60.94</v>
      </c>
      <c r="G86" s="113" t="s">
        <v>185</v>
      </c>
      <c r="H86" s="115">
        <v>53.23</v>
      </c>
      <c r="I86" s="115">
        <v>68.64</v>
      </c>
      <c r="J86" s="114">
        <v>4</v>
      </c>
      <c r="K86" s="115">
        <v>7.86</v>
      </c>
      <c r="L86" s="115">
        <v>47.89</v>
      </c>
      <c r="M86" s="115">
        <v>0</v>
      </c>
      <c r="N86" s="115">
        <v>37.5</v>
      </c>
      <c r="O86" s="115">
        <v>50</v>
      </c>
      <c r="P86" s="115">
        <v>62.5</v>
      </c>
      <c r="Q86" s="115">
        <v>100</v>
      </c>
      <c r="R86" s="115">
        <v>47.65</v>
      </c>
      <c r="S86" s="115">
        <v>48.12</v>
      </c>
      <c r="T86" s="116">
        <v>21197</v>
      </c>
    </row>
    <row r="87" spans="1:20" ht="45" x14ac:dyDescent="0.25">
      <c r="A87" s="113" t="s">
        <v>91</v>
      </c>
      <c r="B87" s="113" t="s">
        <v>200</v>
      </c>
      <c r="C87" s="113" t="s">
        <v>127</v>
      </c>
      <c r="D87" s="113" t="s">
        <v>187</v>
      </c>
      <c r="E87" s="114">
        <v>2017</v>
      </c>
      <c r="F87" s="115">
        <v>86.11</v>
      </c>
      <c r="G87" s="120" t="s">
        <v>193</v>
      </c>
      <c r="H87" s="115">
        <v>71.7</v>
      </c>
      <c r="I87" s="115">
        <v>100.52</v>
      </c>
      <c r="J87" s="114">
        <v>3</v>
      </c>
      <c r="K87" s="115">
        <v>12.73</v>
      </c>
      <c r="L87" s="115">
        <v>75.03</v>
      </c>
      <c r="M87" s="115">
        <v>0</v>
      </c>
      <c r="N87" s="115">
        <v>66.67</v>
      </c>
      <c r="O87" s="115">
        <v>75</v>
      </c>
      <c r="P87" s="115">
        <v>83.33</v>
      </c>
      <c r="Q87" s="115">
        <v>100</v>
      </c>
      <c r="R87" s="115">
        <v>74.81</v>
      </c>
      <c r="S87" s="115">
        <v>75.239999999999995</v>
      </c>
      <c r="T87" s="116">
        <v>20784</v>
      </c>
    </row>
    <row r="88" spans="1:20" ht="33.75" x14ac:dyDescent="0.25">
      <c r="A88" s="113" t="s">
        <v>91</v>
      </c>
      <c r="B88" s="113" t="s">
        <v>200</v>
      </c>
      <c r="C88" s="113" t="s">
        <v>127</v>
      </c>
      <c r="D88" s="113" t="s">
        <v>4</v>
      </c>
      <c r="E88" s="114">
        <v>2017</v>
      </c>
      <c r="F88" s="115">
        <v>69.44</v>
      </c>
      <c r="G88" s="113" t="s">
        <v>185</v>
      </c>
      <c r="H88" s="115">
        <v>58.55</v>
      </c>
      <c r="I88" s="115">
        <v>80.33</v>
      </c>
      <c r="J88" s="114">
        <v>3</v>
      </c>
      <c r="K88" s="115">
        <v>9.6199999999999992</v>
      </c>
      <c r="L88" s="115">
        <v>70.97</v>
      </c>
      <c r="M88" s="115">
        <v>0</v>
      </c>
      <c r="N88" s="115">
        <v>58.33</v>
      </c>
      <c r="O88" s="115">
        <v>75</v>
      </c>
      <c r="P88" s="115">
        <v>83.33</v>
      </c>
      <c r="Q88" s="115">
        <v>100</v>
      </c>
      <c r="R88" s="115">
        <v>70.709999999999994</v>
      </c>
      <c r="S88" s="115">
        <v>71.23</v>
      </c>
      <c r="T88" s="116">
        <v>17837</v>
      </c>
    </row>
    <row r="89" spans="1:20" ht="45" x14ac:dyDescent="0.25">
      <c r="A89" s="113" t="s">
        <v>91</v>
      </c>
      <c r="B89" s="113" t="s">
        <v>200</v>
      </c>
      <c r="C89" s="113" t="s">
        <v>127</v>
      </c>
      <c r="D89" s="113" t="s">
        <v>112</v>
      </c>
      <c r="E89" s="114">
        <v>2017</v>
      </c>
      <c r="F89" s="115">
        <v>87.5</v>
      </c>
      <c r="G89" s="120" t="s">
        <v>193</v>
      </c>
      <c r="H89" s="115">
        <v>73.349999999999994</v>
      </c>
      <c r="I89" s="115">
        <v>101.65</v>
      </c>
      <c r="J89" s="114">
        <v>4</v>
      </c>
      <c r="K89" s="115">
        <v>14.43</v>
      </c>
      <c r="L89" s="115">
        <v>74.14</v>
      </c>
      <c r="M89" s="115">
        <v>0</v>
      </c>
      <c r="N89" s="115">
        <v>65</v>
      </c>
      <c r="O89" s="115">
        <v>75</v>
      </c>
      <c r="P89" s="115">
        <v>85</v>
      </c>
      <c r="Q89" s="115">
        <v>100</v>
      </c>
      <c r="R89" s="115">
        <v>73.91</v>
      </c>
      <c r="S89" s="115">
        <v>74.38</v>
      </c>
      <c r="T89" s="116">
        <v>21300</v>
      </c>
    </row>
    <row r="90" spans="1:20" ht="33.75" x14ac:dyDescent="0.25">
      <c r="A90" s="113" t="s">
        <v>91</v>
      </c>
      <c r="B90" s="113" t="s">
        <v>200</v>
      </c>
      <c r="C90" s="113" t="s">
        <v>127</v>
      </c>
      <c r="D90" s="113" t="s">
        <v>5</v>
      </c>
      <c r="E90" s="114">
        <v>2017</v>
      </c>
      <c r="F90" s="115">
        <v>92.19</v>
      </c>
      <c r="G90" s="113" t="s">
        <v>185</v>
      </c>
      <c r="H90" s="115">
        <v>86.32</v>
      </c>
      <c r="I90" s="115">
        <v>98.05</v>
      </c>
      <c r="J90" s="114">
        <v>4</v>
      </c>
      <c r="K90" s="115">
        <v>5.98</v>
      </c>
      <c r="L90" s="115">
        <v>83.44</v>
      </c>
      <c r="M90" s="115">
        <v>0</v>
      </c>
      <c r="N90" s="115">
        <v>81.25</v>
      </c>
      <c r="O90" s="115">
        <v>87.5</v>
      </c>
      <c r="P90" s="115">
        <v>93.75</v>
      </c>
      <c r="Q90" s="115">
        <v>100</v>
      </c>
      <c r="R90" s="115">
        <v>83.23</v>
      </c>
      <c r="S90" s="115">
        <v>83.66</v>
      </c>
      <c r="T90" s="116">
        <v>21295</v>
      </c>
    </row>
    <row r="91" spans="1:20" ht="33.75" x14ac:dyDescent="0.25">
      <c r="A91" s="113" t="s">
        <v>91</v>
      </c>
      <c r="B91" s="113" t="s">
        <v>200</v>
      </c>
      <c r="C91" s="113" t="s">
        <v>127</v>
      </c>
      <c r="D91" s="113" t="s">
        <v>6</v>
      </c>
      <c r="E91" s="114">
        <v>2017</v>
      </c>
      <c r="F91" s="115">
        <v>91.88</v>
      </c>
      <c r="G91" s="113" t="s">
        <v>185</v>
      </c>
      <c r="H91" s="115">
        <v>81.41</v>
      </c>
      <c r="I91" s="115">
        <v>102.34</v>
      </c>
      <c r="J91" s="114">
        <v>4</v>
      </c>
      <c r="K91" s="115">
        <v>10.68</v>
      </c>
      <c r="L91" s="115">
        <v>81.069999999999993</v>
      </c>
      <c r="M91" s="115">
        <v>10</v>
      </c>
      <c r="N91" s="115">
        <v>77.5</v>
      </c>
      <c r="O91" s="115">
        <v>77.5</v>
      </c>
      <c r="P91" s="115">
        <v>100</v>
      </c>
      <c r="Q91" s="115">
        <v>100</v>
      </c>
      <c r="R91" s="115">
        <v>80.849999999999994</v>
      </c>
      <c r="S91" s="115">
        <v>81.290000000000006</v>
      </c>
      <c r="T91" s="116">
        <v>21300</v>
      </c>
    </row>
    <row r="92" spans="1:20" ht="33.75" x14ac:dyDescent="0.25">
      <c r="A92" s="113" t="s">
        <v>91</v>
      </c>
      <c r="B92" s="113" t="s">
        <v>200</v>
      </c>
      <c r="C92" s="113" t="s">
        <v>127</v>
      </c>
      <c r="D92" s="113" t="s">
        <v>189</v>
      </c>
      <c r="E92" s="114">
        <v>2017</v>
      </c>
      <c r="F92" s="115">
        <v>87.5</v>
      </c>
      <c r="G92" s="113" t="s">
        <v>185</v>
      </c>
      <c r="H92" s="115">
        <v>76.959999999999994</v>
      </c>
      <c r="I92" s="115">
        <v>98.04</v>
      </c>
      <c r="J92" s="114">
        <v>4</v>
      </c>
      <c r="K92" s="115">
        <v>10.76</v>
      </c>
      <c r="L92" s="115">
        <v>78.459999999999994</v>
      </c>
      <c r="M92" s="115">
        <v>0</v>
      </c>
      <c r="N92" s="115">
        <v>75</v>
      </c>
      <c r="O92" s="115">
        <v>75</v>
      </c>
      <c r="P92" s="115">
        <v>91.67</v>
      </c>
      <c r="Q92" s="115">
        <v>100</v>
      </c>
      <c r="R92" s="115">
        <v>78.239999999999995</v>
      </c>
      <c r="S92" s="115">
        <v>78.680000000000007</v>
      </c>
      <c r="T92" s="116">
        <v>20859</v>
      </c>
    </row>
    <row r="93" spans="1:20" ht="45" x14ac:dyDescent="0.25">
      <c r="A93" s="113" t="s">
        <v>91</v>
      </c>
      <c r="B93" s="113" t="s">
        <v>200</v>
      </c>
      <c r="C93" s="113" t="s">
        <v>127</v>
      </c>
      <c r="D93" s="113" t="s">
        <v>190</v>
      </c>
      <c r="E93" s="114">
        <v>2017</v>
      </c>
      <c r="F93" s="115">
        <v>83.33</v>
      </c>
      <c r="G93" s="120" t="s">
        <v>193</v>
      </c>
      <c r="H93" s="115">
        <v>71.78</v>
      </c>
      <c r="I93" s="115">
        <v>94.88</v>
      </c>
      <c r="J93" s="114">
        <v>4</v>
      </c>
      <c r="K93" s="115">
        <v>11.79</v>
      </c>
      <c r="L93" s="115">
        <v>75.510000000000005</v>
      </c>
      <c r="M93" s="115">
        <v>0</v>
      </c>
      <c r="N93" s="115">
        <v>66.67</v>
      </c>
      <c r="O93" s="115">
        <v>75</v>
      </c>
      <c r="P93" s="115">
        <v>83.33</v>
      </c>
      <c r="Q93" s="115">
        <v>100</v>
      </c>
      <c r="R93" s="115">
        <v>75.28</v>
      </c>
      <c r="S93" s="115">
        <v>75.75</v>
      </c>
      <c r="T93" s="116">
        <v>21275</v>
      </c>
    </row>
    <row r="94" spans="1:20" ht="33.75" x14ac:dyDescent="0.25">
      <c r="A94" s="113" t="s">
        <v>91</v>
      </c>
      <c r="B94" s="113" t="s">
        <v>200</v>
      </c>
      <c r="C94" s="113" t="s">
        <v>127</v>
      </c>
      <c r="D94" s="113" t="s">
        <v>8</v>
      </c>
      <c r="E94" s="114">
        <v>2017</v>
      </c>
      <c r="F94" s="115">
        <v>93.75</v>
      </c>
      <c r="G94" s="113" t="s">
        <v>185</v>
      </c>
      <c r="H94" s="115">
        <v>86.67</v>
      </c>
      <c r="I94" s="115">
        <v>100.82</v>
      </c>
      <c r="J94" s="114">
        <v>4</v>
      </c>
      <c r="K94" s="115">
        <v>7.22</v>
      </c>
      <c r="L94" s="115">
        <v>89.81</v>
      </c>
      <c r="M94" s="115">
        <v>16.670000000000002</v>
      </c>
      <c r="N94" s="115">
        <v>87.5</v>
      </c>
      <c r="O94" s="115">
        <v>91.67</v>
      </c>
      <c r="P94" s="115">
        <v>100</v>
      </c>
      <c r="Q94" s="115">
        <v>100</v>
      </c>
      <c r="R94" s="115">
        <v>89.66</v>
      </c>
      <c r="S94" s="115">
        <v>89.96</v>
      </c>
      <c r="T94" s="116">
        <v>21255</v>
      </c>
    </row>
    <row r="95" spans="1:20" ht="33.75" x14ac:dyDescent="0.25">
      <c r="A95" s="113" t="s">
        <v>91</v>
      </c>
      <c r="B95" s="113" t="s">
        <v>200</v>
      </c>
      <c r="C95" s="113" t="s">
        <v>127</v>
      </c>
      <c r="D95" s="113" t="s">
        <v>9</v>
      </c>
      <c r="E95" s="114">
        <v>2017</v>
      </c>
      <c r="F95" s="115">
        <v>91.67</v>
      </c>
      <c r="G95" s="113" t="s">
        <v>185</v>
      </c>
      <c r="H95" s="115">
        <v>91.67</v>
      </c>
      <c r="I95" s="115">
        <v>91.67</v>
      </c>
      <c r="J95" s="114">
        <v>4</v>
      </c>
      <c r="K95" s="115">
        <v>0</v>
      </c>
      <c r="L95" s="115">
        <v>79.010000000000005</v>
      </c>
      <c r="M95" s="115">
        <v>0</v>
      </c>
      <c r="N95" s="115">
        <v>75</v>
      </c>
      <c r="O95" s="115">
        <v>87.5</v>
      </c>
      <c r="P95" s="115">
        <v>91.67</v>
      </c>
      <c r="Q95" s="115">
        <v>100</v>
      </c>
      <c r="R95" s="115">
        <v>78.66</v>
      </c>
      <c r="S95" s="115">
        <v>79.37</v>
      </c>
      <c r="T95" s="116">
        <v>16836</v>
      </c>
    </row>
    <row r="96" spans="1:20" ht="33.75" x14ac:dyDescent="0.25">
      <c r="A96" s="113" t="s">
        <v>91</v>
      </c>
      <c r="B96" s="113" t="s">
        <v>200</v>
      </c>
      <c r="C96" s="113" t="s">
        <v>127</v>
      </c>
      <c r="D96" s="113" t="s">
        <v>10</v>
      </c>
      <c r="E96" s="114">
        <v>2017</v>
      </c>
      <c r="F96" s="115">
        <v>68.25</v>
      </c>
      <c r="G96" s="113" t="s">
        <v>185</v>
      </c>
      <c r="H96" s="115">
        <v>50.01</v>
      </c>
      <c r="I96" s="115">
        <v>86.49</v>
      </c>
      <c r="J96" s="114">
        <v>4</v>
      </c>
      <c r="K96" s="115">
        <v>18.61</v>
      </c>
      <c r="L96" s="115">
        <v>62.83</v>
      </c>
      <c r="M96" s="115">
        <v>17</v>
      </c>
      <c r="N96" s="115">
        <v>51</v>
      </c>
      <c r="O96" s="115">
        <v>62</v>
      </c>
      <c r="P96" s="115">
        <v>75</v>
      </c>
      <c r="Q96" s="115">
        <v>100</v>
      </c>
      <c r="R96" s="115">
        <v>62.62</v>
      </c>
      <c r="S96" s="115">
        <v>63.04</v>
      </c>
      <c r="T96" s="116">
        <v>21197</v>
      </c>
    </row>
    <row r="97" spans="1:20" ht="33.75" x14ac:dyDescent="0.25">
      <c r="A97" s="113" t="s">
        <v>91</v>
      </c>
      <c r="B97" s="113" t="s">
        <v>200</v>
      </c>
      <c r="C97" s="113" t="s">
        <v>127</v>
      </c>
      <c r="D97" s="113" t="s">
        <v>11</v>
      </c>
      <c r="E97" s="114">
        <v>2017</v>
      </c>
      <c r="F97" s="115">
        <v>67.19</v>
      </c>
      <c r="G97" s="113" t="s">
        <v>185</v>
      </c>
      <c r="H97" s="115">
        <v>54.48</v>
      </c>
      <c r="I97" s="115">
        <v>79.900000000000006</v>
      </c>
      <c r="J97" s="114">
        <v>4</v>
      </c>
      <c r="K97" s="115">
        <v>12.97</v>
      </c>
      <c r="L97" s="115">
        <v>68.150000000000006</v>
      </c>
      <c r="M97" s="115">
        <v>22.5</v>
      </c>
      <c r="N97" s="115">
        <v>59</v>
      </c>
      <c r="O97" s="115">
        <v>68.25</v>
      </c>
      <c r="P97" s="115">
        <v>77.5</v>
      </c>
      <c r="Q97" s="115">
        <v>100</v>
      </c>
      <c r="R97" s="115">
        <v>67.94</v>
      </c>
      <c r="S97" s="115">
        <v>68.349999999999994</v>
      </c>
      <c r="T97" s="116">
        <v>17930</v>
      </c>
    </row>
    <row r="98" spans="1:20" ht="33.75" x14ac:dyDescent="0.25">
      <c r="A98" s="113" t="s">
        <v>91</v>
      </c>
      <c r="B98" s="113" t="s">
        <v>200</v>
      </c>
      <c r="C98" s="113" t="s">
        <v>127</v>
      </c>
      <c r="D98" s="113" t="s">
        <v>12</v>
      </c>
      <c r="E98" s="114">
        <v>2017</v>
      </c>
      <c r="F98" s="115">
        <v>83.86</v>
      </c>
      <c r="G98" s="113" t="s">
        <v>185</v>
      </c>
      <c r="H98" s="115">
        <v>69.67</v>
      </c>
      <c r="I98" s="115">
        <v>98.04</v>
      </c>
      <c r="J98" s="114">
        <v>4</v>
      </c>
      <c r="K98" s="115">
        <v>14.47</v>
      </c>
      <c r="L98" s="115">
        <v>66.680000000000007</v>
      </c>
      <c r="M98" s="115">
        <v>0</v>
      </c>
      <c r="N98" s="115">
        <v>50</v>
      </c>
      <c r="O98" s="115">
        <v>68.75</v>
      </c>
      <c r="P98" s="115">
        <v>91.67</v>
      </c>
      <c r="Q98" s="115">
        <v>100</v>
      </c>
      <c r="R98" s="115">
        <v>66.34</v>
      </c>
      <c r="S98" s="115">
        <v>67.02</v>
      </c>
      <c r="T98" s="116">
        <v>21013</v>
      </c>
    </row>
    <row r="99" spans="1:20" ht="33.75" x14ac:dyDescent="0.25">
      <c r="A99" s="113" t="s">
        <v>91</v>
      </c>
      <c r="B99" s="113" t="s">
        <v>201</v>
      </c>
      <c r="C99" s="113" t="s">
        <v>127</v>
      </c>
      <c r="D99" s="113" t="s">
        <v>2</v>
      </c>
      <c r="E99" s="114">
        <v>2017</v>
      </c>
      <c r="F99" s="115">
        <v>80.400000000000006</v>
      </c>
      <c r="G99" s="113" t="s">
        <v>185</v>
      </c>
      <c r="H99" s="115">
        <v>70.319999999999993</v>
      </c>
      <c r="I99" s="115">
        <v>90.48</v>
      </c>
      <c r="J99" s="114">
        <v>10</v>
      </c>
      <c r="K99" s="115">
        <v>16.260000000000002</v>
      </c>
      <c r="L99" s="115">
        <v>81.5</v>
      </c>
      <c r="M99" s="115">
        <v>4</v>
      </c>
      <c r="N99" s="115">
        <v>76</v>
      </c>
      <c r="O99" s="115">
        <v>81</v>
      </c>
      <c r="P99" s="115">
        <v>95</v>
      </c>
      <c r="Q99" s="115">
        <v>100</v>
      </c>
      <c r="R99" s="115">
        <v>81.3</v>
      </c>
      <c r="S99" s="115">
        <v>81.709999999999994</v>
      </c>
      <c r="T99" s="116">
        <v>21300</v>
      </c>
    </row>
    <row r="100" spans="1:20" ht="33.75" x14ac:dyDescent="0.25">
      <c r="A100" s="113" t="s">
        <v>91</v>
      </c>
      <c r="B100" s="113" t="s">
        <v>201</v>
      </c>
      <c r="C100" s="113" t="s">
        <v>127</v>
      </c>
      <c r="D100" s="113" t="s">
        <v>3</v>
      </c>
      <c r="E100" s="114">
        <v>2017</v>
      </c>
      <c r="F100" s="115">
        <v>92.5</v>
      </c>
      <c r="G100" s="113" t="s">
        <v>185</v>
      </c>
      <c r="H100" s="115">
        <v>86.61</v>
      </c>
      <c r="I100" s="115">
        <v>98.39</v>
      </c>
      <c r="J100" s="114">
        <v>10</v>
      </c>
      <c r="K100" s="115">
        <v>9.5</v>
      </c>
      <c r="L100" s="115">
        <v>93.53</v>
      </c>
      <c r="M100" s="115">
        <v>15</v>
      </c>
      <c r="N100" s="115">
        <v>90</v>
      </c>
      <c r="O100" s="115">
        <v>95</v>
      </c>
      <c r="P100" s="115">
        <v>100</v>
      </c>
      <c r="Q100" s="115">
        <v>100</v>
      </c>
      <c r="R100" s="115">
        <v>93.42</v>
      </c>
      <c r="S100" s="115">
        <v>93.64</v>
      </c>
      <c r="T100" s="116">
        <v>20755</v>
      </c>
    </row>
    <row r="101" spans="1:20" ht="33.75" x14ac:dyDescent="0.25">
      <c r="A101" s="113" t="s">
        <v>91</v>
      </c>
      <c r="B101" s="113" t="s">
        <v>201</v>
      </c>
      <c r="C101" s="113" t="s">
        <v>127</v>
      </c>
      <c r="D101" s="113" t="s">
        <v>111</v>
      </c>
      <c r="E101" s="114">
        <v>2017</v>
      </c>
      <c r="F101" s="115">
        <v>92</v>
      </c>
      <c r="G101" s="113" t="s">
        <v>185</v>
      </c>
      <c r="H101" s="115">
        <v>89.39</v>
      </c>
      <c r="I101" s="115">
        <v>94.61</v>
      </c>
      <c r="J101" s="114">
        <v>10</v>
      </c>
      <c r="K101" s="115">
        <v>4.22</v>
      </c>
      <c r="L101" s="115">
        <v>92.32</v>
      </c>
      <c r="M101" s="115">
        <v>12.5</v>
      </c>
      <c r="N101" s="115">
        <v>90</v>
      </c>
      <c r="O101" s="115">
        <v>95</v>
      </c>
      <c r="P101" s="115">
        <v>95</v>
      </c>
      <c r="Q101" s="115">
        <v>100</v>
      </c>
      <c r="R101" s="115">
        <v>92.2</v>
      </c>
      <c r="S101" s="115">
        <v>92.43</v>
      </c>
      <c r="T101" s="116">
        <v>19062</v>
      </c>
    </row>
    <row r="102" spans="1:20" ht="33.75" x14ac:dyDescent="0.25">
      <c r="A102" s="113" t="s">
        <v>91</v>
      </c>
      <c r="B102" s="113" t="s">
        <v>201</v>
      </c>
      <c r="C102" s="113" t="s">
        <v>127</v>
      </c>
      <c r="D102" s="113" t="s">
        <v>186</v>
      </c>
      <c r="E102" s="114">
        <v>2017</v>
      </c>
      <c r="F102" s="115">
        <v>72.78</v>
      </c>
      <c r="G102" s="113" t="s">
        <v>185</v>
      </c>
      <c r="H102" s="115">
        <v>60.65</v>
      </c>
      <c r="I102" s="115">
        <v>84.9</v>
      </c>
      <c r="J102" s="114">
        <v>9</v>
      </c>
      <c r="K102" s="115">
        <v>18.559999999999999</v>
      </c>
      <c r="L102" s="115">
        <v>76.37</v>
      </c>
      <c r="M102" s="115">
        <v>0</v>
      </c>
      <c r="N102" s="115">
        <v>70</v>
      </c>
      <c r="O102" s="115">
        <v>75</v>
      </c>
      <c r="P102" s="115">
        <v>85</v>
      </c>
      <c r="Q102" s="115">
        <v>100</v>
      </c>
      <c r="R102" s="115">
        <v>76.17</v>
      </c>
      <c r="S102" s="115">
        <v>76.58</v>
      </c>
      <c r="T102" s="116">
        <v>19814</v>
      </c>
    </row>
    <row r="103" spans="1:20" ht="33.75" x14ac:dyDescent="0.25">
      <c r="A103" s="113" t="s">
        <v>91</v>
      </c>
      <c r="B103" s="113" t="s">
        <v>201</v>
      </c>
      <c r="C103" s="113" t="s">
        <v>127</v>
      </c>
      <c r="D103" s="113" t="s">
        <v>7</v>
      </c>
      <c r="E103" s="114">
        <v>2017</v>
      </c>
      <c r="F103" s="115">
        <v>53.13</v>
      </c>
      <c r="G103" s="113" t="s">
        <v>185</v>
      </c>
      <c r="H103" s="115">
        <v>44.05</v>
      </c>
      <c r="I103" s="115">
        <v>62.2</v>
      </c>
      <c r="J103" s="114">
        <v>10</v>
      </c>
      <c r="K103" s="115">
        <v>14.64</v>
      </c>
      <c r="L103" s="115">
        <v>47.89</v>
      </c>
      <c r="M103" s="115">
        <v>0</v>
      </c>
      <c r="N103" s="115">
        <v>37.5</v>
      </c>
      <c r="O103" s="115">
        <v>50</v>
      </c>
      <c r="P103" s="115">
        <v>62.5</v>
      </c>
      <c r="Q103" s="115">
        <v>100</v>
      </c>
      <c r="R103" s="115">
        <v>47.65</v>
      </c>
      <c r="S103" s="115">
        <v>48.12</v>
      </c>
      <c r="T103" s="116">
        <v>21197</v>
      </c>
    </row>
    <row r="104" spans="1:20" ht="33.75" x14ac:dyDescent="0.25">
      <c r="A104" s="113" t="s">
        <v>91</v>
      </c>
      <c r="B104" s="113" t="s">
        <v>201</v>
      </c>
      <c r="C104" s="113" t="s">
        <v>127</v>
      </c>
      <c r="D104" s="113" t="s">
        <v>187</v>
      </c>
      <c r="E104" s="114">
        <v>2017</v>
      </c>
      <c r="F104" s="115">
        <v>80</v>
      </c>
      <c r="G104" s="113" t="s">
        <v>185</v>
      </c>
      <c r="H104" s="115">
        <v>69.06</v>
      </c>
      <c r="I104" s="115">
        <v>90.94</v>
      </c>
      <c r="J104" s="114">
        <v>10</v>
      </c>
      <c r="K104" s="115">
        <v>17.66</v>
      </c>
      <c r="L104" s="115">
        <v>75.03</v>
      </c>
      <c r="M104" s="115">
        <v>0</v>
      </c>
      <c r="N104" s="115">
        <v>66.67</v>
      </c>
      <c r="O104" s="115">
        <v>75</v>
      </c>
      <c r="P104" s="115">
        <v>83.33</v>
      </c>
      <c r="Q104" s="115">
        <v>100</v>
      </c>
      <c r="R104" s="115">
        <v>74.81</v>
      </c>
      <c r="S104" s="115">
        <v>75.239999999999995</v>
      </c>
      <c r="T104" s="116">
        <v>20784</v>
      </c>
    </row>
    <row r="105" spans="1:20" ht="33.75" x14ac:dyDescent="0.25">
      <c r="A105" s="113" t="s">
        <v>91</v>
      </c>
      <c r="B105" s="113" t="s">
        <v>201</v>
      </c>
      <c r="C105" s="113" t="s">
        <v>127</v>
      </c>
      <c r="D105" s="113" t="s">
        <v>4</v>
      </c>
      <c r="E105" s="114">
        <v>2017</v>
      </c>
      <c r="F105" s="115">
        <v>66.67</v>
      </c>
      <c r="G105" s="113" t="s">
        <v>185</v>
      </c>
      <c r="H105" s="115">
        <v>54.99</v>
      </c>
      <c r="I105" s="115">
        <v>78.34</v>
      </c>
      <c r="J105" s="114">
        <v>10</v>
      </c>
      <c r="K105" s="115">
        <v>18.84</v>
      </c>
      <c r="L105" s="115">
        <v>70.97</v>
      </c>
      <c r="M105" s="115">
        <v>0</v>
      </c>
      <c r="N105" s="115">
        <v>58.33</v>
      </c>
      <c r="O105" s="115">
        <v>75</v>
      </c>
      <c r="P105" s="115">
        <v>83.33</v>
      </c>
      <c r="Q105" s="115">
        <v>100</v>
      </c>
      <c r="R105" s="115">
        <v>70.709999999999994</v>
      </c>
      <c r="S105" s="115">
        <v>71.23</v>
      </c>
      <c r="T105" s="116">
        <v>17837</v>
      </c>
    </row>
    <row r="106" spans="1:20" ht="33.75" x14ac:dyDescent="0.25">
      <c r="A106" s="113" t="s">
        <v>91</v>
      </c>
      <c r="B106" s="113" t="s">
        <v>201</v>
      </c>
      <c r="C106" s="113" t="s">
        <v>127</v>
      </c>
      <c r="D106" s="113" t="s">
        <v>112</v>
      </c>
      <c r="E106" s="114">
        <v>2017</v>
      </c>
      <c r="F106" s="115">
        <v>76</v>
      </c>
      <c r="G106" s="113" t="s">
        <v>185</v>
      </c>
      <c r="H106" s="115">
        <v>64.42</v>
      </c>
      <c r="I106" s="115">
        <v>87.58</v>
      </c>
      <c r="J106" s="114">
        <v>10</v>
      </c>
      <c r="K106" s="115">
        <v>18.68</v>
      </c>
      <c r="L106" s="115">
        <v>74.14</v>
      </c>
      <c r="M106" s="115">
        <v>0</v>
      </c>
      <c r="N106" s="115">
        <v>65</v>
      </c>
      <c r="O106" s="115">
        <v>75</v>
      </c>
      <c r="P106" s="115">
        <v>85</v>
      </c>
      <c r="Q106" s="115">
        <v>100</v>
      </c>
      <c r="R106" s="115">
        <v>73.91</v>
      </c>
      <c r="S106" s="115">
        <v>74.38</v>
      </c>
      <c r="T106" s="116">
        <v>21300</v>
      </c>
    </row>
    <row r="107" spans="1:20" ht="33.75" x14ac:dyDescent="0.25">
      <c r="A107" s="113" t="s">
        <v>91</v>
      </c>
      <c r="B107" s="113" t="s">
        <v>201</v>
      </c>
      <c r="C107" s="113" t="s">
        <v>127</v>
      </c>
      <c r="D107" s="113" t="s">
        <v>5</v>
      </c>
      <c r="E107" s="114">
        <v>2017</v>
      </c>
      <c r="F107" s="115">
        <v>85</v>
      </c>
      <c r="G107" s="113" t="s">
        <v>185</v>
      </c>
      <c r="H107" s="115">
        <v>71.930000000000007</v>
      </c>
      <c r="I107" s="115">
        <v>98.07</v>
      </c>
      <c r="J107" s="114">
        <v>10</v>
      </c>
      <c r="K107" s="115">
        <v>21.08</v>
      </c>
      <c r="L107" s="115">
        <v>83.44</v>
      </c>
      <c r="M107" s="115">
        <v>0</v>
      </c>
      <c r="N107" s="115">
        <v>81.25</v>
      </c>
      <c r="O107" s="115">
        <v>87.5</v>
      </c>
      <c r="P107" s="115">
        <v>93.75</v>
      </c>
      <c r="Q107" s="115">
        <v>100</v>
      </c>
      <c r="R107" s="115">
        <v>83.23</v>
      </c>
      <c r="S107" s="115">
        <v>83.66</v>
      </c>
      <c r="T107" s="116">
        <v>21295</v>
      </c>
    </row>
    <row r="108" spans="1:20" ht="33.75" x14ac:dyDescent="0.25">
      <c r="A108" s="113" t="s">
        <v>91</v>
      </c>
      <c r="B108" s="113" t="s">
        <v>201</v>
      </c>
      <c r="C108" s="113" t="s">
        <v>127</v>
      </c>
      <c r="D108" s="113" t="s">
        <v>6</v>
      </c>
      <c r="E108" s="114">
        <v>2017</v>
      </c>
      <c r="F108" s="115">
        <v>78.5</v>
      </c>
      <c r="G108" s="113" t="s">
        <v>185</v>
      </c>
      <c r="H108" s="115">
        <v>67.2</v>
      </c>
      <c r="I108" s="115">
        <v>89.8</v>
      </c>
      <c r="J108" s="114">
        <v>10</v>
      </c>
      <c r="K108" s="115">
        <v>18.23</v>
      </c>
      <c r="L108" s="115">
        <v>81.069999999999993</v>
      </c>
      <c r="M108" s="115">
        <v>10</v>
      </c>
      <c r="N108" s="115">
        <v>77.5</v>
      </c>
      <c r="O108" s="115">
        <v>77.5</v>
      </c>
      <c r="P108" s="115">
        <v>100</v>
      </c>
      <c r="Q108" s="115">
        <v>100</v>
      </c>
      <c r="R108" s="115">
        <v>80.849999999999994</v>
      </c>
      <c r="S108" s="115">
        <v>81.290000000000006</v>
      </c>
      <c r="T108" s="116">
        <v>21300</v>
      </c>
    </row>
    <row r="109" spans="1:20" ht="33.75" x14ac:dyDescent="0.25">
      <c r="A109" s="113" t="s">
        <v>91</v>
      </c>
      <c r="B109" s="113" t="s">
        <v>201</v>
      </c>
      <c r="C109" s="113" t="s">
        <v>127</v>
      </c>
      <c r="D109" s="113" t="s">
        <v>189</v>
      </c>
      <c r="E109" s="114">
        <v>2017</v>
      </c>
      <c r="F109" s="115">
        <v>77.5</v>
      </c>
      <c r="G109" s="113" t="s">
        <v>185</v>
      </c>
      <c r="H109" s="115">
        <v>66.599999999999994</v>
      </c>
      <c r="I109" s="115">
        <v>88.4</v>
      </c>
      <c r="J109" s="114">
        <v>10</v>
      </c>
      <c r="K109" s="115">
        <v>17.59</v>
      </c>
      <c r="L109" s="115">
        <v>78.459999999999994</v>
      </c>
      <c r="M109" s="115">
        <v>0</v>
      </c>
      <c r="N109" s="115">
        <v>75</v>
      </c>
      <c r="O109" s="115">
        <v>75</v>
      </c>
      <c r="P109" s="115">
        <v>91.67</v>
      </c>
      <c r="Q109" s="115">
        <v>100</v>
      </c>
      <c r="R109" s="115">
        <v>78.239999999999995</v>
      </c>
      <c r="S109" s="115">
        <v>78.680000000000007</v>
      </c>
      <c r="T109" s="116">
        <v>20859</v>
      </c>
    </row>
    <row r="110" spans="1:20" ht="33.75" x14ac:dyDescent="0.25">
      <c r="A110" s="113" t="s">
        <v>91</v>
      </c>
      <c r="B110" s="113" t="s">
        <v>201</v>
      </c>
      <c r="C110" s="113" t="s">
        <v>127</v>
      </c>
      <c r="D110" s="113" t="s">
        <v>190</v>
      </c>
      <c r="E110" s="114">
        <v>2017</v>
      </c>
      <c r="F110" s="115">
        <v>78.33</v>
      </c>
      <c r="G110" s="113" t="s">
        <v>185</v>
      </c>
      <c r="H110" s="115">
        <v>68.53</v>
      </c>
      <c r="I110" s="115">
        <v>88.13</v>
      </c>
      <c r="J110" s="114">
        <v>10</v>
      </c>
      <c r="K110" s="115">
        <v>15.81</v>
      </c>
      <c r="L110" s="115">
        <v>75.510000000000005</v>
      </c>
      <c r="M110" s="115">
        <v>0</v>
      </c>
      <c r="N110" s="115">
        <v>66.67</v>
      </c>
      <c r="O110" s="115">
        <v>75</v>
      </c>
      <c r="P110" s="115">
        <v>83.33</v>
      </c>
      <c r="Q110" s="115">
        <v>100</v>
      </c>
      <c r="R110" s="115">
        <v>75.28</v>
      </c>
      <c r="S110" s="115">
        <v>75.75</v>
      </c>
      <c r="T110" s="116">
        <v>21275</v>
      </c>
    </row>
    <row r="111" spans="1:20" ht="33.75" x14ac:dyDescent="0.25">
      <c r="A111" s="113" t="s">
        <v>91</v>
      </c>
      <c r="B111" s="113" t="s">
        <v>201</v>
      </c>
      <c r="C111" s="113" t="s">
        <v>127</v>
      </c>
      <c r="D111" s="113" t="s">
        <v>8</v>
      </c>
      <c r="E111" s="114">
        <v>2017</v>
      </c>
      <c r="F111" s="115">
        <v>91.25</v>
      </c>
      <c r="G111" s="113" t="s">
        <v>185</v>
      </c>
      <c r="H111" s="115">
        <v>86.62</v>
      </c>
      <c r="I111" s="115">
        <v>95.88</v>
      </c>
      <c r="J111" s="114">
        <v>10</v>
      </c>
      <c r="K111" s="115">
        <v>7.47</v>
      </c>
      <c r="L111" s="115">
        <v>89.81</v>
      </c>
      <c r="M111" s="115">
        <v>16.670000000000002</v>
      </c>
      <c r="N111" s="115">
        <v>87.5</v>
      </c>
      <c r="O111" s="115">
        <v>91.67</v>
      </c>
      <c r="P111" s="115">
        <v>100</v>
      </c>
      <c r="Q111" s="115">
        <v>100</v>
      </c>
      <c r="R111" s="115">
        <v>89.66</v>
      </c>
      <c r="S111" s="115">
        <v>89.96</v>
      </c>
      <c r="T111" s="116">
        <v>21255</v>
      </c>
    </row>
    <row r="112" spans="1:20" ht="33.75" x14ac:dyDescent="0.25">
      <c r="A112" s="113" t="s">
        <v>91</v>
      </c>
      <c r="B112" s="113" t="s">
        <v>201</v>
      </c>
      <c r="C112" s="113" t="s">
        <v>127</v>
      </c>
      <c r="D112" s="113" t="s">
        <v>9</v>
      </c>
      <c r="E112" s="114">
        <v>2017</v>
      </c>
      <c r="F112" s="115">
        <v>86.98</v>
      </c>
      <c r="G112" s="113" t="s">
        <v>185</v>
      </c>
      <c r="H112" s="115">
        <v>80.180000000000007</v>
      </c>
      <c r="I112" s="115">
        <v>93.78</v>
      </c>
      <c r="J112" s="114">
        <v>8</v>
      </c>
      <c r="K112" s="115">
        <v>9.82</v>
      </c>
      <c r="L112" s="115">
        <v>79.010000000000005</v>
      </c>
      <c r="M112" s="115">
        <v>0</v>
      </c>
      <c r="N112" s="115">
        <v>75</v>
      </c>
      <c r="O112" s="115">
        <v>87.5</v>
      </c>
      <c r="P112" s="115">
        <v>91.67</v>
      </c>
      <c r="Q112" s="115">
        <v>100</v>
      </c>
      <c r="R112" s="115">
        <v>78.66</v>
      </c>
      <c r="S112" s="115">
        <v>79.37</v>
      </c>
      <c r="T112" s="116">
        <v>16836</v>
      </c>
    </row>
    <row r="113" spans="1:20" ht="33.75" x14ac:dyDescent="0.25">
      <c r="A113" s="113" t="s">
        <v>91</v>
      </c>
      <c r="B113" s="113" t="s">
        <v>201</v>
      </c>
      <c r="C113" s="113" t="s">
        <v>127</v>
      </c>
      <c r="D113" s="113" t="s">
        <v>10</v>
      </c>
      <c r="E113" s="114">
        <v>2017</v>
      </c>
      <c r="F113" s="115">
        <v>55.7</v>
      </c>
      <c r="G113" s="113" t="s">
        <v>185</v>
      </c>
      <c r="H113" s="115">
        <v>45.02</v>
      </c>
      <c r="I113" s="115">
        <v>66.38</v>
      </c>
      <c r="J113" s="114">
        <v>10</v>
      </c>
      <c r="K113" s="115">
        <v>17.239999999999998</v>
      </c>
      <c r="L113" s="115">
        <v>62.83</v>
      </c>
      <c r="M113" s="115">
        <v>17</v>
      </c>
      <c r="N113" s="115">
        <v>51</v>
      </c>
      <c r="O113" s="115">
        <v>62</v>
      </c>
      <c r="P113" s="115">
        <v>75</v>
      </c>
      <c r="Q113" s="115">
        <v>100</v>
      </c>
      <c r="R113" s="115">
        <v>62.62</v>
      </c>
      <c r="S113" s="115">
        <v>63.04</v>
      </c>
      <c r="T113" s="116">
        <v>21197</v>
      </c>
    </row>
    <row r="114" spans="1:20" ht="33.75" x14ac:dyDescent="0.25">
      <c r="A114" s="113" t="s">
        <v>91</v>
      </c>
      <c r="B114" s="113" t="s">
        <v>201</v>
      </c>
      <c r="C114" s="113" t="s">
        <v>127</v>
      </c>
      <c r="D114" s="113" t="s">
        <v>11</v>
      </c>
      <c r="E114" s="114">
        <v>2017</v>
      </c>
      <c r="F114" s="115">
        <v>60.55</v>
      </c>
      <c r="G114" s="113" t="s">
        <v>185</v>
      </c>
      <c r="H114" s="115">
        <v>55.23</v>
      </c>
      <c r="I114" s="115">
        <v>65.87</v>
      </c>
      <c r="J114" s="114">
        <v>10</v>
      </c>
      <c r="K114" s="115">
        <v>8.59</v>
      </c>
      <c r="L114" s="115">
        <v>68.150000000000006</v>
      </c>
      <c r="M114" s="115">
        <v>22.5</v>
      </c>
      <c r="N114" s="115">
        <v>59</v>
      </c>
      <c r="O114" s="115">
        <v>68.25</v>
      </c>
      <c r="P114" s="115">
        <v>77.5</v>
      </c>
      <c r="Q114" s="115">
        <v>100</v>
      </c>
      <c r="R114" s="115">
        <v>67.94</v>
      </c>
      <c r="S114" s="115">
        <v>68.349999999999994</v>
      </c>
      <c r="T114" s="116">
        <v>17930</v>
      </c>
    </row>
    <row r="115" spans="1:20" ht="33.75" x14ac:dyDescent="0.25">
      <c r="A115" s="113" t="s">
        <v>91</v>
      </c>
      <c r="B115" s="113" t="s">
        <v>201</v>
      </c>
      <c r="C115" s="113" t="s">
        <v>127</v>
      </c>
      <c r="D115" s="113" t="s">
        <v>12</v>
      </c>
      <c r="E115" s="114">
        <v>2017</v>
      </c>
      <c r="F115" s="115">
        <v>66.459999999999994</v>
      </c>
      <c r="G115" s="113" t="s">
        <v>185</v>
      </c>
      <c r="H115" s="115">
        <v>57.02</v>
      </c>
      <c r="I115" s="115">
        <v>75.900000000000006</v>
      </c>
      <c r="J115" s="114">
        <v>10</v>
      </c>
      <c r="K115" s="115">
        <v>15.23</v>
      </c>
      <c r="L115" s="115">
        <v>66.680000000000007</v>
      </c>
      <c r="M115" s="115">
        <v>0</v>
      </c>
      <c r="N115" s="115">
        <v>50</v>
      </c>
      <c r="O115" s="115">
        <v>68.75</v>
      </c>
      <c r="P115" s="115">
        <v>91.67</v>
      </c>
      <c r="Q115" s="115">
        <v>100</v>
      </c>
      <c r="R115" s="115">
        <v>66.34</v>
      </c>
      <c r="S115" s="115">
        <v>67.02</v>
      </c>
      <c r="T115" s="116">
        <v>21013</v>
      </c>
    </row>
    <row r="116" spans="1:20" ht="33.75" x14ac:dyDescent="0.25">
      <c r="A116" s="113" t="s">
        <v>91</v>
      </c>
      <c r="B116" s="113" t="s">
        <v>28</v>
      </c>
      <c r="C116" s="113" t="s">
        <v>127</v>
      </c>
      <c r="D116" s="113" t="s">
        <v>2</v>
      </c>
      <c r="E116" s="114">
        <v>2017</v>
      </c>
      <c r="F116" s="115">
        <v>87.8</v>
      </c>
      <c r="G116" s="113" t="s">
        <v>185</v>
      </c>
      <c r="H116" s="115">
        <v>84.74</v>
      </c>
      <c r="I116" s="115">
        <v>90.86</v>
      </c>
      <c r="J116" s="114">
        <v>55</v>
      </c>
      <c r="K116" s="115">
        <v>11.59</v>
      </c>
      <c r="L116" s="115">
        <v>81.5</v>
      </c>
      <c r="M116" s="115">
        <v>4</v>
      </c>
      <c r="N116" s="115">
        <v>76</v>
      </c>
      <c r="O116" s="115">
        <v>81</v>
      </c>
      <c r="P116" s="115">
        <v>95</v>
      </c>
      <c r="Q116" s="115">
        <v>100</v>
      </c>
      <c r="R116" s="115">
        <v>81.3</v>
      </c>
      <c r="S116" s="115">
        <v>81.709999999999994</v>
      </c>
      <c r="T116" s="116">
        <v>21300</v>
      </c>
    </row>
    <row r="117" spans="1:20" ht="33.75" x14ac:dyDescent="0.25">
      <c r="A117" s="113" t="s">
        <v>91</v>
      </c>
      <c r="B117" s="113" t="s">
        <v>28</v>
      </c>
      <c r="C117" s="113" t="s">
        <v>127</v>
      </c>
      <c r="D117" s="113" t="s">
        <v>3</v>
      </c>
      <c r="E117" s="114">
        <v>2017</v>
      </c>
      <c r="F117" s="115">
        <v>95.18</v>
      </c>
      <c r="G117" s="113" t="s">
        <v>185</v>
      </c>
      <c r="H117" s="115">
        <v>93.69</v>
      </c>
      <c r="I117" s="115">
        <v>96.67</v>
      </c>
      <c r="J117" s="114">
        <v>55</v>
      </c>
      <c r="K117" s="115">
        <v>5.65</v>
      </c>
      <c r="L117" s="115">
        <v>93.53</v>
      </c>
      <c r="M117" s="115">
        <v>15</v>
      </c>
      <c r="N117" s="115">
        <v>90</v>
      </c>
      <c r="O117" s="115">
        <v>95</v>
      </c>
      <c r="P117" s="115">
        <v>100</v>
      </c>
      <c r="Q117" s="115">
        <v>100</v>
      </c>
      <c r="R117" s="115">
        <v>93.42</v>
      </c>
      <c r="S117" s="115">
        <v>93.64</v>
      </c>
      <c r="T117" s="116">
        <v>20755</v>
      </c>
    </row>
    <row r="118" spans="1:20" ht="33.75" x14ac:dyDescent="0.25">
      <c r="A118" s="113" t="s">
        <v>91</v>
      </c>
      <c r="B118" s="113" t="s">
        <v>28</v>
      </c>
      <c r="C118" s="113" t="s">
        <v>127</v>
      </c>
      <c r="D118" s="113" t="s">
        <v>111</v>
      </c>
      <c r="E118" s="114">
        <v>2017</v>
      </c>
      <c r="F118" s="115">
        <v>94.07</v>
      </c>
      <c r="G118" s="113" t="s">
        <v>185</v>
      </c>
      <c r="H118" s="115">
        <v>92.24</v>
      </c>
      <c r="I118" s="115">
        <v>95.89</v>
      </c>
      <c r="J118" s="114">
        <v>43</v>
      </c>
      <c r="K118" s="115">
        <v>6.11</v>
      </c>
      <c r="L118" s="115">
        <v>92.32</v>
      </c>
      <c r="M118" s="115">
        <v>12.5</v>
      </c>
      <c r="N118" s="115">
        <v>90</v>
      </c>
      <c r="O118" s="115">
        <v>95</v>
      </c>
      <c r="P118" s="115">
        <v>95</v>
      </c>
      <c r="Q118" s="115">
        <v>100</v>
      </c>
      <c r="R118" s="115">
        <v>92.2</v>
      </c>
      <c r="S118" s="115">
        <v>92.43</v>
      </c>
      <c r="T118" s="116">
        <v>19062</v>
      </c>
    </row>
    <row r="119" spans="1:20" ht="33.75" x14ac:dyDescent="0.25">
      <c r="A119" s="113" t="s">
        <v>91</v>
      </c>
      <c r="B119" s="113" t="s">
        <v>28</v>
      </c>
      <c r="C119" s="113" t="s">
        <v>127</v>
      </c>
      <c r="D119" s="113" t="s">
        <v>186</v>
      </c>
      <c r="E119" s="114">
        <v>2017</v>
      </c>
      <c r="F119" s="115">
        <v>78.459999999999994</v>
      </c>
      <c r="G119" s="113" t="s">
        <v>185</v>
      </c>
      <c r="H119" s="115">
        <v>75.47</v>
      </c>
      <c r="I119" s="115">
        <v>81.45</v>
      </c>
      <c r="J119" s="114">
        <v>52</v>
      </c>
      <c r="K119" s="115">
        <v>11.01</v>
      </c>
      <c r="L119" s="115">
        <v>76.37</v>
      </c>
      <c r="M119" s="115">
        <v>0</v>
      </c>
      <c r="N119" s="115">
        <v>70</v>
      </c>
      <c r="O119" s="115">
        <v>75</v>
      </c>
      <c r="P119" s="115">
        <v>85</v>
      </c>
      <c r="Q119" s="115">
        <v>100</v>
      </c>
      <c r="R119" s="115">
        <v>76.17</v>
      </c>
      <c r="S119" s="115">
        <v>76.58</v>
      </c>
      <c r="T119" s="116">
        <v>19814</v>
      </c>
    </row>
    <row r="120" spans="1:20" ht="33.75" x14ac:dyDescent="0.25">
      <c r="A120" s="113" t="s">
        <v>91</v>
      </c>
      <c r="B120" s="113" t="s">
        <v>28</v>
      </c>
      <c r="C120" s="113" t="s">
        <v>127</v>
      </c>
      <c r="D120" s="113" t="s">
        <v>7</v>
      </c>
      <c r="E120" s="114">
        <v>2017</v>
      </c>
      <c r="F120" s="115">
        <v>57.99</v>
      </c>
      <c r="G120" s="113" t="s">
        <v>185</v>
      </c>
      <c r="H120" s="115">
        <v>53.94</v>
      </c>
      <c r="I120" s="115">
        <v>62.04</v>
      </c>
      <c r="J120" s="114">
        <v>55</v>
      </c>
      <c r="K120" s="115">
        <v>15.33</v>
      </c>
      <c r="L120" s="115">
        <v>47.89</v>
      </c>
      <c r="M120" s="115">
        <v>0</v>
      </c>
      <c r="N120" s="115">
        <v>37.5</v>
      </c>
      <c r="O120" s="115">
        <v>50</v>
      </c>
      <c r="P120" s="115">
        <v>62.5</v>
      </c>
      <c r="Q120" s="115">
        <v>100</v>
      </c>
      <c r="R120" s="115">
        <v>47.65</v>
      </c>
      <c r="S120" s="115">
        <v>48.12</v>
      </c>
      <c r="T120" s="116">
        <v>21197</v>
      </c>
    </row>
    <row r="121" spans="1:20" ht="33.75" x14ac:dyDescent="0.25">
      <c r="A121" s="113" t="s">
        <v>91</v>
      </c>
      <c r="B121" s="113" t="s">
        <v>28</v>
      </c>
      <c r="C121" s="113" t="s">
        <v>127</v>
      </c>
      <c r="D121" s="113" t="s">
        <v>187</v>
      </c>
      <c r="E121" s="114">
        <v>2017</v>
      </c>
      <c r="F121" s="115">
        <v>75</v>
      </c>
      <c r="G121" s="113" t="s">
        <v>185</v>
      </c>
      <c r="H121" s="115">
        <v>70.66</v>
      </c>
      <c r="I121" s="115">
        <v>79.34</v>
      </c>
      <c r="J121" s="114">
        <v>55</v>
      </c>
      <c r="K121" s="115">
        <v>16.41</v>
      </c>
      <c r="L121" s="115">
        <v>75.03</v>
      </c>
      <c r="M121" s="115">
        <v>0</v>
      </c>
      <c r="N121" s="115">
        <v>66.67</v>
      </c>
      <c r="O121" s="115">
        <v>75</v>
      </c>
      <c r="P121" s="115">
        <v>83.33</v>
      </c>
      <c r="Q121" s="115">
        <v>100</v>
      </c>
      <c r="R121" s="115">
        <v>74.81</v>
      </c>
      <c r="S121" s="115">
        <v>75.239999999999995</v>
      </c>
      <c r="T121" s="116">
        <v>20784</v>
      </c>
    </row>
    <row r="122" spans="1:20" ht="33.75" x14ac:dyDescent="0.25">
      <c r="A122" s="113" t="s">
        <v>91</v>
      </c>
      <c r="B122" s="113" t="s">
        <v>28</v>
      </c>
      <c r="C122" s="113" t="s">
        <v>127</v>
      </c>
      <c r="D122" s="113" t="s">
        <v>112</v>
      </c>
      <c r="E122" s="114">
        <v>2017</v>
      </c>
      <c r="F122" s="115">
        <v>74.45</v>
      </c>
      <c r="G122" s="113" t="s">
        <v>185</v>
      </c>
      <c r="H122" s="115">
        <v>70.150000000000006</v>
      </c>
      <c r="I122" s="115">
        <v>78.760000000000005</v>
      </c>
      <c r="J122" s="114">
        <v>55</v>
      </c>
      <c r="K122" s="115">
        <v>16.29</v>
      </c>
      <c r="L122" s="115">
        <v>74.14</v>
      </c>
      <c r="M122" s="115">
        <v>0</v>
      </c>
      <c r="N122" s="115">
        <v>65</v>
      </c>
      <c r="O122" s="115">
        <v>75</v>
      </c>
      <c r="P122" s="115">
        <v>85</v>
      </c>
      <c r="Q122" s="115">
        <v>100</v>
      </c>
      <c r="R122" s="115">
        <v>73.91</v>
      </c>
      <c r="S122" s="115">
        <v>74.38</v>
      </c>
      <c r="T122" s="116">
        <v>21300</v>
      </c>
    </row>
    <row r="123" spans="1:20" ht="33.75" x14ac:dyDescent="0.25">
      <c r="A123" s="113" t="s">
        <v>91</v>
      </c>
      <c r="B123" s="113" t="s">
        <v>28</v>
      </c>
      <c r="C123" s="113" t="s">
        <v>127</v>
      </c>
      <c r="D123" s="113" t="s">
        <v>5</v>
      </c>
      <c r="E123" s="114">
        <v>2017</v>
      </c>
      <c r="F123" s="115">
        <v>86.7</v>
      </c>
      <c r="G123" s="113" t="s">
        <v>185</v>
      </c>
      <c r="H123" s="115">
        <v>82.82</v>
      </c>
      <c r="I123" s="115">
        <v>90.59</v>
      </c>
      <c r="J123" s="114">
        <v>55</v>
      </c>
      <c r="K123" s="115">
        <v>14.68</v>
      </c>
      <c r="L123" s="115">
        <v>83.44</v>
      </c>
      <c r="M123" s="115">
        <v>0</v>
      </c>
      <c r="N123" s="115">
        <v>81.25</v>
      </c>
      <c r="O123" s="115">
        <v>87.5</v>
      </c>
      <c r="P123" s="115">
        <v>93.75</v>
      </c>
      <c r="Q123" s="115">
        <v>100</v>
      </c>
      <c r="R123" s="115">
        <v>83.23</v>
      </c>
      <c r="S123" s="115">
        <v>83.66</v>
      </c>
      <c r="T123" s="116">
        <v>21295</v>
      </c>
    </row>
    <row r="124" spans="1:20" ht="33.75" x14ac:dyDescent="0.25">
      <c r="A124" s="113" t="s">
        <v>91</v>
      </c>
      <c r="B124" s="113" t="s">
        <v>28</v>
      </c>
      <c r="C124" s="113" t="s">
        <v>127</v>
      </c>
      <c r="D124" s="113" t="s">
        <v>6</v>
      </c>
      <c r="E124" s="114">
        <v>2017</v>
      </c>
      <c r="F124" s="115">
        <v>85.45</v>
      </c>
      <c r="G124" s="113" t="s">
        <v>185</v>
      </c>
      <c r="H124" s="115">
        <v>82.14</v>
      </c>
      <c r="I124" s="115">
        <v>88.77</v>
      </c>
      <c r="J124" s="114">
        <v>55</v>
      </c>
      <c r="K124" s="115">
        <v>12.54</v>
      </c>
      <c r="L124" s="115">
        <v>81.069999999999993</v>
      </c>
      <c r="M124" s="115">
        <v>10</v>
      </c>
      <c r="N124" s="115">
        <v>77.5</v>
      </c>
      <c r="O124" s="115">
        <v>77.5</v>
      </c>
      <c r="P124" s="115">
        <v>100</v>
      </c>
      <c r="Q124" s="115">
        <v>100</v>
      </c>
      <c r="R124" s="115">
        <v>80.849999999999994</v>
      </c>
      <c r="S124" s="115">
        <v>81.290000000000006</v>
      </c>
      <c r="T124" s="116">
        <v>21300</v>
      </c>
    </row>
    <row r="125" spans="1:20" ht="33.75" x14ac:dyDescent="0.25">
      <c r="A125" s="113" t="s">
        <v>91</v>
      </c>
      <c r="B125" s="113" t="s">
        <v>28</v>
      </c>
      <c r="C125" s="113" t="s">
        <v>127</v>
      </c>
      <c r="D125" s="113" t="s">
        <v>189</v>
      </c>
      <c r="E125" s="114">
        <v>2017</v>
      </c>
      <c r="F125" s="115">
        <v>79.92</v>
      </c>
      <c r="G125" s="113" t="s">
        <v>185</v>
      </c>
      <c r="H125" s="115">
        <v>76.930000000000007</v>
      </c>
      <c r="I125" s="115">
        <v>82.91</v>
      </c>
      <c r="J125" s="114">
        <v>55</v>
      </c>
      <c r="K125" s="115">
        <v>11.31</v>
      </c>
      <c r="L125" s="115">
        <v>78.459999999999994</v>
      </c>
      <c r="M125" s="115">
        <v>0</v>
      </c>
      <c r="N125" s="115">
        <v>75</v>
      </c>
      <c r="O125" s="115">
        <v>75</v>
      </c>
      <c r="P125" s="115">
        <v>91.67</v>
      </c>
      <c r="Q125" s="115">
        <v>100</v>
      </c>
      <c r="R125" s="115">
        <v>78.239999999999995</v>
      </c>
      <c r="S125" s="115">
        <v>78.680000000000007</v>
      </c>
      <c r="T125" s="116">
        <v>20859</v>
      </c>
    </row>
    <row r="126" spans="1:20" ht="33.75" x14ac:dyDescent="0.25">
      <c r="A126" s="113" t="s">
        <v>91</v>
      </c>
      <c r="B126" s="113" t="s">
        <v>28</v>
      </c>
      <c r="C126" s="113" t="s">
        <v>127</v>
      </c>
      <c r="D126" s="113" t="s">
        <v>190</v>
      </c>
      <c r="E126" s="114">
        <v>2017</v>
      </c>
      <c r="F126" s="115">
        <v>76.819999999999993</v>
      </c>
      <c r="G126" s="113" t="s">
        <v>185</v>
      </c>
      <c r="H126" s="115">
        <v>72.92</v>
      </c>
      <c r="I126" s="115">
        <v>80.72</v>
      </c>
      <c r="J126" s="114">
        <v>55</v>
      </c>
      <c r="K126" s="115">
        <v>14.76</v>
      </c>
      <c r="L126" s="115">
        <v>75.510000000000005</v>
      </c>
      <c r="M126" s="115">
        <v>0</v>
      </c>
      <c r="N126" s="115">
        <v>66.67</v>
      </c>
      <c r="O126" s="115">
        <v>75</v>
      </c>
      <c r="P126" s="115">
        <v>83.33</v>
      </c>
      <c r="Q126" s="115">
        <v>100</v>
      </c>
      <c r="R126" s="115">
        <v>75.28</v>
      </c>
      <c r="S126" s="115">
        <v>75.75</v>
      </c>
      <c r="T126" s="116">
        <v>21275</v>
      </c>
    </row>
    <row r="127" spans="1:20" ht="33.75" x14ac:dyDescent="0.25">
      <c r="A127" s="113" t="s">
        <v>91</v>
      </c>
      <c r="B127" s="113" t="s">
        <v>28</v>
      </c>
      <c r="C127" s="113" t="s">
        <v>127</v>
      </c>
      <c r="D127" s="113" t="s">
        <v>8</v>
      </c>
      <c r="E127" s="114">
        <v>2017</v>
      </c>
      <c r="F127" s="115">
        <v>90.23</v>
      </c>
      <c r="G127" s="113" t="s">
        <v>185</v>
      </c>
      <c r="H127" s="115">
        <v>87.98</v>
      </c>
      <c r="I127" s="115">
        <v>92.47</v>
      </c>
      <c r="J127" s="114">
        <v>55</v>
      </c>
      <c r="K127" s="115">
        <v>8.5</v>
      </c>
      <c r="L127" s="115">
        <v>89.81</v>
      </c>
      <c r="M127" s="115">
        <v>16.670000000000002</v>
      </c>
      <c r="N127" s="115">
        <v>87.5</v>
      </c>
      <c r="O127" s="115">
        <v>91.67</v>
      </c>
      <c r="P127" s="115">
        <v>100</v>
      </c>
      <c r="Q127" s="115">
        <v>100</v>
      </c>
      <c r="R127" s="115">
        <v>89.66</v>
      </c>
      <c r="S127" s="115">
        <v>89.96</v>
      </c>
      <c r="T127" s="116">
        <v>21255</v>
      </c>
    </row>
    <row r="128" spans="1:20" ht="33.75" x14ac:dyDescent="0.25">
      <c r="A128" s="113" t="s">
        <v>91</v>
      </c>
      <c r="B128" s="113" t="s">
        <v>28</v>
      </c>
      <c r="C128" s="113" t="s">
        <v>127</v>
      </c>
      <c r="D128" s="113" t="s">
        <v>9</v>
      </c>
      <c r="E128" s="114">
        <v>2017</v>
      </c>
      <c r="F128" s="115">
        <v>92.93</v>
      </c>
      <c r="G128" s="119" t="s">
        <v>192</v>
      </c>
      <c r="H128" s="115">
        <v>90.99</v>
      </c>
      <c r="I128" s="115">
        <v>94.86</v>
      </c>
      <c r="J128" s="114">
        <v>53</v>
      </c>
      <c r="K128" s="115">
        <v>7.2</v>
      </c>
      <c r="L128" s="115">
        <v>79.010000000000005</v>
      </c>
      <c r="M128" s="115">
        <v>0</v>
      </c>
      <c r="N128" s="115">
        <v>75</v>
      </c>
      <c r="O128" s="115">
        <v>87.5</v>
      </c>
      <c r="P128" s="115">
        <v>91.67</v>
      </c>
      <c r="Q128" s="115">
        <v>100</v>
      </c>
      <c r="R128" s="115">
        <v>78.66</v>
      </c>
      <c r="S128" s="115">
        <v>79.37</v>
      </c>
      <c r="T128" s="116">
        <v>16836</v>
      </c>
    </row>
    <row r="129" spans="1:20" ht="33.75" x14ac:dyDescent="0.25">
      <c r="A129" s="113" t="s">
        <v>91</v>
      </c>
      <c r="B129" s="113" t="s">
        <v>28</v>
      </c>
      <c r="C129" s="113" t="s">
        <v>127</v>
      </c>
      <c r="D129" s="113" t="s">
        <v>10</v>
      </c>
      <c r="E129" s="114">
        <v>2017</v>
      </c>
      <c r="F129" s="115">
        <v>79.11</v>
      </c>
      <c r="G129" s="119" t="s">
        <v>192</v>
      </c>
      <c r="H129" s="115">
        <v>75.56</v>
      </c>
      <c r="I129" s="115">
        <v>82.65</v>
      </c>
      <c r="J129" s="114">
        <v>55</v>
      </c>
      <c r="K129" s="115">
        <v>13.41</v>
      </c>
      <c r="L129" s="115">
        <v>62.83</v>
      </c>
      <c r="M129" s="115">
        <v>17</v>
      </c>
      <c r="N129" s="115">
        <v>51</v>
      </c>
      <c r="O129" s="115">
        <v>62</v>
      </c>
      <c r="P129" s="115">
        <v>75</v>
      </c>
      <c r="Q129" s="115">
        <v>100</v>
      </c>
      <c r="R129" s="115">
        <v>62.62</v>
      </c>
      <c r="S129" s="115">
        <v>63.04</v>
      </c>
      <c r="T129" s="116">
        <v>21197</v>
      </c>
    </row>
    <row r="130" spans="1:20" ht="33.75" x14ac:dyDescent="0.25">
      <c r="A130" s="113" t="s">
        <v>91</v>
      </c>
      <c r="B130" s="113" t="s">
        <v>28</v>
      </c>
      <c r="C130" s="113" t="s">
        <v>127</v>
      </c>
      <c r="D130" s="113" t="s">
        <v>11</v>
      </c>
      <c r="E130" s="114">
        <v>2017</v>
      </c>
      <c r="F130" s="115">
        <v>77.959999999999994</v>
      </c>
      <c r="G130" s="119" t="s">
        <v>192</v>
      </c>
      <c r="H130" s="115">
        <v>73.55</v>
      </c>
      <c r="I130" s="115">
        <v>82.37</v>
      </c>
      <c r="J130" s="114">
        <v>48</v>
      </c>
      <c r="K130" s="115">
        <v>15.58</v>
      </c>
      <c r="L130" s="115">
        <v>68.150000000000006</v>
      </c>
      <c r="M130" s="115">
        <v>22.5</v>
      </c>
      <c r="N130" s="115">
        <v>59</v>
      </c>
      <c r="O130" s="115">
        <v>68.25</v>
      </c>
      <c r="P130" s="115">
        <v>77.5</v>
      </c>
      <c r="Q130" s="115">
        <v>100</v>
      </c>
      <c r="R130" s="115">
        <v>67.94</v>
      </c>
      <c r="S130" s="115">
        <v>68.349999999999994</v>
      </c>
      <c r="T130" s="116">
        <v>17930</v>
      </c>
    </row>
    <row r="131" spans="1:20" ht="33.75" x14ac:dyDescent="0.25">
      <c r="A131" s="113" t="s">
        <v>91</v>
      </c>
      <c r="B131" s="113" t="s">
        <v>28</v>
      </c>
      <c r="C131" s="113" t="s">
        <v>127</v>
      </c>
      <c r="D131" s="113" t="s">
        <v>12</v>
      </c>
      <c r="E131" s="114">
        <v>2017</v>
      </c>
      <c r="F131" s="115">
        <v>73.86</v>
      </c>
      <c r="G131" s="113" t="s">
        <v>185</v>
      </c>
      <c r="H131" s="115">
        <v>67.89</v>
      </c>
      <c r="I131" s="115">
        <v>79.83</v>
      </c>
      <c r="J131" s="114">
        <v>53</v>
      </c>
      <c r="K131" s="115">
        <v>22.16</v>
      </c>
      <c r="L131" s="115">
        <v>66.680000000000007</v>
      </c>
      <c r="M131" s="115">
        <v>0</v>
      </c>
      <c r="N131" s="115">
        <v>50</v>
      </c>
      <c r="O131" s="115">
        <v>68.75</v>
      </c>
      <c r="P131" s="115">
        <v>91.67</v>
      </c>
      <c r="Q131" s="115">
        <v>100</v>
      </c>
      <c r="R131" s="115">
        <v>66.34</v>
      </c>
      <c r="S131" s="115">
        <v>67.02</v>
      </c>
      <c r="T131" s="116">
        <v>21013</v>
      </c>
    </row>
    <row r="132" spans="1:20" ht="33.75" x14ac:dyDescent="0.25">
      <c r="A132" s="113" t="s">
        <v>91</v>
      </c>
      <c r="B132" s="113" t="s">
        <v>244</v>
      </c>
      <c r="C132" s="113" t="s">
        <v>127</v>
      </c>
      <c r="D132" s="113" t="s">
        <v>2</v>
      </c>
      <c r="E132" s="114">
        <v>2017</v>
      </c>
      <c r="F132" s="115">
        <v>86.2</v>
      </c>
      <c r="G132" s="113" t="s">
        <v>185</v>
      </c>
      <c r="H132" s="115">
        <v>81.93</v>
      </c>
      <c r="I132" s="115">
        <v>90.47</v>
      </c>
      <c r="J132" s="114">
        <v>35</v>
      </c>
      <c r="K132" s="115">
        <v>12.89</v>
      </c>
      <c r="L132" s="115">
        <v>77.069999999999993</v>
      </c>
      <c r="M132" s="115">
        <v>4</v>
      </c>
      <c r="N132" s="115">
        <v>67</v>
      </c>
      <c r="O132" s="115">
        <v>76</v>
      </c>
      <c r="P132" s="115">
        <v>91</v>
      </c>
      <c r="Q132" s="115">
        <v>100</v>
      </c>
      <c r="R132" s="115">
        <v>76.67</v>
      </c>
      <c r="S132" s="115">
        <v>77.47</v>
      </c>
      <c r="T132" s="116">
        <v>7548</v>
      </c>
    </row>
    <row r="133" spans="1:20" ht="33.75" x14ac:dyDescent="0.25">
      <c r="A133" s="113" t="s">
        <v>91</v>
      </c>
      <c r="B133" s="113" t="s">
        <v>244</v>
      </c>
      <c r="C133" s="113" t="s">
        <v>127</v>
      </c>
      <c r="D133" s="113" t="s">
        <v>3</v>
      </c>
      <c r="E133" s="114">
        <v>2017</v>
      </c>
      <c r="F133" s="115">
        <v>94.71</v>
      </c>
      <c r="G133" s="113" t="s">
        <v>185</v>
      </c>
      <c r="H133" s="115">
        <v>92.83</v>
      </c>
      <c r="I133" s="115">
        <v>96.6</v>
      </c>
      <c r="J133" s="114">
        <v>35</v>
      </c>
      <c r="K133" s="115">
        <v>5.68</v>
      </c>
      <c r="L133" s="115">
        <v>90.43</v>
      </c>
      <c r="M133" s="115">
        <v>5</v>
      </c>
      <c r="N133" s="115">
        <v>85</v>
      </c>
      <c r="O133" s="115">
        <v>95</v>
      </c>
      <c r="P133" s="115">
        <v>100</v>
      </c>
      <c r="Q133" s="115">
        <v>100</v>
      </c>
      <c r="R133" s="115">
        <v>90.18</v>
      </c>
      <c r="S133" s="115">
        <v>90.68</v>
      </c>
      <c r="T133" s="116">
        <v>7419</v>
      </c>
    </row>
    <row r="134" spans="1:20" ht="33.75" x14ac:dyDescent="0.25">
      <c r="A134" s="113" t="s">
        <v>91</v>
      </c>
      <c r="B134" s="113" t="s">
        <v>244</v>
      </c>
      <c r="C134" s="113" t="s">
        <v>127</v>
      </c>
      <c r="D134" s="113" t="s">
        <v>111</v>
      </c>
      <c r="E134" s="114">
        <v>2017</v>
      </c>
      <c r="F134" s="115">
        <v>93.46</v>
      </c>
      <c r="G134" s="113" t="s">
        <v>185</v>
      </c>
      <c r="H134" s="115">
        <v>91.08</v>
      </c>
      <c r="I134" s="115">
        <v>95.85</v>
      </c>
      <c r="J134" s="114">
        <v>35</v>
      </c>
      <c r="K134" s="115">
        <v>7.19</v>
      </c>
      <c r="L134" s="115">
        <v>88.81</v>
      </c>
      <c r="M134" s="115">
        <v>5</v>
      </c>
      <c r="N134" s="115">
        <v>85</v>
      </c>
      <c r="O134" s="115">
        <v>90</v>
      </c>
      <c r="P134" s="115">
        <v>95</v>
      </c>
      <c r="Q134" s="115">
        <v>100</v>
      </c>
      <c r="R134" s="115">
        <v>88.57</v>
      </c>
      <c r="S134" s="115">
        <v>89.06</v>
      </c>
      <c r="T134" s="116">
        <v>7113</v>
      </c>
    </row>
    <row r="135" spans="1:20" ht="33.75" x14ac:dyDescent="0.25">
      <c r="A135" s="113" t="s">
        <v>91</v>
      </c>
      <c r="B135" s="113" t="s">
        <v>244</v>
      </c>
      <c r="C135" s="113" t="s">
        <v>127</v>
      </c>
      <c r="D135" s="113" t="s">
        <v>186</v>
      </c>
      <c r="E135" s="114">
        <v>2017</v>
      </c>
      <c r="F135" s="115">
        <v>84.29</v>
      </c>
      <c r="G135" s="119" t="s">
        <v>192</v>
      </c>
      <c r="H135" s="115">
        <v>78.8</v>
      </c>
      <c r="I135" s="115">
        <v>89.77</v>
      </c>
      <c r="J135" s="114">
        <v>35</v>
      </c>
      <c r="K135" s="115">
        <v>16.55</v>
      </c>
      <c r="L135" s="115">
        <v>73</v>
      </c>
      <c r="M135" s="115">
        <v>0</v>
      </c>
      <c r="N135" s="115">
        <v>65</v>
      </c>
      <c r="O135" s="115">
        <v>75</v>
      </c>
      <c r="P135" s="115">
        <v>80</v>
      </c>
      <c r="Q135" s="115">
        <v>100</v>
      </c>
      <c r="R135" s="115">
        <v>72.62</v>
      </c>
      <c r="S135" s="115">
        <v>73.38</v>
      </c>
      <c r="T135" s="116">
        <v>6891</v>
      </c>
    </row>
    <row r="136" spans="1:20" ht="33.75" x14ac:dyDescent="0.25">
      <c r="A136" s="113" t="s">
        <v>91</v>
      </c>
      <c r="B136" s="113" t="s">
        <v>244</v>
      </c>
      <c r="C136" s="113" t="s">
        <v>127</v>
      </c>
      <c r="D136" s="113" t="s">
        <v>7</v>
      </c>
      <c r="E136" s="114">
        <v>2017</v>
      </c>
      <c r="F136" s="115">
        <v>52.86</v>
      </c>
      <c r="G136" s="113" t="s">
        <v>185</v>
      </c>
      <c r="H136" s="115">
        <v>48.88</v>
      </c>
      <c r="I136" s="115">
        <v>56.84</v>
      </c>
      <c r="J136" s="114">
        <v>35</v>
      </c>
      <c r="K136" s="115">
        <v>12.01</v>
      </c>
      <c r="L136" s="115">
        <v>45.72</v>
      </c>
      <c r="M136" s="115">
        <v>0</v>
      </c>
      <c r="N136" s="115">
        <v>31.25</v>
      </c>
      <c r="O136" s="115">
        <v>43.75</v>
      </c>
      <c r="P136" s="115">
        <v>58.33</v>
      </c>
      <c r="Q136" s="115">
        <v>100</v>
      </c>
      <c r="R136" s="115">
        <v>45.31</v>
      </c>
      <c r="S136" s="115">
        <v>46.13</v>
      </c>
      <c r="T136" s="116">
        <v>7548</v>
      </c>
    </row>
    <row r="137" spans="1:20" ht="33.75" x14ac:dyDescent="0.25">
      <c r="A137" s="113" t="s">
        <v>91</v>
      </c>
      <c r="B137" s="113" t="s">
        <v>244</v>
      </c>
      <c r="C137" s="113" t="s">
        <v>127</v>
      </c>
      <c r="D137" s="113" t="s">
        <v>187</v>
      </c>
      <c r="E137" s="114">
        <v>2017</v>
      </c>
      <c r="F137" s="115">
        <v>81.19</v>
      </c>
      <c r="G137" s="113" t="s">
        <v>185</v>
      </c>
      <c r="H137" s="115">
        <v>76.209999999999994</v>
      </c>
      <c r="I137" s="115">
        <v>86.17</v>
      </c>
      <c r="J137" s="114">
        <v>35</v>
      </c>
      <c r="K137" s="115">
        <v>15.04</v>
      </c>
      <c r="L137" s="115">
        <v>72.72</v>
      </c>
      <c r="M137" s="115">
        <v>0</v>
      </c>
      <c r="N137" s="115">
        <v>66.67</v>
      </c>
      <c r="O137" s="115">
        <v>75</v>
      </c>
      <c r="P137" s="115">
        <v>83.33</v>
      </c>
      <c r="Q137" s="115">
        <v>100</v>
      </c>
      <c r="R137" s="115">
        <v>72.34</v>
      </c>
      <c r="S137" s="115">
        <v>73.099999999999994</v>
      </c>
      <c r="T137" s="116">
        <v>7504</v>
      </c>
    </row>
    <row r="138" spans="1:20" ht="33.75" x14ac:dyDescent="0.25">
      <c r="A138" s="113" t="s">
        <v>91</v>
      </c>
      <c r="B138" s="113" t="s">
        <v>244</v>
      </c>
      <c r="C138" s="113" t="s">
        <v>127</v>
      </c>
      <c r="D138" s="113" t="s">
        <v>4</v>
      </c>
      <c r="E138" s="114">
        <v>2017</v>
      </c>
      <c r="F138" s="115">
        <v>77.33</v>
      </c>
      <c r="G138" s="119" t="s">
        <v>192</v>
      </c>
      <c r="H138" s="115">
        <v>72.540000000000006</v>
      </c>
      <c r="I138" s="115">
        <v>82.12</v>
      </c>
      <c r="J138" s="114">
        <v>34</v>
      </c>
      <c r="K138" s="115">
        <v>14.26</v>
      </c>
      <c r="L138" s="115">
        <v>67.900000000000006</v>
      </c>
      <c r="M138" s="115">
        <v>0</v>
      </c>
      <c r="N138" s="115">
        <v>58.33</v>
      </c>
      <c r="O138" s="115">
        <v>75</v>
      </c>
      <c r="P138" s="115">
        <v>75</v>
      </c>
      <c r="Q138" s="115">
        <v>100</v>
      </c>
      <c r="R138" s="115">
        <v>67.459999999999994</v>
      </c>
      <c r="S138" s="115">
        <v>68.33</v>
      </c>
      <c r="T138" s="116">
        <v>7165</v>
      </c>
    </row>
    <row r="139" spans="1:20" ht="33.75" x14ac:dyDescent="0.25">
      <c r="A139" s="113" t="s">
        <v>91</v>
      </c>
      <c r="B139" s="113" t="s">
        <v>244</v>
      </c>
      <c r="C139" s="113" t="s">
        <v>127</v>
      </c>
      <c r="D139" s="113" t="s">
        <v>112</v>
      </c>
      <c r="E139" s="114">
        <v>2017</v>
      </c>
      <c r="F139" s="115">
        <v>79.709999999999994</v>
      </c>
      <c r="G139" s="113" t="s">
        <v>185</v>
      </c>
      <c r="H139" s="115">
        <v>74.12</v>
      </c>
      <c r="I139" s="115">
        <v>85.31</v>
      </c>
      <c r="J139" s="114">
        <v>35</v>
      </c>
      <c r="K139" s="115">
        <v>16.89</v>
      </c>
      <c r="L139" s="115">
        <v>71.39</v>
      </c>
      <c r="M139" s="115">
        <v>0</v>
      </c>
      <c r="N139" s="115">
        <v>60</v>
      </c>
      <c r="O139" s="115">
        <v>75</v>
      </c>
      <c r="P139" s="115">
        <v>80</v>
      </c>
      <c r="Q139" s="115">
        <v>100</v>
      </c>
      <c r="R139" s="115">
        <v>70.989999999999995</v>
      </c>
      <c r="S139" s="115">
        <v>71.8</v>
      </c>
      <c r="T139" s="116">
        <v>7548</v>
      </c>
    </row>
    <row r="140" spans="1:20" ht="33.75" x14ac:dyDescent="0.25">
      <c r="A140" s="113" t="s">
        <v>91</v>
      </c>
      <c r="B140" s="113" t="s">
        <v>244</v>
      </c>
      <c r="C140" s="113" t="s">
        <v>127</v>
      </c>
      <c r="D140" s="113" t="s">
        <v>5</v>
      </c>
      <c r="E140" s="114">
        <v>2017</v>
      </c>
      <c r="F140" s="115">
        <v>90.18</v>
      </c>
      <c r="G140" s="113" t="s">
        <v>185</v>
      </c>
      <c r="H140" s="115">
        <v>85.82</v>
      </c>
      <c r="I140" s="115">
        <v>94.54</v>
      </c>
      <c r="J140" s="114">
        <v>35</v>
      </c>
      <c r="K140" s="115">
        <v>13.15</v>
      </c>
      <c r="L140" s="115">
        <v>79.44</v>
      </c>
      <c r="M140" s="115">
        <v>0</v>
      </c>
      <c r="N140" s="115">
        <v>75</v>
      </c>
      <c r="O140" s="115">
        <v>87.5</v>
      </c>
      <c r="P140" s="115">
        <v>93.75</v>
      </c>
      <c r="Q140" s="115">
        <v>100</v>
      </c>
      <c r="R140" s="115">
        <v>78.989999999999995</v>
      </c>
      <c r="S140" s="115">
        <v>79.88</v>
      </c>
      <c r="T140" s="116">
        <v>7546</v>
      </c>
    </row>
    <row r="141" spans="1:20" ht="33.75" x14ac:dyDescent="0.25">
      <c r="A141" s="113" t="s">
        <v>91</v>
      </c>
      <c r="B141" s="113" t="s">
        <v>244</v>
      </c>
      <c r="C141" s="113" t="s">
        <v>127</v>
      </c>
      <c r="D141" s="113" t="s">
        <v>6</v>
      </c>
      <c r="E141" s="114">
        <v>2017</v>
      </c>
      <c r="F141" s="115">
        <v>85.86</v>
      </c>
      <c r="G141" s="113" t="s">
        <v>185</v>
      </c>
      <c r="H141" s="115">
        <v>80.790000000000006</v>
      </c>
      <c r="I141" s="115">
        <v>90.92</v>
      </c>
      <c r="J141" s="114">
        <v>35</v>
      </c>
      <c r="K141" s="115">
        <v>15.29</v>
      </c>
      <c r="L141" s="115">
        <v>75.5</v>
      </c>
      <c r="M141" s="115">
        <v>10</v>
      </c>
      <c r="N141" s="115">
        <v>67.5</v>
      </c>
      <c r="O141" s="115">
        <v>77.5</v>
      </c>
      <c r="P141" s="115">
        <v>90</v>
      </c>
      <c r="Q141" s="115">
        <v>100</v>
      </c>
      <c r="R141" s="115">
        <v>75.05</v>
      </c>
      <c r="S141" s="115">
        <v>75.95</v>
      </c>
      <c r="T141" s="116">
        <v>7548</v>
      </c>
    </row>
    <row r="142" spans="1:20" ht="33.75" x14ac:dyDescent="0.25">
      <c r="A142" s="113" t="s">
        <v>91</v>
      </c>
      <c r="B142" s="113" t="s">
        <v>244</v>
      </c>
      <c r="C142" s="113" t="s">
        <v>127</v>
      </c>
      <c r="D142" s="113" t="s">
        <v>189</v>
      </c>
      <c r="E142" s="114">
        <v>2017</v>
      </c>
      <c r="F142" s="115">
        <v>86.19</v>
      </c>
      <c r="G142" s="119" t="s">
        <v>192</v>
      </c>
      <c r="H142" s="115">
        <v>81.599999999999994</v>
      </c>
      <c r="I142" s="115">
        <v>90.78</v>
      </c>
      <c r="J142" s="114">
        <v>35</v>
      </c>
      <c r="K142" s="115">
        <v>13.85</v>
      </c>
      <c r="L142" s="115">
        <v>72.94</v>
      </c>
      <c r="M142" s="115">
        <v>0</v>
      </c>
      <c r="N142" s="115">
        <v>66.67</v>
      </c>
      <c r="O142" s="115">
        <v>75</v>
      </c>
      <c r="P142" s="115">
        <v>83.33</v>
      </c>
      <c r="Q142" s="115">
        <v>100</v>
      </c>
      <c r="R142" s="115">
        <v>72.510000000000005</v>
      </c>
      <c r="S142" s="115">
        <v>73.37</v>
      </c>
      <c r="T142" s="116">
        <v>7540</v>
      </c>
    </row>
    <row r="143" spans="1:20" ht="33.75" x14ac:dyDescent="0.25">
      <c r="A143" s="113" t="s">
        <v>91</v>
      </c>
      <c r="B143" s="113" t="s">
        <v>244</v>
      </c>
      <c r="C143" s="113" t="s">
        <v>127</v>
      </c>
      <c r="D143" s="113" t="s">
        <v>190</v>
      </c>
      <c r="E143" s="114">
        <v>2017</v>
      </c>
      <c r="F143" s="115">
        <v>84.52</v>
      </c>
      <c r="G143" s="119" t="s">
        <v>192</v>
      </c>
      <c r="H143" s="115">
        <v>79.290000000000006</v>
      </c>
      <c r="I143" s="115">
        <v>89.76</v>
      </c>
      <c r="J143" s="114">
        <v>35</v>
      </c>
      <c r="K143" s="115">
        <v>15.8</v>
      </c>
      <c r="L143" s="115">
        <v>71.489999999999995</v>
      </c>
      <c r="M143" s="115">
        <v>0</v>
      </c>
      <c r="N143" s="115">
        <v>58.33</v>
      </c>
      <c r="O143" s="115">
        <v>75</v>
      </c>
      <c r="P143" s="115">
        <v>83.33</v>
      </c>
      <c r="Q143" s="115">
        <v>100</v>
      </c>
      <c r="R143" s="115">
        <v>71.069999999999993</v>
      </c>
      <c r="S143" s="115">
        <v>71.91</v>
      </c>
      <c r="T143" s="116">
        <v>7537</v>
      </c>
    </row>
    <row r="144" spans="1:20" ht="33.75" x14ac:dyDescent="0.25">
      <c r="A144" s="113" t="s">
        <v>91</v>
      </c>
      <c r="B144" s="113" t="s">
        <v>244</v>
      </c>
      <c r="C144" s="113" t="s">
        <v>127</v>
      </c>
      <c r="D144" s="113" t="s">
        <v>8</v>
      </c>
      <c r="E144" s="114">
        <v>2017</v>
      </c>
      <c r="F144" s="115">
        <v>92.86</v>
      </c>
      <c r="G144" s="113" t="s">
        <v>185</v>
      </c>
      <c r="H144" s="115">
        <v>88.93</v>
      </c>
      <c r="I144" s="115">
        <v>96.78</v>
      </c>
      <c r="J144" s="114">
        <v>35</v>
      </c>
      <c r="K144" s="115">
        <v>11.85</v>
      </c>
      <c r="L144" s="115">
        <v>87.28</v>
      </c>
      <c r="M144" s="115">
        <v>4.17</v>
      </c>
      <c r="N144" s="115">
        <v>83.33</v>
      </c>
      <c r="O144" s="115">
        <v>87.5</v>
      </c>
      <c r="P144" s="115">
        <v>95.83</v>
      </c>
      <c r="Q144" s="115">
        <v>100</v>
      </c>
      <c r="R144" s="115">
        <v>86.98</v>
      </c>
      <c r="S144" s="115">
        <v>87.57</v>
      </c>
      <c r="T144" s="116">
        <v>7530</v>
      </c>
    </row>
    <row r="145" spans="1:20" ht="33.75" x14ac:dyDescent="0.25">
      <c r="A145" s="113" t="s">
        <v>91</v>
      </c>
      <c r="B145" s="113" t="s">
        <v>244</v>
      </c>
      <c r="C145" s="113" t="s">
        <v>127</v>
      </c>
      <c r="D145" s="113" t="s">
        <v>9</v>
      </c>
      <c r="E145" s="114">
        <v>2017</v>
      </c>
      <c r="F145" s="115">
        <v>80.08</v>
      </c>
      <c r="G145" s="113" t="s">
        <v>185</v>
      </c>
      <c r="H145" s="115">
        <v>71.260000000000005</v>
      </c>
      <c r="I145" s="115">
        <v>88.9</v>
      </c>
      <c r="J145" s="114">
        <v>32</v>
      </c>
      <c r="K145" s="115">
        <v>25.46</v>
      </c>
      <c r="L145" s="115">
        <v>73.78</v>
      </c>
      <c r="M145" s="115">
        <v>0</v>
      </c>
      <c r="N145" s="115">
        <v>62.5</v>
      </c>
      <c r="O145" s="115">
        <v>87.5</v>
      </c>
      <c r="P145" s="115">
        <v>91.67</v>
      </c>
      <c r="Q145" s="115">
        <v>100</v>
      </c>
      <c r="R145" s="115">
        <v>73.069999999999993</v>
      </c>
      <c r="S145" s="115">
        <v>74.489999999999995</v>
      </c>
      <c r="T145" s="116">
        <v>5856</v>
      </c>
    </row>
    <row r="146" spans="1:20" ht="33.75" x14ac:dyDescent="0.25">
      <c r="A146" s="113" t="s">
        <v>91</v>
      </c>
      <c r="B146" s="113" t="s">
        <v>244</v>
      </c>
      <c r="C146" s="113" t="s">
        <v>127</v>
      </c>
      <c r="D146" s="113" t="s">
        <v>10</v>
      </c>
      <c r="E146" s="114">
        <v>2017</v>
      </c>
      <c r="F146" s="115">
        <v>74.94</v>
      </c>
      <c r="G146" s="113" t="s">
        <v>185</v>
      </c>
      <c r="H146" s="115">
        <v>69.41</v>
      </c>
      <c r="I146" s="115">
        <v>80.48</v>
      </c>
      <c r="J146" s="114">
        <v>35</v>
      </c>
      <c r="K146" s="115">
        <v>16.71</v>
      </c>
      <c r="L146" s="115">
        <v>62.79</v>
      </c>
      <c r="M146" s="115">
        <v>17</v>
      </c>
      <c r="N146" s="115">
        <v>51</v>
      </c>
      <c r="O146" s="115">
        <v>62</v>
      </c>
      <c r="P146" s="115">
        <v>78</v>
      </c>
      <c r="Q146" s="115">
        <v>100</v>
      </c>
      <c r="R146" s="115">
        <v>62.42</v>
      </c>
      <c r="S146" s="115">
        <v>63.16</v>
      </c>
      <c r="T146" s="116">
        <v>7548</v>
      </c>
    </row>
    <row r="147" spans="1:20" ht="33.75" x14ac:dyDescent="0.25">
      <c r="A147" s="113" t="s">
        <v>91</v>
      </c>
      <c r="B147" s="113" t="s">
        <v>244</v>
      </c>
      <c r="C147" s="113" t="s">
        <v>127</v>
      </c>
      <c r="D147" s="113" t="s">
        <v>11</v>
      </c>
      <c r="E147" s="114">
        <v>2017</v>
      </c>
      <c r="F147" s="115">
        <v>65.77</v>
      </c>
      <c r="G147" s="113" t="s">
        <v>185</v>
      </c>
      <c r="H147" s="115">
        <v>60.77</v>
      </c>
      <c r="I147" s="115">
        <v>70.760000000000005</v>
      </c>
      <c r="J147" s="114">
        <v>30</v>
      </c>
      <c r="K147" s="115">
        <v>13.96</v>
      </c>
      <c r="L147" s="115">
        <v>66.78</v>
      </c>
      <c r="M147" s="115">
        <v>22.5</v>
      </c>
      <c r="N147" s="115">
        <v>55.75</v>
      </c>
      <c r="O147" s="115">
        <v>66.5</v>
      </c>
      <c r="P147" s="115">
        <v>76.5</v>
      </c>
      <c r="Q147" s="115">
        <v>100</v>
      </c>
      <c r="R147" s="115">
        <v>66.39</v>
      </c>
      <c r="S147" s="115">
        <v>67.16</v>
      </c>
      <c r="T147" s="116">
        <v>5234</v>
      </c>
    </row>
    <row r="148" spans="1:20" ht="33.75" x14ac:dyDescent="0.25">
      <c r="A148" s="113" t="s">
        <v>91</v>
      </c>
      <c r="B148" s="113" t="s">
        <v>244</v>
      </c>
      <c r="C148" s="113" t="s">
        <v>127</v>
      </c>
      <c r="D148" s="113" t="s">
        <v>12</v>
      </c>
      <c r="E148" s="114">
        <v>2017</v>
      </c>
      <c r="F148" s="115">
        <v>69.17</v>
      </c>
      <c r="G148" s="113" t="s">
        <v>185</v>
      </c>
      <c r="H148" s="115">
        <v>62.04</v>
      </c>
      <c r="I148" s="115">
        <v>76.290000000000006</v>
      </c>
      <c r="J148" s="114">
        <v>35</v>
      </c>
      <c r="K148" s="115">
        <v>21.51</v>
      </c>
      <c r="L148" s="115">
        <v>56.02</v>
      </c>
      <c r="M148" s="115">
        <v>0</v>
      </c>
      <c r="N148" s="115">
        <v>37.5</v>
      </c>
      <c r="O148" s="115">
        <v>58.33</v>
      </c>
      <c r="P148" s="115">
        <v>75</v>
      </c>
      <c r="Q148" s="115">
        <v>100</v>
      </c>
      <c r="R148" s="115">
        <v>55.41</v>
      </c>
      <c r="S148" s="115">
        <v>56.63</v>
      </c>
      <c r="T148" s="116">
        <v>7347</v>
      </c>
    </row>
    <row r="149" spans="1:20" ht="33.75" x14ac:dyDescent="0.25">
      <c r="A149" s="113" t="s">
        <v>91</v>
      </c>
      <c r="B149" s="113" t="s">
        <v>245</v>
      </c>
      <c r="C149" s="113" t="s">
        <v>127</v>
      </c>
      <c r="D149" s="113" t="s">
        <v>2</v>
      </c>
      <c r="E149" s="114">
        <v>2017</v>
      </c>
      <c r="F149" s="115">
        <v>74.75</v>
      </c>
      <c r="G149" s="113" t="s">
        <v>185</v>
      </c>
      <c r="H149" s="115">
        <v>69.75</v>
      </c>
      <c r="I149" s="115">
        <v>79.760000000000005</v>
      </c>
      <c r="J149" s="114">
        <v>65</v>
      </c>
      <c r="K149" s="115">
        <v>20.59</v>
      </c>
      <c r="L149" s="115">
        <v>77.069999999999993</v>
      </c>
      <c r="M149" s="115">
        <v>4</v>
      </c>
      <c r="N149" s="115">
        <v>67</v>
      </c>
      <c r="O149" s="115">
        <v>76</v>
      </c>
      <c r="P149" s="115">
        <v>91</v>
      </c>
      <c r="Q149" s="115">
        <v>100</v>
      </c>
      <c r="R149" s="115">
        <v>76.67</v>
      </c>
      <c r="S149" s="115">
        <v>77.47</v>
      </c>
      <c r="T149" s="116">
        <v>7548</v>
      </c>
    </row>
    <row r="150" spans="1:20" ht="33.75" x14ac:dyDescent="0.25">
      <c r="A150" s="113" t="s">
        <v>91</v>
      </c>
      <c r="B150" s="113" t="s">
        <v>245</v>
      </c>
      <c r="C150" s="113" t="s">
        <v>127</v>
      </c>
      <c r="D150" s="113" t="s">
        <v>3</v>
      </c>
      <c r="E150" s="114">
        <v>2017</v>
      </c>
      <c r="F150" s="115">
        <v>90.15</v>
      </c>
      <c r="G150" s="113" t="s">
        <v>185</v>
      </c>
      <c r="H150" s="115">
        <v>87.23</v>
      </c>
      <c r="I150" s="115">
        <v>93.08</v>
      </c>
      <c r="J150" s="114">
        <v>65</v>
      </c>
      <c r="K150" s="115">
        <v>12.02</v>
      </c>
      <c r="L150" s="115">
        <v>90.43</v>
      </c>
      <c r="M150" s="115">
        <v>5</v>
      </c>
      <c r="N150" s="115">
        <v>85</v>
      </c>
      <c r="O150" s="115">
        <v>95</v>
      </c>
      <c r="P150" s="115">
        <v>100</v>
      </c>
      <c r="Q150" s="115">
        <v>100</v>
      </c>
      <c r="R150" s="115">
        <v>90.18</v>
      </c>
      <c r="S150" s="115">
        <v>90.68</v>
      </c>
      <c r="T150" s="116">
        <v>7419</v>
      </c>
    </row>
    <row r="151" spans="1:20" ht="33.75" x14ac:dyDescent="0.25">
      <c r="A151" s="113" t="s">
        <v>91</v>
      </c>
      <c r="B151" s="113" t="s">
        <v>245</v>
      </c>
      <c r="C151" s="113" t="s">
        <v>127</v>
      </c>
      <c r="D151" s="113" t="s">
        <v>111</v>
      </c>
      <c r="E151" s="114">
        <v>2017</v>
      </c>
      <c r="F151" s="115">
        <v>88.57</v>
      </c>
      <c r="G151" s="113" t="s">
        <v>185</v>
      </c>
      <c r="H151" s="115">
        <v>85.95</v>
      </c>
      <c r="I151" s="115">
        <v>91.19</v>
      </c>
      <c r="J151" s="114">
        <v>63</v>
      </c>
      <c r="K151" s="115">
        <v>10.6</v>
      </c>
      <c r="L151" s="115">
        <v>88.81</v>
      </c>
      <c r="M151" s="115">
        <v>5</v>
      </c>
      <c r="N151" s="115">
        <v>85</v>
      </c>
      <c r="O151" s="115">
        <v>90</v>
      </c>
      <c r="P151" s="115">
        <v>95</v>
      </c>
      <c r="Q151" s="115">
        <v>100</v>
      </c>
      <c r="R151" s="115">
        <v>88.57</v>
      </c>
      <c r="S151" s="115">
        <v>89.06</v>
      </c>
      <c r="T151" s="116">
        <v>7113</v>
      </c>
    </row>
    <row r="152" spans="1:20" ht="33.75" x14ac:dyDescent="0.25">
      <c r="A152" s="113" t="s">
        <v>91</v>
      </c>
      <c r="B152" s="113" t="s">
        <v>245</v>
      </c>
      <c r="C152" s="113" t="s">
        <v>127</v>
      </c>
      <c r="D152" s="113" t="s">
        <v>186</v>
      </c>
      <c r="E152" s="114">
        <v>2017</v>
      </c>
      <c r="F152" s="115">
        <v>70.97</v>
      </c>
      <c r="G152" s="113" t="s">
        <v>185</v>
      </c>
      <c r="H152" s="115">
        <v>67.040000000000006</v>
      </c>
      <c r="I152" s="115">
        <v>74.89</v>
      </c>
      <c r="J152" s="114">
        <v>62</v>
      </c>
      <c r="K152" s="115">
        <v>15.77</v>
      </c>
      <c r="L152" s="115">
        <v>73</v>
      </c>
      <c r="M152" s="115">
        <v>0</v>
      </c>
      <c r="N152" s="115">
        <v>65</v>
      </c>
      <c r="O152" s="115">
        <v>75</v>
      </c>
      <c r="P152" s="115">
        <v>80</v>
      </c>
      <c r="Q152" s="115">
        <v>100</v>
      </c>
      <c r="R152" s="115">
        <v>72.62</v>
      </c>
      <c r="S152" s="115">
        <v>73.38</v>
      </c>
      <c r="T152" s="116">
        <v>6891</v>
      </c>
    </row>
    <row r="153" spans="1:20" ht="33.75" x14ac:dyDescent="0.25">
      <c r="A153" s="113" t="s">
        <v>91</v>
      </c>
      <c r="B153" s="113" t="s">
        <v>245</v>
      </c>
      <c r="C153" s="113" t="s">
        <v>127</v>
      </c>
      <c r="D153" s="113" t="s">
        <v>7</v>
      </c>
      <c r="E153" s="114">
        <v>2017</v>
      </c>
      <c r="F153" s="115">
        <v>40.1</v>
      </c>
      <c r="G153" s="113" t="s">
        <v>185</v>
      </c>
      <c r="H153" s="115">
        <v>36.01</v>
      </c>
      <c r="I153" s="115">
        <v>44.19</v>
      </c>
      <c r="J153" s="114">
        <v>65</v>
      </c>
      <c r="K153" s="115">
        <v>16.829999999999998</v>
      </c>
      <c r="L153" s="115">
        <v>45.72</v>
      </c>
      <c r="M153" s="115">
        <v>0</v>
      </c>
      <c r="N153" s="115">
        <v>31.25</v>
      </c>
      <c r="O153" s="115">
        <v>43.75</v>
      </c>
      <c r="P153" s="115">
        <v>58.33</v>
      </c>
      <c r="Q153" s="115">
        <v>100</v>
      </c>
      <c r="R153" s="115">
        <v>45.31</v>
      </c>
      <c r="S153" s="115">
        <v>46.13</v>
      </c>
      <c r="T153" s="116">
        <v>7548</v>
      </c>
    </row>
    <row r="154" spans="1:20" ht="33.75" x14ac:dyDescent="0.25">
      <c r="A154" s="113" t="s">
        <v>91</v>
      </c>
      <c r="B154" s="113" t="s">
        <v>245</v>
      </c>
      <c r="C154" s="113" t="s">
        <v>127</v>
      </c>
      <c r="D154" s="113" t="s">
        <v>187</v>
      </c>
      <c r="E154" s="114">
        <v>2017</v>
      </c>
      <c r="F154" s="115">
        <v>71.739999999999995</v>
      </c>
      <c r="G154" s="113" t="s">
        <v>185</v>
      </c>
      <c r="H154" s="115">
        <v>68.13</v>
      </c>
      <c r="I154" s="115">
        <v>75.36</v>
      </c>
      <c r="J154" s="114">
        <v>64</v>
      </c>
      <c r="K154" s="115">
        <v>14.74</v>
      </c>
      <c r="L154" s="115">
        <v>72.72</v>
      </c>
      <c r="M154" s="115">
        <v>0</v>
      </c>
      <c r="N154" s="115">
        <v>66.67</v>
      </c>
      <c r="O154" s="115">
        <v>75</v>
      </c>
      <c r="P154" s="115">
        <v>83.33</v>
      </c>
      <c r="Q154" s="115">
        <v>100</v>
      </c>
      <c r="R154" s="115">
        <v>72.34</v>
      </c>
      <c r="S154" s="115">
        <v>73.099999999999994</v>
      </c>
      <c r="T154" s="116">
        <v>7504</v>
      </c>
    </row>
    <row r="155" spans="1:20" ht="33.75" x14ac:dyDescent="0.25">
      <c r="A155" s="113" t="s">
        <v>91</v>
      </c>
      <c r="B155" s="113" t="s">
        <v>245</v>
      </c>
      <c r="C155" s="113" t="s">
        <v>127</v>
      </c>
      <c r="D155" s="113" t="s">
        <v>4</v>
      </c>
      <c r="E155" s="114">
        <v>2017</v>
      </c>
      <c r="F155" s="115">
        <v>63.78</v>
      </c>
      <c r="G155" s="113" t="s">
        <v>185</v>
      </c>
      <c r="H155" s="115">
        <v>59.33</v>
      </c>
      <c r="I155" s="115">
        <v>68.239999999999995</v>
      </c>
      <c r="J155" s="114">
        <v>65</v>
      </c>
      <c r="K155" s="115">
        <v>18.32</v>
      </c>
      <c r="L155" s="115">
        <v>67.900000000000006</v>
      </c>
      <c r="M155" s="115">
        <v>0</v>
      </c>
      <c r="N155" s="115">
        <v>58.33</v>
      </c>
      <c r="O155" s="115">
        <v>75</v>
      </c>
      <c r="P155" s="115">
        <v>75</v>
      </c>
      <c r="Q155" s="115">
        <v>100</v>
      </c>
      <c r="R155" s="115">
        <v>67.459999999999994</v>
      </c>
      <c r="S155" s="115">
        <v>68.33</v>
      </c>
      <c r="T155" s="116">
        <v>7165</v>
      </c>
    </row>
    <row r="156" spans="1:20" ht="33.75" x14ac:dyDescent="0.25">
      <c r="A156" s="113" t="s">
        <v>91</v>
      </c>
      <c r="B156" s="113" t="s">
        <v>245</v>
      </c>
      <c r="C156" s="113" t="s">
        <v>127</v>
      </c>
      <c r="D156" s="113" t="s">
        <v>112</v>
      </c>
      <c r="E156" s="114">
        <v>2017</v>
      </c>
      <c r="F156" s="115">
        <v>68.77</v>
      </c>
      <c r="G156" s="113" t="s">
        <v>185</v>
      </c>
      <c r="H156" s="115">
        <v>64.45</v>
      </c>
      <c r="I156" s="115">
        <v>73.09</v>
      </c>
      <c r="J156" s="114">
        <v>65</v>
      </c>
      <c r="K156" s="115">
        <v>17.77</v>
      </c>
      <c r="L156" s="115">
        <v>71.39</v>
      </c>
      <c r="M156" s="115">
        <v>0</v>
      </c>
      <c r="N156" s="115">
        <v>60</v>
      </c>
      <c r="O156" s="115">
        <v>75</v>
      </c>
      <c r="P156" s="115">
        <v>80</v>
      </c>
      <c r="Q156" s="115">
        <v>100</v>
      </c>
      <c r="R156" s="115">
        <v>70.989999999999995</v>
      </c>
      <c r="S156" s="115">
        <v>71.8</v>
      </c>
      <c r="T156" s="116">
        <v>7548</v>
      </c>
    </row>
    <row r="157" spans="1:20" ht="33.75" x14ac:dyDescent="0.25">
      <c r="A157" s="113" t="s">
        <v>91</v>
      </c>
      <c r="B157" s="113" t="s">
        <v>245</v>
      </c>
      <c r="C157" s="113" t="s">
        <v>127</v>
      </c>
      <c r="D157" s="113" t="s">
        <v>5</v>
      </c>
      <c r="E157" s="114">
        <v>2017</v>
      </c>
      <c r="F157" s="115">
        <v>79.23</v>
      </c>
      <c r="G157" s="113" t="s">
        <v>185</v>
      </c>
      <c r="H157" s="115">
        <v>74.959999999999994</v>
      </c>
      <c r="I157" s="115">
        <v>83.5</v>
      </c>
      <c r="J157" s="114">
        <v>65</v>
      </c>
      <c r="K157" s="115">
        <v>17.55</v>
      </c>
      <c r="L157" s="115">
        <v>79.44</v>
      </c>
      <c r="M157" s="115">
        <v>0</v>
      </c>
      <c r="N157" s="115">
        <v>75</v>
      </c>
      <c r="O157" s="115">
        <v>87.5</v>
      </c>
      <c r="P157" s="115">
        <v>93.75</v>
      </c>
      <c r="Q157" s="115">
        <v>100</v>
      </c>
      <c r="R157" s="115">
        <v>78.989999999999995</v>
      </c>
      <c r="S157" s="115">
        <v>79.88</v>
      </c>
      <c r="T157" s="116">
        <v>7546</v>
      </c>
    </row>
    <row r="158" spans="1:20" ht="33.75" x14ac:dyDescent="0.25">
      <c r="A158" s="113" t="s">
        <v>91</v>
      </c>
      <c r="B158" s="113" t="s">
        <v>245</v>
      </c>
      <c r="C158" s="113" t="s">
        <v>127</v>
      </c>
      <c r="D158" s="113" t="s">
        <v>6</v>
      </c>
      <c r="E158" s="114">
        <v>2017</v>
      </c>
      <c r="F158" s="115">
        <v>67.459999999999994</v>
      </c>
      <c r="G158" s="117" t="s">
        <v>191</v>
      </c>
      <c r="H158" s="115">
        <v>62.04</v>
      </c>
      <c r="I158" s="115">
        <v>72.89</v>
      </c>
      <c r="J158" s="114">
        <v>65</v>
      </c>
      <c r="K158" s="115">
        <v>22.31</v>
      </c>
      <c r="L158" s="115">
        <v>75.5</v>
      </c>
      <c r="M158" s="115">
        <v>10</v>
      </c>
      <c r="N158" s="115">
        <v>67.5</v>
      </c>
      <c r="O158" s="115">
        <v>77.5</v>
      </c>
      <c r="P158" s="115">
        <v>90</v>
      </c>
      <c r="Q158" s="115">
        <v>100</v>
      </c>
      <c r="R158" s="115">
        <v>75.05</v>
      </c>
      <c r="S158" s="115">
        <v>75.95</v>
      </c>
      <c r="T158" s="116">
        <v>7548</v>
      </c>
    </row>
    <row r="159" spans="1:20" ht="33.75" x14ac:dyDescent="0.25">
      <c r="A159" s="113" t="s">
        <v>91</v>
      </c>
      <c r="B159" s="113" t="s">
        <v>245</v>
      </c>
      <c r="C159" s="113" t="s">
        <v>127</v>
      </c>
      <c r="D159" s="113" t="s">
        <v>189</v>
      </c>
      <c r="E159" s="114">
        <v>2017</v>
      </c>
      <c r="F159" s="115">
        <v>63.21</v>
      </c>
      <c r="G159" s="117" t="s">
        <v>191</v>
      </c>
      <c r="H159" s="115">
        <v>58.13</v>
      </c>
      <c r="I159" s="115">
        <v>68.28</v>
      </c>
      <c r="J159" s="114">
        <v>65</v>
      </c>
      <c r="K159" s="115">
        <v>20.88</v>
      </c>
      <c r="L159" s="115">
        <v>72.94</v>
      </c>
      <c r="M159" s="115">
        <v>0</v>
      </c>
      <c r="N159" s="115">
        <v>66.67</v>
      </c>
      <c r="O159" s="115">
        <v>75</v>
      </c>
      <c r="P159" s="115">
        <v>83.33</v>
      </c>
      <c r="Q159" s="115">
        <v>100</v>
      </c>
      <c r="R159" s="115">
        <v>72.510000000000005</v>
      </c>
      <c r="S159" s="115">
        <v>73.37</v>
      </c>
      <c r="T159" s="116">
        <v>7540</v>
      </c>
    </row>
    <row r="160" spans="1:20" ht="33.75" x14ac:dyDescent="0.25">
      <c r="A160" s="113" t="s">
        <v>91</v>
      </c>
      <c r="B160" s="113" t="s">
        <v>245</v>
      </c>
      <c r="C160" s="113" t="s">
        <v>127</v>
      </c>
      <c r="D160" s="113" t="s">
        <v>190</v>
      </c>
      <c r="E160" s="114">
        <v>2017</v>
      </c>
      <c r="F160" s="115">
        <v>65.63</v>
      </c>
      <c r="G160" s="113" t="s">
        <v>185</v>
      </c>
      <c r="H160" s="115">
        <v>60.7</v>
      </c>
      <c r="I160" s="115">
        <v>70.55</v>
      </c>
      <c r="J160" s="114">
        <v>64</v>
      </c>
      <c r="K160" s="115">
        <v>20.11</v>
      </c>
      <c r="L160" s="115">
        <v>71.489999999999995</v>
      </c>
      <c r="M160" s="115">
        <v>0</v>
      </c>
      <c r="N160" s="115">
        <v>58.33</v>
      </c>
      <c r="O160" s="115">
        <v>75</v>
      </c>
      <c r="P160" s="115">
        <v>83.33</v>
      </c>
      <c r="Q160" s="115">
        <v>100</v>
      </c>
      <c r="R160" s="115">
        <v>71.069999999999993</v>
      </c>
      <c r="S160" s="115">
        <v>71.91</v>
      </c>
      <c r="T160" s="116">
        <v>7537</v>
      </c>
    </row>
    <row r="161" spans="1:20" ht="33.75" x14ac:dyDescent="0.25">
      <c r="A161" s="113" t="s">
        <v>91</v>
      </c>
      <c r="B161" s="113" t="s">
        <v>245</v>
      </c>
      <c r="C161" s="113" t="s">
        <v>127</v>
      </c>
      <c r="D161" s="113" t="s">
        <v>8</v>
      </c>
      <c r="E161" s="114">
        <v>2017</v>
      </c>
      <c r="F161" s="115">
        <v>85.77</v>
      </c>
      <c r="G161" s="113" t="s">
        <v>185</v>
      </c>
      <c r="H161" s="115">
        <v>82.07</v>
      </c>
      <c r="I161" s="115">
        <v>89.47</v>
      </c>
      <c r="J161" s="114">
        <v>65</v>
      </c>
      <c r="K161" s="115">
        <v>15.22</v>
      </c>
      <c r="L161" s="115">
        <v>87.28</v>
      </c>
      <c r="M161" s="115">
        <v>4.17</v>
      </c>
      <c r="N161" s="115">
        <v>83.33</v>
      </c>
      <c r="O161" s="115">
        <v>87.5</v>
      </c>
      <c r="P161" s="115">
        <v>95.83</v>
      </c>
      <c r="Q161" s="115">
        <v>100</v>
      </c>
      <c r="R161" s="115">
        <v>86.98</v>
      </c>
      <c r="S161" s="115">
        <v>87.57</v>
      </c>
      <c r="T161" s="116">
        <v>7530</v>
      </c>
    </row>
    <row r="162" spans="1:20" ht="33.75" x14ac:dyDescent="0.25">
      <c r="A162" s="113" t="s">
        <v>91</v>
      </c>
      <c r="B162" s="113" t="s">
        <v>245</v>
      </c>
      <c r="C162" s="113" t="s">
        <v>127</v>
      </c>
      <c r="D162" s="113" t="s">
        <v>9</v>
      </c>
      <c r="E162" s="114">
        <v>2017</v>
      </c>
      <c r="F162" s="115">
        <v>75</v>
      </c>
      <c r="G162" s="113" t="s">
        <v>185</v>
      </c>
      <c r="H162" s="115">
        <v>68.319999999999993</v>
      </c>
      <c r="I162" s="115">
        <v>81.680000000000007</v>
      </c>
      <c r="J162" s="114">
        <v>50</v>
      </c>
      <c r="K162" s="115">
        <v>24.11</v>
      </c>
      <c r="L162" s="115">
        <v>73.78</v>
      </c>
      <c r="M162" s="115">
        <v>0</v>
      </c>
      <c r="N162" s="115">
        <v>62.5</v>
      </c>
      <c r="O162" s="115">
        <v>87.5</v>
      </c>
      <c r="P162" s="115">
        <v>91.67</v>
      </c>
      <c r="Q162" s="115">
        <v>100</v>
      </c>
      <c r="R162" s="115">
        <v>73.069999999999993</v>
      </c>
      <c r="S162" s="115">
        <v>74.489999999999995</v>
      </c>
      <c r="T162" s="116">
        <v>5856</v>
      </c>
    </row>
    <row r="163" spans="1:20" ht="33.75" x14ac:dyDescent="0.25">
      <c r="A163" s="113" t="s">
        <v>91</v>
      </c>
      <c r="B163" s="113" t="s">
        <v>245</v>
      </c>
      <c r="C163" s="113" t="s">
        <v>127</v>
      </c>
      <c r="D163" s="113" t="s">
        <v>10</v>
      </c>
      <c r="E163" s="114">
        <v>2017</v>
      </c>
      <c r="F163" s="115">
        <v>53.82</v>
      </c>
      <c r="G163" s="113" t="s">
        <v>185</v>
      </c>
      <c r="H163" s="115">
        <v>50.38</v>
      </c>
      <c r="I163" s="115">
        <v>57.25</v>
      </c>
      <c r="J163" s="114">
        <v>65</v>
      </c>
      <c r="K163" s="115">
        <v>14.14</v>
      </c>
      <c r="L163" s="115">
        <v>62.79</v>
      </c>
      <c r="M163" s="115">
        <v>17</v>
      </c>
      <c r="N163" s="115">
        <v>51</v>
      </c>
      <c r="O163" s="115">
        <v>62</v>
      </c>
      <c r="P163" s="115">
        <v>78</v>
      </c>
      <c r="Q163" s="115">
        <v>100</v>
      </c>
      <c r="R163" s="115">
        <v>62.42</v>
      </c>
      <c r="S163" s="115">
        <v>63.16</v>
      </c>
      <c r="T163" s="116">
        <v>7548</v>
      </c>
    </row>
    <row r="164" spans="1:20" ht="33.75" x14ac:dyDescent="0.25">
      <c r="A164" s="113" t="s">
        <v>91</v>
      </c>
      <c r="B164" s="113" t="s">
        <v>245</v>
      </c>
      <c r="C164" s="113" t="s">
        <v>127</v>
      </c>
      <c r="D164" s="113" t="s">
        <v>11</v>
      </c>
      <c r="E164" s="114">
        <v>2017</v>
      </c>
      <c r="F164" s="115">
        <v>63.28</v>
      </c>
      <c r="G164" s="113" t="s">
        <v>185</v>
      </c>
      <c r="H164" s="115">
        <v>59.31</v>
      </c>
      <c r="I164" s="115">
        <v>67.260000000000005</v>
      </c>
      <c r="J164" s="114">
        <v>30</v>
      </c>
      <c r="K164" s="115">
        <v>11.11</v>
      </c>
      <c r="L164" s="115">
        <v>66.78</v>
      </c>
      <c r="M164" s="115">
        <v>22.5</v>
      </c>
      <c r="N164" s="115">
        <v>55.75</v>
      </c>
      <c r="O164" s="115">
        <v>66.5</v>
      </c>
      <c r="P164" s="115">
        <v>76.5</v>
      </c>
      <c r="Q164" s="115">
        <v>100</v>
      </c>
      <c r="R164" s="115">
        <v>66.39</v>
      </c>
      <c r="S164" s="115">
        <v>67.16</v>
      </c>
      <c r="T164" s="116">
        <v>5234</v>
      </c>
    </row>
    <row r="165" spans="1:20" ht="33.75" x14ac:dyDescent="0.25">
      <c r="A165" s="113" t="s">
        <v>91</v>
      </c>
      <c r="B165" s="113" t="s">
        <v>245</v>
      </c>
      <c r="C165" s="113" t="s">
        <v>127</v>
      </c>
      <c r="D165" s="113" t="s">
        <v>12</v>
      </c>
      <c r="E165" s="114">
        <v>2017</v>
      </c>
      <c r="F165" s="115">
        <v>50.94</v>
      </c>
      <c r="G165" s="113" t="s">
        <v>185</v>
      </c>
      <c r="H165" s="115">
        <v>44.52</v>
      </c>
      <c r="I165" s="115">
        <v>57.37</v>
      </c>
      <c r="J165" s="114">
        <v>62</v>
      </c>
      <c r="K165" s="115">
        <v>25.81</v>
      </c>
      <c r="L165" s="115">
        <v>56.02</v>
      </c>
      <c r="M165" s="115">
        <v>0</v>
      </c>
      <c r="N165" s="115">
        <v>37.5</v>
      </c>
      <c r="O165" s="115">
        <v>58.33</v>
      </c>
      <c r="P165" s="115">
        <v>75</v>
      </c>
      <c r="Q165" s="115">
        <v>100</v>
      </c>
      <c r="R165" s="115">
        <v>55.41</v>
      </c>
      <c r="S165" s="115">
        <v>56.63</v>
      </c>
      <c r="T165" s="116">
        <v>7347</v>
      </c>
    </row>
    <row r="166" spans="1:20" ht="33.75" x14ac:dyDescent="0.25">
      <c r="A166" s="113" t="s">
        <v>91</v>
      </c>
      <c r="B166" s="113" t="s">
        <v>246</v>
      </c>
      <c r="C166" s="113" t="s">
        <v>127</v>
      </c>
      <c r="D166" s="113" t="s">
        <v>2</v>
      </c>
      <c r="E166" s="114">
        <v>2017</v>
      </c>
      <c r="F166" s="115">
        <v>76.44</v>
      </c>
      <c r="G166" s="113" t="s">
        <v>185</v>
      </c>
      <c r="H166" s="115">
        <v>71.02</v>
      </c>
      <c r="I166" s="115">
        <v>81.87</v>
      </c>
      <c r="J166" s="114">
        <v>27</v>
      </c>
      <c r="K166" s="115">
        <v>14.39</v>
      </c>
      <c r="L166" s="115">
        <v>77.069999999999993</v>
      </c>
      <c r="M166" s="115">
        <v>4</v>
      </c>
      <c r="N166" s="115">
        <v>67</v>
      </c>
      <c r="O166" s="115">
        <v>76</v>
      </c>
      <c r="P166" s="115">
        <v>91</v>
      </c>
      <c r="Q166" s="115">
        <v>100</v>
      </c>
      <c r="R166" s="115">
        <v>76.67</v>
      </c>
      <c r="S166" s="115">
        <v>77.47</v>
      </c>
      <c r="T166" s="116">
        <v>7548</v>
      </c>
    </row>
    <row r="167" spans="1:20" ht="33.75" x14ac:dyDescent="0.25">
      <c r="A167" s="113" t="s">
        <v>91</v>
      </c>
      <c r="B167" s="113" t="s">
        <v>246</v>
      </c>
      <c r="C167" s="113" t="s">
        <v>127</v>
      </c>
      <c r="D167" s="113" t="s">
        <v>3</v>
      </c>
      <c r="E167" s="114">
        <v>2017</v>
      </c>
      <c r="F167" s="115">
        <v>89.91</v>
      </c>
      <c r="G167" s="113" t="s">
        <v>185</v>
      </c>
      <c r="H167" s="115">
        <v>86.38</v>
      </c>
      <c r="I167" s="115">
        <v>93.44</v>
      </c>
      <c r="J167" s="114">
        <v>27</v>
      </c>
      <c r="K167" s="115">
        <v>9.36</v>
      </c>
      <c r="L167" s="115">
        <v>90.43</v>
      </c>
      <c r="M167" s="115">
        <v>5</v>
      </c>
      <c r="N167" s="115">
        <v>85</v>
      </c>
      <c r="O167" s="115">
        <v>95</v>
      </c>
      <c r="P167" s="115">
        <v>100</v>
      </c>
      <c r="Q167" s="115">
        <v>100</v>
      </c>
      <c r="R167" s="115">
        <v>90.18</v>
      </c>
      <c r="S167" s="115">
        <v>90.68</v>
      </c>
      <c r="T167" s="116">
        <v>7419</v>
      </c>
    </row>
    <row r="168" spans="1:20" ht="33.75" x14ac:dyDescent="0.25">
      <c r="A168" s="113" t="s">
        <v>91</v>
      </c>
      <c r="B168" s="113" t="s">
        <v>246</v>
      </c>
      <c r="C168" s="113" t="s">
        <v>127</v>
      </c>
      <c r="D168" s="113" t="s">
        <v>111</v>
      </c>
      <c r="E168" s="114">
        <v>2017</v>
      </c>
      <c r="F168" s="115">
        <v>88.65</v>
      </c>
      <c r="G168" s="113" t="s">
        <v>185</v>
      </c>
      <c r="H168" s="115">
        <v>85.36</v>
      </c>
      <c r="I168" s="115">
        <v>91.94</v>
      </c>
      <c r="J168" s="114">
        <v>25</v>
      </c>
      <c r="K168" s="115">
        <v>8.4</v>
      </c>
      <c r="L168" s="115">
        <v>88.81</v>
      </c>
      <c r="M168" s="115">
        <v>5</v>
      </c>
      <c r="N168" s="115">
        <v>85</v>
      </c>
      <c r="O168" s="115">
        <v>90</v>
      </c>
      <c r="P168" s="115">
        <v>95</v>
      </c>
      <c r="Q168" s="115">
        <v>100</v>
      </c>
      <c r="R168" s="115">
        <v>88.57</v>
      </c>
      <c r="S168" s="115">
        <v>89.06</v>
      </c>
      <c r="T168" s="116">
        <v>7113</v>
      </c>
    </row>
    <row r="169" spans="1:20" ht="33.75" x14ac:dyDescent="0.25">
      <c r="A169" s="113" t="s">
        <v>91</v>
      </c>
      <c r="B169" s="113" t="s">
        <v>246</v>
      </c>
      <c r="C169" s="113" t="s">
        <v>127</v>
      </c>
      <c r="D169" s="113" t="s">
        <v>186</v>
      </c>
      <c r="E169" s="114">
        <v>2017</v>
      </c>
      <c r="F169" s="115">
        <v>71.680000000000007</v>
      </c>
      <c r="G169" s="113" t="s">
        <v>185</v>
      </c>
      <c r="H169" s="115">
        <v>65.92</v>
      </c>
      <c r="I169" s="115">
        <v>77.44</v>
      </c>
      <c r="J169" s="114">
        <v>26</v>
      </c>
      <c r="K169" s="115">
        <v>14.99</v>
      </c>
      <c r="L169" s="115">
        <v>73</v>
      </c>
      <c r="M169" s="115">
        <v>0</v>
      </c>
      <c r="N169" s="115">
        <v>65</v>
      </c>
      <c r="O169" s="115">
        <v>75</v>
      </c>
      <c r="P169" s="115">
        <v>80</v>
      </c>
      <c r="Q169" s="115">
        <v>100</v>
      </c>
      <c r="R169" s="115">
        <v>72.62</v>
      </c>
      <c r="S169" s="115">
        <v>73.38</v>
      </c>
      <c r="T169" s="116">
        <v>6891</v>
      </c>
    </row>
    <row r="170" spans="1:20" ht="33.75" x14ac:dyDescent="0.25">
      <c r="A170" s="113" t="s">
        <v>91</v>
      </c>
      <c r="B170" s="113" t="s">
        <v>246</v>
      </c>
      <c r="C170" s="113" t="s">
        <v>127</v>
      </c>
      <c r="D170" s="113" t="s">
        <v>7</v>
      </c>
      <c r="E170" s="114">
        <v>2017</v>
      </c>
      <c r="F170" s="115">
        <v>57.72</v>
      </c>
      <c r="G170" s="113" t="s">
        <v>185</v>
      </c>
      <c r="H170" s="115">
        <v>52.19</v>
      </c>
      <c r="I170" s="115">
        <v>63.24</v>
      </c>
      <c r="J170" s="114">
        <v>27</v>
      </c>
      <c r="K170" s="115">
        <v>14.64</v>
      </c>
      <c r="L170" s="115">
        <v>45.72</v>
      </c>
      <c r="M170" s="115">
        <v>0</v>
      </c>
      <c r="N170" s="115">
        <v>31.25</v>
      </c>
      <c r="O170" s="115">
        <v>43.75</v>
      </c>
      <c r="P170" s="115">
        <v>58.33</v>
      </c>
      <c r="Q170" s="115">
        <v>100</v>
      </c>
      <c r="R170" s="115">
        <v>45.31</v>
      </c>
      <c r="S170" s="115">
        <v>46.13</v>
      </c>
      <c r="T170" s="116">
        <v>7548</v>
      </c>
    </row>
    <row r="171" spans="1:20" ht="33.75" x14ac:dyDescent="0.25">
      <c r="A171" s="113" t="s">
        <v>91</v>
      </c>
      <c r="B171" s="113" t="s">
        <v>246</v>
      </c>
      <c r="C171" s="113" t="s">
        <v>127</v>
      </c>
      <c r="D171" s="113" t="s">
        <v>187</v>
      </c>
      <c r="E171" s="114">
        <v>2017</v>
      </c>
      <c r="F171" s="115">
        <v>69.44</v>
      </c>
      <c r="G171" s="113" t="s">
        <v>185</v>
      </c>
      <c r="H171" s="115">
        <v>63.11</v>
      </c>
      <c r="I171" s="115">
        <v>75.78</v>
      </c>
      <c r="J171" s="114">
        <v>27</v>
      </c>
      <c r="K171" s="115">
        <v>16.79</v>
      </c>
      <c r="L171" s="115">
        <v>72.72</v>
      </c>
      <c r="M171" s="115">
        <v>0</v>
      </c>
      <c r="N171" s="115">
        <v>66.67</v>
      </c>
      <c r="O171" s="115">
        <v>75</v>
      </c>
      <c r="P171" s="115">
        <v>83.33</v>
      </c>
      <c r="Q171" s="115">
        <v>100</v>
      </c>
      <c r="R171" s="115">
        <v>72.34</v>
      </c>
      <c r="S171" s="115">
        <v>73.099999999999994</v>
      </c>
      <c r="T171" s="116">
        <v>7504</v>
      </c>
    </row>
    <row r="172" spans="1:20" ht="33.75" x14ac:dyDescent="0.25">
      <c r="A172" s="113" t="s">
        <v>91</v>
      </c>
      <c r="B172" s="113" t="s">
        <v>246</v>
      </c>
      <c r="C172" s="113" t="s">
        <v>127</v>
      </c>
      <c r="D172" s="113" t="s">
        <v>4</v>
      </c>
      <c r="E172" s="114">
        <v>2017</v>
      </c>
      <c r="F172" s="115">
        <v>62.96</v>
      </c>
      <c r="G172" s="113" t="s">
        <v>185</v>
      </c>
      <c r="H172" s="115">
        <v>55.92</v>
      </c>
      <c r="I172" s="115">
        <v>70.010000000000005</v>
      </c>
      <c r="J172" s="114">
        <v>27</v>
      </c>
      <c r="K172" s="115">
        <v>18.68</v>
      </c>
      <c r="L172" s="115">
        <v>67.900000000000006</v>
      </c>
      <c r="M172" s="115">
        <v>0</v>
      </c>
      <c r="N172" s="115">
        <v>58.33</v>
      </c>
      <c r="O172" s="115">
        <v>75</v>
      </c>
      <c r="P172" s="115">
        <v>75</v>
      </c>
      <c r="Q172" s="115">
        <v>100</v>
      </c>
      <c r="R172" s="115">
        <v>67.459999999999994</v>
      </c>
      <c r="S172" s="115">
        <v>68.33</v>
      </c>
      <c r="T172" s="116">
        <v>7165</v>
      </c>
    </row>
    <row r="173" spans="1:20" ht="33.75" x14ac:dyDescent="0.25">
      <c r="A173" s="113" t="s">
        <v>91</v>
      </c>
      <c r="B173" s="113" t="s">
        <v>246</v>
      </c>
      <c r="C173" s="113" t="s">
        <v>127</v>
      </c>
      <c r="D173" s="113" t="s">
        <v>112</v>
      </c>
      <c r="E173" s="114">
        <v>2017</v>
      </c>
      <c r="F173" s="115">
        <v>74.44</v>
      </c>
      <c r="G173" s="113" t="s">
        <v>185</v>
      </c>
      <c r="H173" s="115">
        <v>68.36</v>
      </c>
      <c r="I173" s="115">
        <v>80.53</v>
      </c>
      <c r="J173" s="114">
        <v>27</v>
      </c>
      <c r="K173" s="115">
        <v>16.13</v>
      </c>
      <c r="L173" s="115">
        <v>71.39</v>
      </c>
      <c r="M173" s="115">
        <v>0</v>
      </c>
      <c r="N173" s="115">
        <v>60</v>
      </c>
      <c r="O173" s="115">
        <v>75</v>
      </c>
      <c r="P173" s="115">
        <v>80</v>
      </c>
      <c r="Q173" s="115">
        <v>100</v>
      </c>
      <c r="R173" s="115">
        <v>70.989999999999995</v>
      </c>
      <c r="S173" s="115">
        <v>71.8</v>
      </c>
      <c r="T173" s="116">
        <v>7548</v>
      </c>
    </row>
    <row r="174" spans="1:20" ht="33.75" x14ac:dyDescent="0.25">
      <c r="A174" s="113" t="s">
        <v>91</v>
      </c>
      <c r="B174" s="113" t="s">
        <v>246</v>
      </c>
      <c r="C174" s="113" t="s">
        <v>127</v>
      </c>
      <c r="D174" s="113" t="s">
        <v>5</v>
      </c>
      <c r="E174" s="114">
        <v>2017</v>
      </c>
      <c r="F174" s="115">
        <v>75.930000000000007</v>
      </c>
      <c r="G174" s="113" t="s">
        <v>185</v>
      </c>
      <c r="H174" s="115">
        <v>66.73</v>
      </c>
      <c r="I174" s="115">
        <v>85.12</v>
      </c>
      <c r="J174" s="114">
        <v>27</v>
      </c>
      <c r="K174" s="115">
        <v>24.37</v>
      </c>
      <c r="L174" s="115">
        <v>79.44</v>
      </c>
      <c r="M174" s="115">
        <v>0</v>
      </c>
      <c r="N174" s="115">
        <v>75</v>
      </c>
      <c r="O174" s="115">
        <v>87.5</v>
      </c>
      <c r="P174" s="115">
        <v>93.75</v>
      </c>
      <c r="Q174" s="115">
        <v>100</v>
      </c>
      <c r="R174" s="115">
        <v>78.989999999999995</v>
      </c>
      <c r="S174" s="115">
        <v>79.88</v>
      </c>
      <c r="T174" s="116">
        <v>7546</v>
      </c>
    </row>
    <row r="175" spans="1:20" ht="33.75" x14ac:dyDescent="0.25">
      <c r="A175" s="113" t="s">
        <v>91</v>
      </c>
      <c r="B175" s="113" t="s">
        <v>246</v>
      </c>
      <c r="C175" s="113" t="s">
        <v>127</v>
      </c>
      <c r="D175" s="113" t="s">
        <v>6</v>
      </c>
      <c r="E175" s="114">
        <v>2017</v>
      </c>
      <c r="F175" s="115">
        <v>77.31</v>
      </c>
      <c r="G175" s="113" t="s">
        <v>185</v>
      </c>
      <c r="H175" s="115">
        <v>72.03</v>
      </c>
      <c r="I175" s="115">
        <v>82.6</v>
      </c>
      <c r="J175" s="114">
        <v>27</v>
      </c>
      <c r="K175" s="115">
        <v>14.02</v>
      </c>
      <c r="L175" s="115">
        <v>75.5</v>
      </c>
      <c r="M175" s="115">
        <v>10</v>
      </c>
      <c r="N175" s="115">
        <v>67.5</v>
      </c>
      <c r="O175" s="115">
        <v>77.5</v>
      </c>
      <c r="P175" s="115">
        <v>90</v>
      </c>
      <c r="Q175" s="115">
        <v>100</v>
      </c>
      <c r="R175" s="115">
        <v>75.05</v>
      </c>
      <c r="S175" s="115">
        <v>75.95</v>
      </c>
      <c r="T175" s="116">
        <v>7548</v>
      </c>
    </row>
    <row r="176" spans="1:20" ht="33.75" x14ac:dyDescent="0.25">
      <c r="A176" s="113" t="s">
        <v>91</v>
      </c>
      <c r="B176" s="113" t="s">
        <v>246</v>
      </c>
      <c r="C176" s="113" t="s">
        <v>127</v>
      </c>
      <c r="D176" s="113" t="s">
        <v>189</v>
      </c>
      <c r="E176" s="114">
        <v>2017</v>
      </c>
      <c r="F176" s="115">
        <v>74.849999999999994</v>
      </c>
      <c r="G176" s="113" t="s">
        <v>185</v>
      </c>
      <c r="H176" s="115">
        <v>70.959999999999994</v>
      </c>
      <c r="I176" s="115">
        <v>78.73</v>
      </c>
      <c r="J176" s="114">
        <v>27</v>
      </c>
      <c r="K176" s="115">
        <v>10.3</v>
      </c>
      <c r="L176" s="115">
        <v>72.94</v>
      </c>
      <c r="M176" s="115">
        <v>0</v>
      </c>
      <c r="N176" s="115">
        <v>66.67</v>
      </c>
      <c r="O176" s="115">
        <v>75</v>
      </c>
      <c r="P176" s="115">
        <v>83.33</v>
      </c>
      <c r="Q176" s="115">
        <v>100</v>
      </c>
      <c r="R176" s="115">
        <v>72.510000000000005</v>
      </c>
      <c r="S176" s="115">
        <v>73.37</v>
      </c>
      <c r="T176" s="116">
        <v>7540</v>
      </c>
    </row>
    <row r="177" spans="1:20" ht="33.75" x14ac:dyDescent="0.25">
      <c r="A177" s="113" t="s">
        <v>91</v>
      </c>
      <c r="B177" s="113" t="s">
        <v>246</v>
      </c>
      <c r="C177" s="113" t="s">
        <v>127</v>
      </c>
      <c r="D177" s="113" t="s">
        <v>190</v>
      </c>
      <c r="E177" s="114">
        <v>2017</v>
      </c>
      <c r="F177" s="115">
        <v>70.680000000000007</v>
      </c>
      <c r="G177" s="113" t="s">
        <v>185</v>
      </c>
      <c r="H177" s="115">
        <v>63.47</v>
      </c>
      <c r="I177" s="115">
        <v>77.89</v>
      </c>
      <c r="J177" s="114">
        <v>27</v>
      </c>
      <c r="K177" s="115">
        <v>19.11</v>
      </c>
      <c r="L177" s="115">
        <v>71.489999999999995</v>
      </c>
      <c r="M177" s="115">
        <v>0</v>
      </c>
      <c r="N177" s="115">
        <v>58.33</v>
      </c>
      <c r="O177" s="115">
        <v>75</v>
      </c>
      <c r="P177" s="115">
        <v>83.33</v>
      </c>
      <c r="Q177" s="115">
        <v>100</v>
      </c>
      <c r="R177" s="115">
        <v>71.069999999999993</v>
      </c>
      <c r="S177" s="115">
        <v>71.91</v>
      </c>
      <c r="T177" s="116">
        <v>7537</v>
      </c>
    </row>
    <row r="178" spans="1:20" ht="33.75" x14ac:dyDescent="0.25">
      <c r="A178" s="113" t="s">
        <v>91</v>
      </c>
      <c r="B178" s="113" t="s">
        <v>246</v>
      </c>
      <c r="C178" s="113" t="s">
        <v>127</v>
      </c>
      <c r="D178" s="113" t="s">
        <v>8</v>
      </c>
      <c r="E178" s="114">
        <v>2017</v>
      </c>
      <c r="F178" s="115">
        <v>84.26</v>
      </c>
      <c r="G178" s="113" t="s">
        <v>185</v>
      </c>
      <c r="H178" s="115">
        <v>79.849999999999994</v>
      </c>
      <c r="I178" s="115">
        <v>88.67</v>
      </c>
      <c r="J178" s="114">
        <v>27</v>
      </c>
      <c r="K178" s="115">
        <v>11.69</v>
      </c>
      <c r="L178" s="115">
        <v>87.28</v>
      </c>
      <c r="M178" s="115">
        <v>4.17</v>
      </c>
      <c r="N178" s="115">
        <v>83.33</v>
      </c>
      <c r="O178" s="115">
        <v>87.5</v>
      </c>
      <c r="P178" s="115">
        <v>95.83</v>
      </c>
      <c r="Q178" s="115">
        <v>100</v>
      </c>
      <c r="R178" s="115">
        <v>86.98</v>
      </c>
      <c r="S178" s="115">
        <v>87.57</v>
      </c>
      <c r="T178" s="116">
        <v>7530</v>
      </c>
    </row>
    <row r="179" spans="1:20" ht="33.75" x14ac:dyDescent="0.25">
      <c r="A179" s="113" t="s">
        <v>91</v>
      </c>
      <c r="B179" s="113" t="s">
        <v>246</v>
      </c>
      <c r="C179" s="113" t="s">
        <v>127</v>
      </c>
      <c r="D179" s="113" t="s">
        <v>9</v>
      </c>
      <c r="E179" s="114">
        <v>2017</v>
      </c>
      <c r="F179" s="115">
        <v>86.74</v>
      </c>
      <c r="G179" s="113" t="s">
        <v>185</v>
      </c>
      <c r="H179" s="115">
        <v>79.83</v>
      </c>
      <c r="I179" s="115">
        <v>93.66</v>
      </c>
      <c r="J179" s="114">
        <v>22</v>
      </c>
      <c r="K179" s="115">
        <v>16.55</v>
      </c>
      <c r="L179" s="115">
        <v>73.78</v>
      </c>
      <c r="M179" s="115">
        <v>0</v>
      </c>
      <c r="N179" s="115">
        <v>62.5</v>
      </c>
      <c r="O179" s="115">
        <v>87.5</v>
      </c>
      <c r="P179" s="115">
        <v>91.67</v>
      </c>
      <c r="Q179" s="115">
        <v>100</v>
      </c>
      <c r="R179" s="115">
        <v>73.069999999999993</v>
      </c>
      <c r="S179" s="115">
        <v>74.489999999999995</v>
      </c>
      <c r="T179" s="116">
        <v>5856</v>
      </c>
    </row>
    <row r="180" spans="1:20" ht="33.75" x14ac:dyDescent="0.25">
      <c r="A180" s="113" t="s">
        <v>91</v>
      </c>
      <c r="B180" s="113" t="s">
        <v>246</v>
      </c>
      <c r="C180" s="113" t="s">
        <v>127</v>
      </c>
      <c r="D180" s="113" t="s">
        <v>10</v>
      </c>
      <c r="E180" s="114">
        <v>2017</v>
      </c>
      <c r="F180" s="115">
        <v>70.37</v>
      </c>
      <c r="G180" s="113" t="s">
        <v>185</v>
      </c>
      <c r="H180" s="115">
        <v>64.400000000000006</v>
      </c>
      <c r="I180" s="115">
        <v>76.34</v>
      </c>
      <c r="J180" s="114">
        <v>27</v>
      </c>
      <c r="K180" s="115">
        <v>15.82</v>
      </c>
      <c r="L180" s="115">
        <v>62.79</v>
      </c>
      <c r="M180" s="115">
        <v>17</v>
      </c>
      <c r="N180" s="115">
        <v>51</v>
      </c>
      <c r="O180" s="115">
        <v>62</v>
      </c>
      <c r="P180" s="115">
        <v>78</v>
      </c>
      <c r="Q180" s="115">
        <v>100</v>
      </c>
      <c r="R180" s="115">
        <v>62.42</v>
      </c>
      <c r="S180" s="115">
        <v>63.16</v>
      </c>
      <c r="T180" s="116">
        <v>7548</v>
      </c>
    </row>
    <row r="181" spans="1:20" ht="33.75" x14ac:dyDescent="0.25">
      <c r="A181" s="113" t="s">
        <v>91</v>
      </c>
      <c r="B181" s="113" t="s">
        <v>246</v>
      </c>
      <c r="C181" s="113" t="s">
        <v>127</v>
      </c>
      <c r="D181" s="113" t="s">
        <v>11</v>
      </c>
      <c r="E181" s="114">
        <v>2017</v>
      </c>
      <c r="F181" s="115">
        <v>66.22</v>
      </c>
      <c r="G181" s="113" t="s">
        <v>185</v>
      </c>
      <c r="H181" s="115">
        <v>60.36</v>
      </c>
      <c r="I181" s="115">
        <v>72.08</v>
      </c>
      <c r="J181" s="114">
        <v>25</v>
      </c>
      <c r="K181" s="115">
        <v>14.95</v>
      </c>
      <c r="L181" s="115">
        <v>66.78</v>
      </c>
      <c r="M181" s="115">
        <v>22.5</v>
      </c>
      <c r="N181" s="115">
        <v>55.75</v>
      </c>
      <c r="O181" s="115">
        <v>66.5</v>
      </c>
      <c r="P181" s="115">
        <v>76.5</v>
      </c>
      <c r="Q181" s="115">
        <v>100</v>
      </c>
      <c r="R181" s="115">
        <v>66.39</v>
      </c>
      <c r="S181" s="115">
        <v>67.16</v>
      </c>
      <c r="T181" s="116">
        <v>5234</v>
      </c>
    </row>
    <row r="182" spans="1:20" ht="33.75" x14ac:dyDescent="0.25">
      <c r="A182" s="113" t="s">
        <v>91</v>
      </c>
      <c r="B182" s="113" t="s">
        <v>246</v>
      </c>
      <c r="C182" s="113" t="s">
        <v>127</v>
      </c>
      <c r="D182" s="113" t="s">
        <v>12</v>
      </c>
      <c r="E182" s="114">
        <v>2017</v>
      </c>
      <c r="F182" s="115">
        <v>42.63</v>
      </c>
      <c r="G182" s="113" t="s">
        <v>185</v>
      </c>
      <c r="H182" s="115">
        <v>36.6</v>
      </c>
      <c r="I182" s="115">
        <v>48.66</v>
      </c>
      <c r="J182" s="114">
        <v>26</v>
      </c>
      <c r="K182" s="115">
        <v>15.69</v>
      </c>
      <c r="L182" s="115">
        <v>56.02</v>
      </c>
      <c r="M182" s="115">
        <v>0</v>
      </c>
      <c r="N182" s="115">
        <v>37.5</v>
      </c>
      <c r="O182" s="115">
        <v>58.33</v>
      </c>
      <c r="P182" s="115">
        <v>75</v>
      </c>
      <c r="Q182" s="115">
        <v>100</v>
      </c>
      <c r="R182" s="115">
        <v>55.41</v>
      </c>
      <c r="S182" s="115">
        <v>56.63</v>
      </c>
      <c r="T182" s="116">
        <v>7347</v>
      </c>
    </row>
    <row r="183" spans="1:20" ht="33.75" x14ac:dyDescent="0.25">
      <c r="A183" s="113" t="s">
        <v>91</v>
      </c>
      <c r="B183" s="113" t="s">
        <v>76</v>
      </c>
      <c r="C183" s="113" t="s">
        <v>127</v>
      </c>
      <c r="D183" s="113" t="s">
        <v>2</v>
      </c>
      <c r="E183" s="114">
        <v>2017</v>
      </c>
      <c r="F183" s="115">
        <v>75.260000000000005</v>
      </c>
      <c r="G183" s="113" t="s">
        <v>185</v>
      </c>
      <c r="H183" s="115">
        <v>69.34</v>
      </c>
      <c r="I183" s="115">
        <v>81.180000000000007</v>
      </c>
      <c r="J183" s="114">
        <v>27</v>
      </c>
      <c r="K183" s="115">
        <v>15.7</v>
      </c>
      <c r="L183" s="115">
        <v>77.069999999999993</v>
      </c>
      <c r="M183" s="115">
        <v>4</v>
      </c>
      <c r="N183" s="115">
        <v>67</v>
      </c>
      <c r="O183" s="115">
        <v>76</v>
      </c>
      <c r="P183" s="115">
        <v>91</v>
      </c>
      <c r="Q183" s="115">
        <v>100</v>
      </c>
      <c r="R183" s="115">
        <v>76.67</v>
      </c>
      <c r="S183" s="115">
        <v>77.47</v>
      </c>
      <c r="T183" s="116">
        <v>7548</v>
      </c>
    </row>
    <row r="184" spans="1:20" ht="33.75" x14ac:dyDescent="0.25">
      <c r="A184" s="113" t="s">
        <v>91</v>
      </c>
      <c r="B184" s="113" t="s">
        <v>76</v>
      </c>
      <c r="C184" s="113" t="s">
        <v>127</v>
      </c>
      <c r="D184" s="113" t="s">
        <v>3</v>
      </c>
      <c r="E184" s="114">
        <v>2017</v>
      </c>
      <c r="F184" s="115">
        <v>87.92</v>
      </c>
      <c r="G184" s="113" t="s">
        <v>185</v>
      </c>
      <c r="H184" s="115">
        <v>82.95</v>
      </c>
      <c r="I184" s="115">
        <v>92.88</v>
      </c>
      <c r="J184" s="114">
        <v>27</v>
      </c>
      <c r="K184" s="115">
        <v>13.17</v>
      </c>
      <c r="L184" s="115">
        <v>90.43</v>
      </c>
      <c r="M184" s="115">
        <v>5</v>
      </c>
      <c r="N184" s="115">
        <v>85</v>
      </c>
      <c r="O184" s="115">
        <v>95</v>
      </c>
      <c r="P184" s="115">
        <v>100</v>
      </c>
      <c r="Q184" s="115">
        <v>100</v>
      </c>
      <c r="R184" s="115">
        <v>90.18</v>
      </c>
      <c r="S184" s="115">
        <v>90.68</v>
      </c>
      <c r="T184" s="116">
        <v>7419</v>
      </c>
    </row>
    <row r="185" spans="1:20" ht="33.75" x14ac:dyDescent="0.25">
      <c r="A185" s="113" t="s">
        <v>91</v>
      </c>
      <c r="B185" s="113" t="s">
        <v>76</v>
      </c>
      <c r="C185" s="113" t="s">
        <v>127</v>
      </c>
      <c r="D185" s="113" t="s">
        <v>111</v>
      </c>
      <c r="E185" s="114">
        <v>2017</v>
      </c>
      <c r="F185" s="115">
        <v>87.96</v>
      </c>
      <c r="G185" s="113" t="s">
        <v>185</v>
      </c>
      <c r="H185" s="115">
        <v>83.4</v>
      </c>
      <c r="I185" s="115">
        <v>92.53</v>
      </c>
      <c r="J185" s="114">
        <v>27</v>
      </c>
      <c r="K185" s="115">
        <v>12.11</v>
      </c>
      <c r="L185" s="115">
        <v>88.81</v>
      </c>
      <c r="M185" s="115">
        <v>5</v>
      </c>
      <c r="N185" s="115">
        <v>85</v>
      </c>
      <c r="O185" s="115">
        <v>90</v>
      </c>
      <c r="P185" s="115">
        <v>95</v>
      </c>
      <c r="Q185" s="115">
        <v>100</v>
      </c>
      <c r="R185" s="115">
        <v>88.57</v>
      </c>
      <c r="S185" s="115">
        <v>89.06</v>
      </c>
      <c r="T185" s="116">
        <v>7113</v>
      </c>
    </row>
    <row r="186" spans="1:20" ht="33.75" x14ac:dyDescent="0.25">
      <c r="A186" s="113" t="s">
        <v>91</v>
      </c>
      <c r="B186" s="113" t="s">
        <v>76</v>
      </c>
      <c r="C186" s="113" t="s">
        <v>127</v>
      </c>
      <c r="D186" s="113" t="s">
        <v>186</v>
      </c>
      <c r="E186" s="114">
        <v>2017</v>
      </c>
      <c r="F186" s="115">
        <v>71.459999999999994</v>
      </c>
      <c r="G186" s="113" t="s">
        <v>185</v>
      </c>
      <c r="H186" s="115">
        <v>66.3</v>
      </c>
      <c r="I186" s="115">
        <v>76.62</v>
      </c>
      <c r="J186" s="114">
        <v>24</v>
      </c>
      <c r="K186" s="115">
        <v>12.89</v>
      </c>
      <c r="L186" s="115">
        <v>73</v>
      </c>
      <c r="M186" s="115">
        <v>0</v>
      </c>
      <c r="N186" s="115">
        <v>65</v>
      </c>
      <c r="O186" s="115">
        <v>75</v>
      </c>
      <c r="P186" s="115">
        <v>80</v>
      </c>
      <c r="Q186" s="115">
        <v>100</v>
      </c>
      <c r="R186" s="115">
        <v>72.62</v>
      </c>
      <c r="S186" s="115">
        <v>73.38</v>
      </c>
      <c r="T186" s="116">
        <v>6891</v>
      </c>
    </row>
    <row r="187" spans="1:20" ht="33.75" x14ac:dyDescent="0.25">
      <c r="A187" s="113" t="s">
        <v>91</v>
      </c>
      <c r="B187" s="113" t="s">
        <v>76</v>
      </c>
      <c r="C187" s="113" t="s">
        <v>127</v>
      </c>
      <c r="D187" s="113" t="s">
        <v>7</v>
      </c>
      <c r="E187" s="114">
        <v>2017</v>
      </c>
      <c r="F187" s="115">
        <v>39.35</v>
      </c>
      <c r="G187" s="113" t="s">
        <v>185</v>
      </c>
      <c r="H187" s="115">
        <v>32.85</v>
      </c>
      <c r="I187" s="115">
        <v>45.85</v>
      </c>
      <c r="J187" s="114">
        <v>27</v>
      </c>
      <c r="K187" s="115">
        <v>17.23</v>
      </c>
      <c r="L187" s="115">
        <v>45.72</v>
      </c>
      <c r="M187" s="115">
        <v>0</v>
      </c>
      <c r="N187" s="115">
        <v>31.25</v>
      </c>
      <c r="O187" s="115">
        <v>43.75</v>
      </c>
      <c r="P187" s="115">
        <v>58.33</v>
      </c>
      <c r="Q187" s="115">
        <v>100</v>
      </c>
      <c r="R187" s="115">
        <v>45.31</v>
      </c>
      <c r="S187" s="115">
        <v>46.13</v>
      </c>
      <c r="T187" s="116">
        <v>7548</v>
      </c>
    </row>
    <row r="188" spans="1:20" ht="33.75" x14ac:dyDescent="0.25">
      <c r="A188" s="113" t="s">
        <v>91</v>
      </c>
      <c r="B188" s="113" t="s">
        <v>76</v>
      </c>
      <c r="C188" s="113" t="s">
        <v>127</v>
      </c>
      <c r="D188" s="113" t="s">
        <v>187</v>
      </c>
      <c r="E188" s="114">
        <v>2017</v>
      </c>
      <c r="F188" s="115">
        <v>71.91</v>
      </c>
      <c r="G188" s="113" t="s">
        <v>185</v>
      </c>
      <c r="H188" s="115">
        <v>65.56</v>
      </c>
      <c r="I188" s="115">
        <v>78.27</v>
      </c>
      <c r="J188" s="114">
        <v>27</v>
      </c>
      <c r="K188" s="115">
        <v>16.850000000000001</v>
      </c>
      <c r="L188" s="115">
        <v>72.72</v>
      </c>
      <c r="M188" s="115">
        <v>0</v>
      </c>
      <c r="N188" s="115">
        <v>66.67</v>
      </c>
      <c r="O188" s="115">
        <v>75</v>
      </c>
      <c r="P188" s="115">
        <v>83.33</v>
      </c>
      <c r="Q188" s="115">
        <v>100</v>
      </c>
      <c r="R188" s="115">
        <v>72.34</v>
      </c>
      <c r="S188" s="115">
        <v>73.099999999999994</v>
      </c>
      <c r="T188" s="116">
        <v>7504</v>
      </c>
    </row>
    <row r="189" spans="1:20" ht="33.75" x14ac:dyDescent="0.25">
      <c r="A189" s="113" t="s">
        <v>91</v>
      </c>
      <c r="B189" s="113" t="s">
        <v>76</v>
      </c>
      <c r="C189" s="113" t="s">
        <v>127</v>
      </c>
      <c r="D189" s="113" t="s">
        <v>4</v>
      </c>
      <c r="E189" s="114">
        <v>2017</v>
      </c>
      <c r="F189" s="115">
        <v>64.2</v>
      </c>
      <c r="G189" s="113" t="s">
        <v>185</v>
      </c>
      <c r="H189" s="115">
        <v>55.94</v>
      </c>
      <c r="I189" s="115">
        <v>72.459999999999994</v>
      </c>
      <c r="J189" s="114">
        <v>27</v>
      </c>
      <c r="K189" s="115">
        <v>21.9</v>
      </c>
      <c r="L189" s="115">
        <v>67.900000000000006</v>
      </c>
      <c r="M189" s="115">
        <v>0</v>
      </c>
      <c r="N189" s="115">
        <v>58.33</v>
      </c>
      <c r="O189" s="115">
        <v>75</v>
      </c>
      <c r="P189" s="115">
        <v>75</v>
      </c>
      <c r="Q189" s="115">
        <v>100</v>
      </c>
      <c r="R189" s="115">
        <v>67.459999999999994</v>
      </c>
      <c r="S189" s="115">
        <v>68.33</v>
      </c>
      <c r="T189" s="116">
        <v>7165</v>
      </c>
    </row>
    <row r="190" spans="1:20" ht="33.75" x14ac:dyDescent="0.25">
      <c r="A190" s="113" t="s">
        <v>91</v>
      </c>
      <c r="B190" s="113" t="s">
        <v>76</v>
      </c>
      <c r="C190" s="113" t="s">
        <v>127</v>
      </c>
      <c r="D190" s="113" t="s">
        <v>112</v>
      </c>
      <c r="E190" s="114">
        <v>2017</v>
      </c>
      <c r="F190" s="115">
        <v>66.67</v>
      </c>
      <c r="G190" s="113" t="s">
        <v>185</v>
      </c>
      <c r="H190" s="115">
        <v>59.46</v>
      </c>
      <c r="I190" s="115">
        <v>73.88</v>
      </c>
      <c r="J190" s="114">
        <v>27</v>
      </c>
      <c r="K190" s="115">
        <v>19.12</v>
      </c>
      <c r="L190" s="115">
        <v>71.39</v>
      </c>
      <c r="M190" s="115">
        <v>0</v>
      </c>
      <c r="N190" s="115">
        <v>60</v>
      </c>
      <c r="O190" s="115">
        <v>75</v>
      </c>
      <c r="P190" s="115">
        <v>80</v>
      </c>
      <c r="Q190" s="115">
        <v>100</v>
      </c>
      <c r="R190" s="115">
        <v>70.989999999999995</v>
      </c>
      <c r="S190" s="115">
        <v>71.8</v>
      </c>
      <c r="T190" s="116">
        <v>7548</v>
      </c>
    </row>
    <row r="191" spans="1:20" ht="33.75" x14ac:dyDescent="0.25">
      <c r="A191" s="113" t="s">
        <v>91</v>
      </c>
      <c r="B191" s="113" t="s">
        <v>76</v>
      </c>
      <c r="C191" s="113" t="s">
        <v>127</v>
      </c>
      <c r="D191" s="113" t="s">
        <v>5</v>
      </c>
      <c r="E191" s="114">
        <v>2017</v>
      </c>
      <c r="F191" s="115">
        <v>73.92</v>
      </c>
      <c r="G191" s="118" t="s">
        <v>188</v>
      </c>
      <c r="H191" s="115">
        <v>65.28</v>
      </c>
      <c r="I191" s="115">
        <v>82.56</v>
      </c>
      <c r="J191" s="114">
        <v>27</v>
      </c>
      <c r="K191" s="115">
        <v>22.9</v>
      </c>
      <c r="L191" s="115">
        <v>79.44</v>
      </c>
      <c r="M191" s="115">
        <v>0</v>
      </c>
      <c r="N191" s="115">
        <v>75</v>
      </c>
      <c r="O191" s="115">
        <v>87.5</v>
      </c>
      <c r="P191" s="115">
        <v>93.75</v>
      </c>
      <c r="Q191" s="115">
        <v>100</v>
      </c>
      <c r="R191" s="115">
        <v>78.989999999999995</v>
      </c>
      <c r="S191" s="115">
        <v>79.88</v>
      </c>
      <c r="T191" s="116">
        <v>7546</v>
      </c>
    </row>
    <row r="192" spans="1:20" ht="33.75" x14ac:dyDescent="0.25">
      <c r="A192" s="113" t="s">
        <v>91</v>
      </c>
      <c r="B192" s="113" t="s">
        <v>76</v>
      </c>
      <c r="C192" s="113" t="s">
        <v>127</v>
      </c>
      <c r="D192" s="113" t="s">
        <v>6</v>
      </c>
      <c r="E192" s="114">
        <v>2017</v>
      </c>
      <c r="F192" s="115">
        <v>69.349999999999994</v>
      </c>
      <c r="G192" s="113" t="s">
        <v>185</v>
      </c>
      <c r="H192" s="115">
        <v>59.49</v>
      </c>
      <c r="I192" s="115">
        <v>79.209999999999994</v>
      </c>
      <c r="J192" s="114">
        <v>27</v>
      </c>
      <c r="K192" s="115">
        <v>26.13</v>
      </c>
      <c r="L192" s="115">
        <v>75.5</v>
      </c>
      <c r="M192" s="115">
        <v>10</v>
      </c>
      <c r="N192" s="115">
        <v>67.5</v>
      </c>
      <c r="O192" s="115">
        <v>77.5</v>
      </c>
      <c r="P192" s="115">
        <v>90</v>
      </c>
      <c r="Q192" s="115">
        <v>100</v>
      </c>
      <c r="R192" s="115">
        <v>75.05</v>
      </c>
      <c r="S192" s="115">
        <v>75.95</v>
      </c>
      <c r="T192" s="116">
        <v>7548</v>
      </c>
    </row>
    <row r="193" spans="1:20" ht="33.75" x14ac:dyDescent="0.25">
      <c r="A193" s="113" t="s">
        <v>91</v>
      </c>
      <c r="B193" s="113" t="s">
        <v>76</v>
      </c>
      <c r="C193" s="113" t="s">
        <v>127</v>
      </c>
      <c r="D193" s="113" t="s">
        <v>189</v>
      </c>
      <c r="E193" s="114">
        <v>2017</v>
      </c>
      <c r="F193" s="115">
        <v>69.75</v>
      </c>
      <c r="G193" s="113" t="s">
        <v>185</v>
      </c>
      <c r="H193" s="115">
        <v>62</v>
      </c>
      <c r="I193" s="115">
        <v>77.510000000000005</v>
      </c>
      <c r="J193" s="114">
        <v>27</v>
      </c>
      <c r="K193" s="115">
        <v>20.56</v>
      </c>
      <c r="L193" s="115">
        <v>72.94</v>
      </c>
      <c r="M193" s="115">
        <v>0</v>
      </c>
      <c r="N193" s="115">
        <v>66.67</v>
      </c>
      <c r="O193" s="115">
        <v>75</v>
      </c>
      <c r="P193" s="115">
        <v>83.33</v>
      </c>
      <c r="Q193" s="115">
        <v>100</v>
      </c>
      <c r="R193" s="115">
        <v>72.510000000000005</v>
      </c>
      <c r="S193" s="115">
        <v>73.37</v>
      </c>
      <c r="T193" s="116">
        <v>7540</v>
      </c>
    </row>
    <row r="194" spans="1:20" ht="33.75" x14ac:dyDescent="0.25">
      <c r="A194" s="113" t="s">
        <v>91</v>
      </c>
      <c r="B194" s="113" t="s">
        <v>76</v>
      </c>
      <c r="C194" s="113" t="s">
        <v>127</v>
      </c>
      <c r="D194" s="113" t="s">
        <v>190</v>
      </c>
      <c r="E194" s="114">
        <v>2017</v>
      </c>
      <c r="F194" s="115">
        <v>65.12</v>
      </c>
      <c r="G194" s="113" t="s">
        <v>185</v>
      </c>
      <c r="H194" s="115">
        <v>58.48</v>
      </c>
      <c r="I194" s="115">
        <v>71.77</v>
      </c>
      <c r="J194" s="114">
        <v>27</v>
      </c>
      <c r="K194" s="115">
        <v>17.61</v>
      </c>
      <c r="L194" s="115">
        <v>71.489999999999995</v>
      </c>
      <c r="M194" s="115">
        <v>0</v>
      </c>
      <c r="N194" s="115">
        <v>58.33</v>
      </c>
      <c r="O194" s="115">
        <v>75</v>
      </c>
      <c r="P194" s="115">
        <v>83.33</v>
      </c>
      <c r="Q194" s="115">
        <v>100</v>
      </c>
      <c r="R194" s="115">
        <v>71.069999999999993</v>
      </c>
      <c r="S194" s="115">
        <v>71.91</v>
      </c>
      <c r="T194" s="116">
        <v>7537</v>
      </c>
    </row>
    <row r="195" spans="1:20" ht="33.75" x14ac:dyDescent="0.25">
      <c r="A195" s="113" t="s">
        <v>91</v>
      </c>
      <c r="B195" s="113" t="s">
        <v>76</v>
      </c>
      <c r="C195" s="113" t="s">
        <v>127</v>
      </c>
      <c r="D195" s="113" t="s">
        <v>8</v>
      </c>
      <c r="E195" s="114">
        <v>2017</v>
      </c>
      <c r="F195" s="115">
        <v>84.1</v>
      </c>
      <c r="G195" s="113" t="s">
        <v>185</v>
      </c>
      <c r="H195" s="115">
        <v>77.739999999999995</v>
      </c>
      <c r="I195" s="115">
        <v>90.47</v>
      </c>
      <c r="J195" s="114">
        <v>27</v>
      </c>
      <c r="K195" s="115">
        <v>16.87</v>
      </c>
      <c r="L195" s="115">
        <v>87.28</v>
      </c>
      <c r="M195" s="115">
        <v>4.17</v>
      </c>
      <c r="N195" s="115">
        <v>83.33</v>
      </c>
      <c r="O195" s="115">
        <v>87.5</v>
      </c>
      <c r="P195" s="115">
        <v>95.83</v>
      </c>
      <c r="Q195" s="115">
        <v>100</v>
      </c>
      <c r="R195" s="115">
        <v>86.98</v>
      </c>
      <c r="S195" s="115">
        <v>87.57</v>
      </c>
      <c r="T195" s="116">
        <v>7530</v>
      </c>
    </row>
    <row r="196" spans="1:20" ht="33.75" x14ac:dyDescent="0.25">
      <c r="A196" s="113" t="s">
        <v>91</v>
      </c>
      <c r="B196" s="113" t="s">
        <v>76</v>
      </c>
      <c r="C196" s="113" t="s">
        <v>127</v>
      </c>
      <c r="D196" s="113" t="s">
        <v>9</v>
      </c>
      <c r="E196" s="114">
        <v>2017</v>
      </c>
      <c r="F196" s="115">
        <v>73.55</v>
      </c>
      <c r="G196" s="113" t="s">
        <v>185</v>
      </c>
      <c r="H196" s="115">
        <v>63.12</v>
      </c>
      <c r="I196" s="115">
        <v>83.98</v>
      </c>
      <c r="J196" s="114">
        <v>23</v>
      </c>
      <c r="K196" s="115">
        <v>25.52</v>
      </c>
      <c r="L196" s="115">
        <v>73.78</v>
      </c>
      <c r="M196" s="115">
        <v>0</v>
      </c>
      <c r="N196" s="115">
        <v>62.5</v>
      </c>
      <c r="O196" s="115">
        <v>87.5</v>
      </c>
      <c r="P196" s="115">
        <v>91.67</v>
      </c>
      <c r="Q196" s="115">
        <v>100</v>
      </c>
      <c r="R196" s="115">
        <v>73.069999999999993</v>
      </c>
      <c r="S196" s="115">
        <v>74.489999999999995</v>
      </c>
      <c r="T196" s="116">
        <v>5856</v>
      </c>
    </row>
    <row r="197" spans="1:20" ht="33.75" x14ac:dyDescent="0.25">
      <c r="A197" s="113" t="s">
        <v>91</v>
      </c>
      <c r="B197" s="113" t="s">
        <v>76</v>
      </c>
      <c r="C197" s="113" t="s">
        <v>127</v>
      </c>
      <c r="D197" s="113" t="s">
        <v>10</v>
      </c>
      <c r="E197" s="114">
        <v>2017</v>
      </c>
      <c r="F197" s="115">
        <v>56.93</v>
      </c>
      <c r="G197" s="113" t="s">
        <v>185</v>
      </c>
      <c r="H197" s="115">
        <v>51.2</v>
      </c>
      <c r="I197" s="115">
        <v>62.65</v>
      </c>
      <c r="J197" s="114">
        <v>27</v>
      </c>
      <c r="K197" s="115">
        <v>15.18</v>
      </c>
      <c r="L197" s="115">
        <v>62.79</v>
      </c>
      <c r="M197" s="115">
        <v>17</v>
      </c>
      <c r="N197" s="115">
        <v>51</v>
      </c>
      <c r="O197" s="115">
        <v>62</v>
      </c>
      <c r="P197" s="115">
        <v>78</v>
      </c>
      <c r="Q197" s="115">
        <v>100</v>
      </c>
      <c r="R197" s="115">
        <v>62.42</v>
      </c>
      <c r="S197" s="115">
        <v>63.16</v>
      </c>
      <c r="T197" s="116">
        <v>7548</v>
      </c>
    </row>
    <row r="198" spans="1:20" ht="33.75" x14ac:dyDescent="0.25">
      <c r="A198" s="113" t="s">
        <v>91</v>
      </c>
      <c r="B198" s="113" t="s">
        <v>76</v>
      </c>
      <c r="C198" s="113" t="s">
        <v>127</v>
      </c>
      <c r="D198" s="113" t="s">
        <v>11</v>
      </c>
      <c r="E198" s="114">
        <v>2017</v>
      </c>
      <c r="F198" s="115">
        <v>63.86</v>
      </c>
      <c r="G198" s="113" t="s">
        <v>185</v>
      </c>
      <c r="H198" s="115">
        <v>57.48</v>
      </c>
      <c r="I198" s="115">
        <v>70.239999999999995</v>
      </c>
      <c r="J198" s="114">
        <v>14</v>
      </c>
      <c r="K198" s="115">
        <v>12.18</v>
      </c>
      <c r="L198" s="115">
        <v>66.78</v>
      </c>
      <c r="M198" s="115">
        <v>22.5</v>
      </c>
      <c r="N198" s="115">
        <v>55.75</v>
      </c>
      <c r="O198" s="115">
        <v>66.5</v>
      </c>
      <c r="P198" s="115">
        <v>76.5</v>
      </c>
      <c r="Q198" s="115">
        <v>100</v>
      </c>
      <c r="R198" s="115">
        <v>66.39</v>
      </c>
      <c r="S198" s="115">
        <v>67.16</v>
      </c>
      <c r="T198" s="116">
        <v>5234</v>
      </c>
    </row>
    <row r="199" spans="1:20" ht="33.75" x14ac:dyDescent="0.25">
      <c r="A199" s="113" t="s">
        <v>91</v>
      </c>
      <c r="B199" s="113" t="s">
        <v>76</v>
      </c>
      <c r="C199" s="113" t="s">
        <v>127</v>
      </c>
      <c r="D199" s="113" t="s">
        <v>12</v>
      </c>
      <c r="E199" s="114">
        <v>2017</v>
      </c>
      <c r="F199" s="115">
        <v>54.09</v>
      </c>
      <c r="G199" s="113" t="s">
        <v>185</v>
      </c>
      <c r="H199" s="115">
        <v>42.51</v>
      </c>
      <c r="I199" s="115">
        <v>65.66</v>
      </c>
      <c r="J199" s="114">
        <v>27</v>
      </c>
      <c r="K199" s="115">
        <v>30.69</v>
      </c>
      <c r="L199" s="115">
        <v>56.02</v>
      </c>
      <c r="M199" s="115">
        <v>0</v>
      </c>
      <c r="N199" s="115">
        <v>37.5</v>
      </c>
      <c r="O199" s="115">
        <v>58.33</v>
      </c>
      <c r="P199" s="115">
        <v>75</v>
      </c>
      <c r="Q199" s="115">
        <v>100</v>
      </c>
      <c r="R199" s="115">
        <v>55.41</v>
      </c>
      <c r="S199" s="115">
        <v>56.63</v>
      </c>
      <c r="T199" s="116">
        <v>7347</v>
      </c>
    </row>
    <row r="200" spans="1:20" ht="33.75" x14ac:dyDescent="0.25">
      <c r="A200" s="113" t="s">
        <v>91</v>
      </c>
      <c r="B200" s="113" t="s">
        <v>77</v>
      </c>
      <c r="C200" s="113" t="s">
        <v>127</v>
      </c>
      <c r="D200" s="113" t="s">
        <v>2</v>
      </c>
      <c r="E200" s="114">
        <v>2017</v>
      </c>
      <c r="F200" s="115">
        <v>76</v>
      </c>
      <c r="G200" s="113" t="s">
        <v>185</v>
      </c>
      <c r="H200" s="115">
        <v>64.8</v>
      </c>
      <c r="I200" s="115">
        <v>87.2</v>
      </c>
      <c r="J200" s="114">
        <v>4</v>
      </c>
      <c r="K200" s="115">
        <v>11.43</v>
      </c>
      <c r="L200" s="115">
        <v>81.5</v>
      </c>
      <c r="M200" s="115">
        <v>4</v>
      </c>
      <c r="N200" s="115">
        <v>76</v>
      </c>
      <c r="O200" s="115">
        <v>81</v>
      </c>
      <c r="P200" s="115">
        <v>95</v>
      </c>
      <c r="Q200" s="115">
        <v>100</v>
      </c>
      <c r="R200" s="115">
        <v>81.3</v>
      </c>
      <c r="S200" s="115">
        <v>81.709999999999994</v>
      </c>
      <c r="T200" s="116">
        <v>21300</v>
      </c>
    </row>
    <row r="201" spans="1:20" ht="33.75" x14ac:dyDescent="0.25">
      <c r="A201" s="113" t="s">
        <v>91</v>
      </c>
      <c r="B201" s="113" t="s">
        <v>77</v>
      </c>
      <c r="C201" s="113" t="s">
        <v>127</v>
      </c>
      <c r="D201" s="113" t="s">
        <v>3</v>
      </c>
      <c r="E201" s="114">
        <v>2017</v>
      </c>
      <c r="F201" s="115">
        <v>92.5</v>
      </c>
      <c r="G201" s="113" t="s">
        <v>185</v>
      </c>
      <c r="H201" s="115">
        <v>87.6</v>
      </c>
      <c r="I201" s="115">
        <v>97.4</v>
      </c>
      <c r="J201" s="114">
        <v>4</v>
      </c>
      <c r="K201" s="115">
        <v>5</v>
      </c>
      <c r="L201" s="115">
        <v>93.53</v>
      </c>
      <c r="M201" s="115">
        <v>15</v>
      </c>
      <c r="N201" s="115">
        <v>90</v>
      </c>
      <c r="O201" s="115">
        <v>95</v>
      </c>
      <c r="P201" s="115">
        <v>100</v>
      </c>
      <c r="Q201" s="115">
        <v>100</v>
      </c>
      <c r="R201" s="115">
        <v>93.42</v>
      </c>
      <c r="S201" s="115">
        <v>93.64</v>
      </c>
      <c r="T201" s="116">
        <v>20755</v>
      </c>
    </row>
    <row r="202" spans="1:20" ht="33.75" x14ac:dyDescent="0.25">
      <c r="A202" s="113" t="s">
        <v>91</v>
      </c>
      <c r="B202" s="113" t="s">
        <v>77</v>
      </c>
      <c r="C202" s="113" t="s">
        <v>127</v>
      </c>
      <c r="D202" s="113" t="s">
        <v>186</v>
      </c>
      <c r="E202" s="114">
        <v>2017</v>
      </c>
      <c r="F202" s="115">
        <v>76.25</v>
      </c>
      <c r="G202" s="113" t="s">
        <v>185</v>
      </c>
      <c r="H202" s="115">
        <v>73.8</v>
      </c>
      <c r="I202" s="115">
        <v>78.7</v>
      </c>
      <c r="J202" s="114">
        <v>4</v>
      </c>
      <c r="K202" s="115">
        <v>2.5</v>
      </c>
      <c r="L202" s="115">
        <v>76.37</v>
      </c>
      <c r="M202" s="115">
        <v>0</v>
      </c>
      <c r="N202" s="115">
        <v>70</v>
      </c>
      <c r="O202" s="115">
        <v>75</v>
      </c>
      <c r="P202" s="115">
        <v>85</v>
      </c>
      <c r="Q202" s="115">
        <v>100</v>
      </c>
      <c r="R202" s="115">
        <v>76.17</v>
      </c>
      <c r="S202" s="115">
        <v>76.58</v>
      </c>
      <c r="T202" s="116">
        <v>19814</v>
      </c>
    </row>
    <row r="203" spans="1:20" ht="33.75" x14ac:dyDescent="0.25">
      <c r="A203" s="113" t="s">
        <v>91</v>
      </c>
      <c r="B203" s="113" t="s">
        <v>77</v>
      </c>
      <c r="C203" s="113" t="s">
        <v>127</v>
      </c>
      <c r="D203" s="113" t="s">
        <v>7</v>
      </c>
      <c r="E203" s="114">
        <v>2017</v>
      </c>
      <c r="F203" s="115">
        <v>66.67</v>
      </c>
      <c r="G203" s="119" t="s">
        <v>192</v>
      </c>
      <c r="H203" s="115">
        <v>55.12</v>
      </c>
      <c r="I203" s="115">
        <v>78.22</v>
      </c>
      <c r="J203" s="114">
        <v>4</v>
      </c>
      <c r="K203" s="115">
        <v>11.79</v>
      </c>
      <c r="L203" s="115">
        <v>47.89</v>
      </c>
      <c r="M203" s="115">
        <v>0</v>
      </c>
      <c r="N203" s="115">
        <v>37.5</v>
      </c>
      <c r="O203" s="115">
        <v>50</v>
      </c>
      <c r="P203" s="115">
        <v>62.5</v>
      </c>
      <c r="Q203" s="115">
        <v>100</v>
      </c>
      <c r="R203" s="115">
        <v>47.65</v>
      </c>
      <c r="S203" s="115">
        <v>48.12</v>
      </c>
      <c r="T203" s="116">
        <v>21197</v>
      </c>
    </row>
    <row r="204" spans="1:20" ht="33.75" x14ac:dyDescent="0.25">
      <c r="A204" s="113" t="s">
        <v>91</v>
      </c>
      <c r="B204" s="113" t="s">
        <v>77</v>
      </c>
      <c r="C204" s="113" t="s">
        <v>127</v>
      </c>
      <c r="D204" s="113" t="s">
        <v>187</v>
      </c>
      <c r="E204" s="114">
        <v>2017</v>
      </c>
      <c r="F204" s="115">
        <v>66.67</v>
      </c>
      <c r="G204" s="117" t="s">
        <v>191</v>
      </c>
      <c r="H204" s="115">
        <v>60</v>
      </c>
      <c r="I204" s="115">
        <v>73.34</v>
      </c>
      <c r="J204" s="114">
        <v>4</v>
      </c>
      <c r="K204" s="115">
        <v>6.81</v>
      </c>
      <c r="L204" s="115">
        <v>75.03</v>
      </c>
      <c r="M204" s="115">
        <v>0</v>
      </c>
      <c r="N204" s="115">
        <v>66.67</v>
      </c>
      <c r="O204" s="115">
        <v>75</v>
      </c>
      <c r="P204" s="115">
        <v>83.33</v>
      </c>
      <c r="Q204" s="115">
        <v>100</v>
      </c>
      <c r="R204" s="115">
        <v>74.81</v>
      </c>
      <c r="S204" s="115">
        <v>75.239999999999995</v>
      </c>
      <c r="T204" s="116">
        <v>20784</v>
      </c>
    </row>
    <row r="205" spans="1:20" ht="33.75" x14ac:dyDescent="0.25">
      <c r="A205" s="113" t="s">
        <v>91</v>
      </c>
      <c r="B205" s="113" t="s">
        <v>77</v>
      </c>
      <c r="C205" s="113" t="s">
        <v>127</v>
      </c>
      <c r="D205" s="113" t="s">
        <v>4</v>
      </c>
      <c r="E205" s="114">
        <v>2017</v>
      </c>
      <c r="F205" s="115">
        <v>75</v>
      </c>
      <c r="G205" s="113" t="s">
        <v>185</v>
      </c>
      <c r="H205" s="115">
        <v>56.14</v>
      </c>
      <c r="I205" s="115">
        <v>93.86</v>
      </c>
      <c r="J205" s="114">
        <v>3</v>
      </c>
      <c r="K205" s="115">
        <v>16.670000000000002</v>
      </c>
      <c r="L205" s="115">
        <v>70.97</v>
      </c>
      <c r="M205" s="115">
        <v>0</v>
      </c>
      <c r="N205" s="115">
        <v>58.33</v>
      </c>
      <c r="O205" s="115">
        <v>75</v>
      </c>
      <c r="P205" s="115">
        <v>83.33</v>
      </c>
      <c r="Q205" s="115">
        <v>100</v>
      </c>
      <c r="R205" s="115">
        <v>70.709999999999994</v>
      </c>
      <c r="S205" s="115">
        <v>71.23</v>
      </c>
      <c r="T205" s="116">
        <v>17837</v>
      </c>
    </row>
    <row r="206" spans="1:20" ht="33.75" x14ac:dyDescent="0.25">
      <c r="A206" s="113" t="s">
        <v>91</v>
      </c>
      <c r="B206" s="113" t="s">
        <v>77</v>
      </c>
      <c r="C206" s="113" t="s">
        <v>127</v>
      </c>
      <c r="D206" s="113" t="s">
        <v>112</v>
      </c>
      <c r="E206" s="114">
        <v>2017</v>
      </c>
      <c r="F206" s="115">
        <v>81.25</v>
      </c>
      <c r="G206" s="113" t="s">
        <v>185</v>
      </c>
      <c r="H206" s="115">
        <v>59.2</v>
      </c>
      <c r="I206" s="115">
        <v>103.3</v>
      </c>
      <c r="J206" s="114">
        <v>4</v>
      </c>
      <c r="K206" s="115">
        <v>22.5</v>
      </c>
      <c r="L206" s="115">
        <v>74.14</v>
      </c>
      <c r="M206" s="115">
        <v>0</v>
      </c>
      <c r="N206" s="115">
        <v>65</v>
      </c>
      <c r="O206" s="115">
        <v>75</v>
      </c>
      <c r="P206" s="115">
        <v>85</v>
      </c>
      <c r="Q206" s="115">
        <v>100</v>
      </c>
      <c r="R206" s="115">
        <v>73.91</v>
      </c>
      <c r="S206" s="115">
        <v>74.38</v>
      </c>
      <c r="T206" s="116">
        <v>21300</v>
      </c>
    </row>
    <row r="207" spans="1:20" ht="33.75" x14ac:dyDescent="0.25">
      <c r="A207" s="113" t="s">
        <v>91</v>
      </c>
      <c r="B207" s="113" t="s">
        <v>77</v>
      </c>
      <c r="C207" s="113" t="s">
        <v>127</v>
      </c>
      <c r="D207" s="113" t="s">
        <v>5</v>
      </c>
      <c r="E207" s="114">
        <v>2017</v>
      </c>
      <c r="F207" s="115">
        <v>89.06</v>
      </c>
      <c r="G207" s="113" t="s">
        <v>185</v>
      </c>
      <c r="H207" s="115">
        <v>86</v>
      </c>
      <c r="I207" s="115">
        <v>92.13</v>
      </c>
      <c r="J207" s="114">
        <v>4</v>
      </c>
      <c r="K207" s="115">
        <v>3.13</v>
      </c>
      <c r="L207" s="115">
        <v>83.44</v>
      </c>
      <c r="M207" s="115">
        <v>0</v>
      </c>
      <c r="N207" s="115">
        <v>81.25</v>
      </c>
      <c r="O207" s="115">
        <v>87.5</v>
      </c>
      <c r="P207" s="115">
        <v>93.75</v>
      </c>
      <c r="Q207" s="115">
        <v>100</v>
      </c>
      <c r="R207" s="115">
        <v>83.23</v>
      </c>
      <c r="S207" s="115">
        <v>83.66</v>
      </c>
      <c r="T207" s="116">
        <v>21295</v>
      </c>
    </row>
    <row r="208" spans="1:20" ht="33.75" x14ac:dyDescent="0.25">
      <c r="A208" s="113" t="s">
        <v>91</v>
      </c>
      <c r="B208" s="113" t="s">
        <v>77</v>
      </c>
      <c r="C208" s="113" t="s">
        <v>127</v>
      </c>
      <c r="D208" s="113" t="s">
        <v>6</v>
      </c>
      <c r="E208" s="114">
        <v>2017</v>
      </c>
      <c r="F208" s="115">
        <v>74.38</v>
      </c>
      <c r="G208" s="118" t="s">
        <v>188</v>
      </c>
      <c r="H208" s="115">
        <v>60.9</v>
      </c>
      <c r="I208" s="115">
        <v>87.85</v>
      </c>
      <c r="J208" s="114">
        <v>4</v>
      </c>
      <c r="K208" s="115">
        <v>13.75</v>
      </c>
      <c r="L208" s="115">
        <v>81.069999999999993</v>
      </c>
      <c r="M208" s="115">
        <v>10</v>
      </c>
      <c r="N208" s="115">
        <v>77.5</v>
      </c>
      <c r="O208" s="115">
        <v>77.5</v>
      </c>
      <c r="P208" s="115">
        <v>100</v>
      </c>
      <c r="Q208" s="115">
        <v>100</v>
      </c>
      <c r="R208" s="115">
        <v>80.849999999999994</v>
      </c>
      <c r="S208" s="115">
        <v>81.290000000000006</v>
      </c>
      <c r="T208" s="116">
        <v>21300</v>
      </c>
    </row>
    <row r="209" spans="1:20" ht="33.75" x14ac:dyDescent="0.25">
      <c r="A209" s="113" t="s">
        <v>91</v>
      </c>
      <c r="B209" s="113" t="s">
        <v>77</v>
      </c>
      <c r="C209" s="113" t="s">
        <v>127</v>
      </c>
      <c r="D209" s="113" t="s">
        <v>189</v>
      </c>
      <c r="E209" s="114">
        <v>2017</v>
      </c>
      <c r="F209" s="115">
        <v>75</v>
      </c>
      <c r="G209" s="113" t="s">
        <v>185</v>
      </c>
      <c r="H209" s="115">
        <v>55</v>
      </c>
      <c r="I209" s="115">
        <v>95</v>
      </c>
      <c r="J209" s="114">
        <v>4</v>
      </c>
      <c r="K209" s="115">
        <v>20.41</v>
      </c>
      <c r="L209" s="115">
        <v>78.459999999999994</v>
      </c>
      <c r="M209" s="115">
        <v>0</v>
      </c>
      <c r="N209" s="115">
        <v>75</v>
      </c>
      <c r="O209" s="115">
        <v>75</v>
      </c>
      <c r="P209" s="115">
        <v>91.67</v>
      </c>
      <c r="Q209" s="115">
        <v>100</v>
      </c>
      <c r="R209" s="115">
        <v>78.239999999999995</v>
      </c>
      <c r="S209" s="115">
        <v>78.680000000000007</v>
      </c>
      <c r="T209" s="116">
        <v>20859</v>
      </c>
    </row>
    <row r="210" spans="1:20" ht="33.75" x14ac:dyDescent="0.25">
      <c r="A210" s="113" t="s">
        <v>91</v>
      </c>
      <c r="B210" s="113" t="s">
        <v>77</v>
      </c>
      <c r="C210" s="113" t="s">
        <v>127</v>
      </c>
      <c r="D210" s="113" t="s">
        <v>190</v>
      </c>
      <c r="E210" s="114">
        <v>2017</v>
      </c>
      <c r="F210" s="115">
        <v>77.08</v>
      </c>
      <c r="G210" s="113" t="s">
        <v>185</v>
      </c>
      <c r="H210" s="115">
        <v>73</v>
      </c>
      <c r="I210" s="115">
        <v>81.16</v>
      </c>
      <c r="J210" s="114">
        <v>4</v>
      </c>
      <c r="K210" s="115">
        <v>4.17</v>
      </c>
      <c r="L210" s="115">
        <v>75.510000000000005</v>
      </c>
      <c r="M210" s="115">
        <v>0</v>
      </c>
      <c r="N210" s="115">
        <v>66.67</v>
      </c>
      <c r="O210" s="115">
        <v>75</v>
      </c>
      <c r="P210" s="115">
        <v>83.33</v>
      </c>
      <c r="Q210" s="115">
        <v>100</v>
      </c>
      <c r="R210" s="115">
        <v>75.28</v>
      </c>
      <c r="S210" s="115">
        <v>75.75</v>
      </c>
      <c r="T210" s="116">
        <v>21275</v>
      </c>
    </row>
    <row r="211" spans="1:20" ht="33.75" x14ac:dyDescent="0.25">
      <c r="A211" s="113" t="s">
        <v>91</v>
      </c>
      <c r="B211" s="113" t="s">
        <v>77</v>
      </c>
      <c r="C211" s="113" t="s">
        <v>127</v>
      </c>
      <c r="D211" s="113" t="s">
        <v>8</v>
      </c>
      <c r="E211" s="114">
        <v>2017</v>
      </c>
      <c r="F211" s="115">
        <v>84.38</v>
      </c>
      <c r="G211" s="118" t="s">
        <v>188</v>
      </c>
      <c r="H211" s="115">
        <v>68.959999999999994</v>
      </c>
      <c r="I211" s="115">
        <v>99.79</v>
      </c>
      <c r="J211" s="114">
        <v>4</v>
      </c>
      <c r="K211" s="115">
        <v>15.73</v>
      </c>
      <c r="L211" s="115">
        <v>89.81</v>
      </c>
      <c r="M211" s="115">
        <v>16.670000000000002</v>
      </c>
      <c r="N211" s="115">
        <v>87.5</v>
      </c>
      <c r="O211" s="115">
        <v>91.67</v>
      </c>
      <c r="P211" s="115">
        <v>100</v>
      </c>
      <c r="Q211" s="115">
        <v>100</v>
      </c>
      <c r="R211" s="115">
        <v>89.66</v>
      </c>
      <c r="S211" s="115">
        <v>89.96</v>
      </c>
      <c r="T211" s="116">
        <v>21255</v>
      </c>
    </row>
    <row r="212" spans="1:20" ht="33.75" x14ac:dyDescent="0.25">
      <c r="A212" s="113" t="s">
        <v>91</v>
      </c>
      <c r="B212" s="113" t="s">
        <v>77</v>
      </c>
      <c r="C212" s="113" t="s">
        <v>127</v>
      </c>
      <c r="D212" s="113" t="s">
        <v>9</v>
      </c>
      <c r="E212" s="114">
        <v>2017</v>
      </c>
      <c r="F212" s="115">
        <v>83.34</v>
      </c>
      <c r="G212" s="113" t="s">
        <v>185</v>
      </c>
      <c r="H212" s="115">
        <v>73.900000000000006</v>
      </c>
      <c r="I212" s="115">
        <v>92.77</v>
      </c>
      <c r="J212" s="114">
        <v>4</v>
      </c>
      <c r="K212" s="115">
        <v>9.6199999999999992</v>
      </c>
      <c r="L212" s="115">
        <v>79.010000000000005</v>
      </c>
      <c r="M212" s="115">
        <v>0</v>
      </c>
      <c r="N212" s="115">
        <v>75</v>
      </c>
      <c r="O212" s="115">
        <v>87.5</v>
      </c>
      <c r="P212" s="115">
        <v>91.67</v>
      </c>
      <c r="Q212" s="115">
        <v>100</v>
      </c>
      <c r="R212" s="115">
        <v>78.66</v>
      </c>
      <c r="S212" s="115">
        <v>79.37</v>
      </c>
      <c r="T212" s="116">
        <v>16836</v>
      </c>
    </row>
    <row r="213" spans="1:20" ht="33.75" x14ac:dyDescent="0.25">
      <c r="A213" s="113" t="s">
        <v>91</v>
      </c>
      <c r="B213" s="113" t="s">
        <v>77</v>
      </c>
      <c r="C213" s="113" t="s">
        <v>127</v>
      </c>
      <c r="D213" s="113" t="s">
        <v>10</v>
      </c>
      <c r="E213" s="114">
        <v>2017</v>
      </c>
      <c r="F213" s="115">
        <v>60.25</v>
      </c>
      <c r="G213" s="113" t="s">
        <v>185</v>
      </c>
      <c r="H213" s="115">
        <v>49.59</v>
      </c>
      <c r="I213" s="115">
        <v>70.91</v>
      </c>
      <c r="J213" s="114">
        <v>4</v>
      </c>
      <c r="K213" s="115">
        <v>10.87</v>
      </c>
      <c r="L213" s="115">
        <v>62.83</v>
      </c>
      <c r="M213" s="115">
        <v>17</v>
      </c>
      <c r="N213" s="115">
        <v>51</v>
      </c>
      <c r="O213" s="115">
        <v>62</v>
      </c>
      <c r="P213" s="115">
        <v>75</v>
      </c>
      <c r="Q213" s="115">
        <v>100</v>
      </c>
      <c r="R213" s="115">
        <v>62.62</v>
      </c>
      <c r="S213" s="115">
        <v>63.04</v>
      </c>
      <c r="T213" s="116">
        <v>21197</v>
      </c>
    </row>
    <row r="214" spans="1:20" ht="33.75" x14ac:dyDescent="0.25">
      <c r="A214" s="113" t="s">
        <v>91</v>
      </c>
      <c r="B214" s="113" t="s">
        <v>77</v>
      </c>
      <c r="C214" s="113" t="s">
        <v>127</v>
      </c>
      <c r="D214" s="113" t="s">
        <v>11</v>
      </c>
      <c r="E214" s="114">
        <v>2017</v>
      </c>
      <c r="F214" s="115">
        <v>66.63</v>
      </c>
      <c r="G214" s="113" t="s">
        <v>185</v>
      </c>
      <c r="H214" s="115">
        <v>59.49</v>
      </c>
      <c r="I214" s="115">
        <v>73.760000000000005</v>
      </c>
      <c r="J214" s="114">
        <v>4</v>
      </c>
      <c r="K214" s="115">
        <v>7.28</v>
      </c>
      <c r="L214" s="115">
        <v>68.150000000000006</v>
      </c>
      <c r="M214" s="115">
        <v>22.5</v>
      </c>
      <c r="N214" s="115">
        <v>59</v>
      </c>
      <c r="O214" s="115">
        <v>68.25</v>
      </c>
      <c r="P214" s="115">
        <v>77.5</v>
      </c>
      <c r="Q214" s="115">
        <v>100</v>
      </c>
      <c r="R214" s="115">
        <v>67.94</v>
      </c>
      <c r="S214" s="115">
        <v>68.349999999999994</v>
      </c>
      <c r="T214" s="116">
        <v>17930</v>
      </c>
    </row>
    <row r="215" spans="1:20" ht="33.75" x14ac:dyDescent="0.25">
      <c r="A215" s="113" t="s">
        <v>91</v>
      </c>
      <c r="B215" s="113" t="s">
        <v>77</v>
      </c>
      <c r="C215" s="113" t="s">
        <v>127</v>
      </c>
      <c r="D215" s="113" t="s">
        <v>12</v>
      </c>
      <c r="E215" s="114">
        <v>2017</v>
      </c>
      <c r="F215" s="115">
        <v>59.38</v>
      </c>
      <c r="G215" s="113" t="s">
        <v>185</v>
      </c>
      <c r="H215" s="115">
        <v>48.25</v>
      </c>
      <c r="I215" s="115">
        <v>70.5</v>
      </c>
      <c r="J215" s="114">
        <v>4</v>
      </c>
      <c r="K215" s="115">
        <v>11.35</v>
      </c>
      <c r="L215" s="115">
        <v>66.680000000000007</v>
      </c>
      <c r="M215" s="115">
        <v>0</v>
      </c>
      <c r="N215" s="115">
        <v>50</v>
      </c>
      <c r="O215" s="115">
        <v>68.75</v>
      </c>
      <c r="P215" s="115">
        <v>91.67</v>
      </c>
      <c r="Q215" s="115">
        <v>100</v>
      </c>
      <c r="R215" s="115">
        <v>66.34</v>
      </c>
      <c r="S215" s="115">
        <v>67.02</v>
      </c>
      <c r="T215" s="116">
        <v>21013</v>
      </c>
    </row>
    <row r="216" spans="1:20" ht="33.75" x14ac:dyDescent="0.25">
      <c r="A216" s="113" t="s">
        <v>91</v>
      </c>
      <c r="B216" s="113" t="s">
        <v>207</v>
      </c>
      <c r="C216" s="113" t="s">
        <v>127</v>
      </c>
      <c r="D216" s="113" t="s">
        <v>2</v>
      </c>
      <c r="E216" s="114">
        <v>2017</v>
      </c>
      <c r="F216" s="115">
        <v>72.64</v>
      </c>
      <c r="G216" s="118" t="s">
        <v>188</v>
      </c>
      <c r="H216" s="115">
        <v>63.46</v>
      </c>
      <c r="I216" s="115">
        <v>81.819999999999993</v>
      </c>
      <c r="J216" s="114">
        <v>14</v>
      </c>
      <c r="K216" s="115">
        <v>17.52</v>
      </c>
      <c r="L216" s="115">
        <v>81.5</v>
      </c>
      <c r="M216" s="115">
        <v>4</v>
      </c>
      <c r="N216" s="115">
        <v>76</v>
      </c>
      <c r="O216" s="115">
        <v>81</v>
      </c>
      <c r="P216" s="115">
        <v>95</v>
      </c>
      <c r="Q216" s="115">
        <v>100</v>
      </c>
      <c r="R216" s="115">
        <v>81.3</v>
      </c>
      <c r="S216" s="115">
        <v>81.709999999999994</v>
      </c>
      <c r="T216" s="116">
        <v>21300</v>
      </c>
    </row>
    <row r="217" spans="1:20" ht="33.75" x14ac:dyDescent="0.25">
      <c r="A217" s="113" t="s">
        <v>91</v>
      </c>
      <c r="B217" s="113" t="s">
        <v>207</v>
      </c>
      <c r="C217" s="113" t="s">
        <v>127</v>
      </c>
      <c r="D217" s="113" t="s">
        <v>3</v>
      </c>
      <c r="E217" s="114">
        <v>2017</v>
      </c>
      <c r="F217" s="115">
        <v>89.64</v>
      </c>
      <c r="G217" s="118" t="s">
        <v>188</v>
      </c>
      <c r="H217" s="115">
        <v>85.47</v>
      </c>
      <c r="I217" s="115">
        <v>93.81</v>
      </c>
      <c r="J217" s="114">
        <v>14</v>
      </c>
      <c r="K217" s="115">
        <v>7.96</v>
      </c>
      <c r="L217" s="115">
        <v>93.53</v>
      </c>
      <c r="M217" s="115">
        <v>15</v>
      </c>
      <c r="N217" s="115">
        <v>90</v>
      </c>
      <c r="O217" s="115">
        <v>95</v>
      </c>
      <c r="P217" s="115">
        <v>100</v>
      </c>
      <c r="Q217" s="115">
        <v>100</v>
      </c>
      <c r="R217" s="115">
        <v>93.42</v>
      </c>
      <c r="S217" s="115">
        <v>93.64</v>
      </c>
      <c r="T217" s="116">
        <v>20755</v>
      </c>
    </row>
    <row r="218" spans="1:20" ht="33.75" x14ac:dyDescent="0.25">
      <c r="A218" s="113" t="s">
        <v>91</v>
      </c>
      <c r="B218" s="113" t="s">
        <v>207</v>
      </c>
      <c r="C218" s="113" t="s">
        <v>127</v>
      </c>
      <c r="D218" s="113" t="s">
        <v>111</v>
      </c>
      <c r="E218" s="114">
        <v>2017</v>
      </c>
      <c r="F218" s="115">
        <v>86.7</v>
      </c>
      <c r="G218" s="117" t="s">
        <v>191</v>
      </c>
      <c r="H218" s="115">
        <v>82.57</v>
      </c>
      <c r="I218" s="115">
        <v>90.82</v>
      </c>
      <c r="J218" s="114">
        <v>14</v>
      </c>
      <c r="K218" s="115">
        <v>7.87</v>
      </c>
      <c r="L218" s="115">
        <v>92.32</v>
      </c>
      <c r="M218" s="115">
        <v>12.5</v>
      </c>
      <c r="N218" s="115">
        <v>90</v>
      </c>
      <c r="O218" s="115">
        <v>95</v>
      </c>
      <c r="P218" s="115">
        <v>95</v>
      </c>
      <c r="Q218" s="115">
        <v>100</v>
      </c>
      <c r="R218" s="115">
        <v>92.2</v>
      </c>
      <c r="S218" s="115">
        <v>92.43</v>
      </c>
      <c r="T218" s="116">
        <v>19062</v>
      </c>
    </row>
    <row r="219" spans="1:20" ht="33.75" x14ac:dyDescent="0.25">
      <c r="A219" s="113" t="s">
        <v>91</v>
      </c>
      <c r="B219" s="113" t="s">
        <v>207</v>
      </c>
      <c r="C219" s="113" t="s">
        <v>127</v>
      </c>
      <c r="D219" s="113" t="s">
        <v>186</v>
      </c>
      <c r="E219" s="114">
        <v>2017</v>
      </c>
      <c r="F219" s="115">
        <v>70.77</v>
      </c>
      <c r="G219" s="113" t="s">
        <v>185</v>
      </c>
      <c r="H219" s="115">
        <v>61.36</v>
      </c>
      <c r="I219" s="115">
        <v>80.17</v>
      </c>
      <c r="J219" s="114">
        <v>13</v>
      </c>
      <c r="K219" s="115">
        <v>17.3</v>
      </c>
      <c r="L219" s="115">
        <v>76.37</v>
      </c>
      <c r="M219" s="115">
        <v>0</v>
      </c>
      <c r="N219" s="115">
        <v>70</v>
      </c>
      <c r="O219" s="115">
        <v>75</v>
      </c>
      <c r="P219" s="115">
        <v>85</v>
      </c>
      <c r="Q219" s="115">
        <v>100</v>
      </c>
      <c r="R219" s="115">
        <v>76.17</v>
      </c>
      <c r="S219" s="115">
        <v>76.58</v>
      </c>
      <c r="T219" s="116">
        <v>19814</v>
      </c>
    </row>
    <row r="220" spans="1:20" ht="33.75" x14ac:dyDescent="0.25">
      <c r="A220" s="113" t="s">
        <v>91</v>
      </c>
      <c r="B220" s="113" t="s">
        <v>207</v>
      </c>
      <c r="C220" s="113" t="s">
        <v>127</v>
      </c>
      <c r="D220" s="113" t="s">
        <v>7</v>
      </c>
      <c r="E220" s="114">
        <v>2017</v>
      </c>
      <c r="F220" s="115">
        <v>34.380000000000003</v>
      </c>
      <c r="G220" s="117" t="s">
        <v>191</v>
      </c>
      <c r="H220" s="115">
        <v>27.61</v>
      </c>
      <c r="I220" s="115">
        <v>41.14</v>
      </c>
      <c r="J220" s="114">
        <v>14</v>
      </c>
      <c r="K220" s="115">
        <v>12.91</v>
      </c>
      <c r="L220" s="115">
        <v>47.89</v>
      </c>
      <c r="M220" s="115">
        <v>0</v>
      </c>
      <c r="N220" s="115">
        <v>37.5</v>
      </c>
      <c r="O220" s="115">
        <v>50</v>
      </c>
      <c r="P220" s="115">
        <v>62.5</v>
      </c>
      <c r="Q220" s="115">
        <v>100</v>
      </c>
      <c r="R220" s="115">
        <v>47.65</v>
      </c>
      <c r="S220" s="115">
        <v>48.12</v>
      </c>
      <c r="T220" s="116">
        <v>21197</v>
      </c>
    </row>
    <row r="221" spans="1:20" ht="33.75" x14ac:dyDescent="0.25">
      <c r="A221" s="113" t="s">
        <v>91</v>
      </c>
      <c r="B221" s="113" t="s">
        <v>207</v>
      </c>
      <c r="C221" s="113" t="s">
        <v>127</v>
      </c>
      <c r="D221" s="113" t="s">
        <v>187</v>
      </c>
      <c r="E221" s="114">
        <v>2017</v>
      </c>
      <c r="F221" s="115">
        <v>67.86</v>
      </c>
      <c r="G221" s="113" t="s">
        <v>185</v>
      </c>
      <c r="H221" s="115">
        <v>58.82</v>
      </c>
      <c r="I221" s="115">
        <v>76.89</v>
      </c>
      <c r="J221" s="114">
        <v>14</v>
      </c>
      <c r="K221" s="115">
        <v>17.25</v>
      </c>
      <c r="L221" s="115">
        <v>75.03</v>
      </c>
      <c r="M221" s="115">
        <v>0</v>
      </c>
      <c r="N221" s="115">
        <v>66.67</v>
      </c>
      <c r="O221" s="115">
        <v>75</v>
      </c>
      <c r="P221" s="115">
        <v>83.33</v>
      </c>
      <c r="Q221" s="115">
        <v>100</v>
      </c>
      <c r="R221" s="115">
        <v>74.81</v>
      </c>
      <c r="S221" s="115">
        <v>75.239999999999995</v>
      </c>
      <c r="T221" s="116">
        <v>20784</v>
      </c>
    </row>
    <row r="222" spans="1:20" ht="33.75" x14ac:dyDescent="0.25">
      <c r="A222" s="113" t="s">
        <v>91</v>
      </c>
      <c r="B222" s="113" t="s">
        <v>207</v>
      </c>
      <c r="C222" s="113" t="s">
        <v>127</v>
      </c>
      <c r="D222" s="113" t="s">
        <v>4</v>
      </c>
      <c r="E222" s="114">
        <v>2017</v>
      </c>
      <c r="F222" s="115">
        <v>58.33</v>
      </c>
      <c r="G222" s="113" t="s">
        <v>185</v>
      </c>
      <c r="H222" s="115">
        <v>48.65</v>
      </c>
      <c r="I222" s="115">
        <v>68.02</v>
      </c>
      <c r="J222" s="114">
        <v>14</v>
      </c>
      <c r="K222" s="115">
        <v>18.489999999999998</v>
      </c>
      <c r="L222" s="115">
        <v>70.97</v>
      </c>
      <c r="M222" s="115">
        <v>0</v>
      </c>
      <c r="N222" s="115">
        <v>58.33</v>
      </c>
      <c r="O222" s="115">
        <v>75</v>
      </c>
      <c r="P222" s="115">
        <v>83.33</v>
      </c>
      <c r="Q222" s="115">
        <v>100</v>
      </c>
      <c r="R222" s="115">
        <v>70.709999999999994</v>
      </c>
      <c r="S222" s="115">
        <v>71.23</v>
      </c>
      <c r="T222" s="116">
        <v>17837</v>
      </c>
    </row>
    <row r="223" spans="1:20" ht="33.75" x14ac:dyDescent="0.25">
      <c r="A223" s="113" t="s">
        <v>91</v>
      </c>
      <c r="B223" s="113" t="s">
        <v>207</v>
      </c>
      <c r="C223" s="113" t="s">
        <v>127</v>
      </c>
      <c r="D223" s="113" t="s">
        <v>112</v>
      </c>
      <c r="E223" s="114">
        <v>2017</v>
      </c>
      <c r="F223" s="115">
        <v>61.43</v>
      </c>
      <c r="G223" s="118" t="s">
        <v>188</v>
      </c>
      <c r="H223" s="115">
        <v>45.8</v>
      </c>
      <c r="I223" s="115">
        <v>77.06</v>
      </c>
      <c r="J223" s="114">
        <v>14</v>
      </c>
      <c r="K223" s="115">
        <v>29.83</v>
      </c>
      <c r="L223" s="115">
        <v>74.14</v>
      </c>
      <c r="M223" s="115">
        <v>0</v>
      </c>
      <c r="N223" s="115">
        <v>65</v>
      </c>
      <c r="O223" s="115">
        <v>75</v>
      </c>
      <c r="P223" s="115">
        <v>85</v>
      </c>
      <c r="Q223" s="115">
        <v>100</v>
      </c>
      <c r="R223" s="115">
        <v>73.91</v>
      </c>
      <c r="S223" s="115">
        <v>74.38</v>
      </c>
      <c r="T223" s="116">
        <v>21300</v>
      </c>
    </row>
    <row r="224" spans="1:20" ht="33.75" x14ac:dyDescent="0.25">
      <c r="A224" s="113" t="s">
        <v>91</v>
      </c>
      <c r="B224" s="113" t="s">
        <v>207</v>
      </c>
      <c r="C224" s="113" t="s">
        <v>127</v>
      </c>
      <c r="D224" s="113" t="s">
        <v>5</v>
      </c>
      <c r="E224" s="114">
        <v>2017</v>
      </c>
      <c r="F224" s="115">
        <v>67.86</v>
      </c>
      <c r="G224" s="117" t="s">
        <v>191</v>
      </c>
      <c r="H224" s="115">
        <v>53.39</v>
      </c>
      <c r="I224" s="115">
        <v>82.32</v>
      </c>
      <c r="J224" s="114">
        <v>14</v>
      </c>
      <c r="K224" s="115">
        <v>27.61</v>
      </c>
      <c r="L224" s="115">
        <v>83.44</v>
      </c>
      <c r="M224" s="115">
        <v>0</v>
      </c>
      <c r="N224" s="115">
        <v>81.25</v>
      </c>
      <c r="O224" s="115">
        <v>87.5</v>
      </c>
      <c r="P224" s="115">
        <v>93.75</v>
      </c>
      <c r="Q224" s="115">
        <v>100</v>
      </c>
      <c r="R224" s="115">
        <v>83.23</v>
      </c>
      <c r="S224" s="115">
        <v>83.66</v>
      </c>
      <c r="T224" s="116">
        <v>21295</v>
      </c>
    </row>
    <row r="225" spans="1:20" ht="33.75" x14ac:dyDescent="0.25">
      <c r="A225" s="113" t="s">
        <v>91</v>
      </c>
      <c r="B225" s="113" t="s">
        <v>207</v>
      </c>
      <c r="C225" s="113" t="s">
        <v>127</v>
      </c>
      <c r="D225" s="113" t="s">
        <v>6</v>
      </c>
      <c r="E225" s="114">
        <v>2017</v>
      </c>
      <c r="F225" s="115">
        <v>74.290000000000006</v>
      </c>
      <c r="G225" s="118" t="s">
        <v>188</v>
      </c>
      <c r="H225" s="115">
        <v>65.13</v>
      </c>
      <c r="I225" s="115">
        <v>83.44</v>
      </c>
      <c r="J225" s="114">
        <v>14</v>
      </c>
      <c r="K225" s="115">
        <v>17.47</v>
      </c>
      <c r="L225" s="115">
        <v>81.069999999999993</v>
      </c>
      <c r="M225" s="115">
        <v>10</v>
      </c>
      <c r="N225" s="115">
        <v>77.5</v>
      </c>
      <c r="O225" s="115">
        <v>77.5</v>
      </c>
      <c r="P225" s="115">
        <v>100</v>
      </c>
      <c r="Q225" s="115">
        <v>100</v>
      </c>
      <c r="R225" s="115">
        <v>80.849999999999994</v>
      </c>
      <c r="S225" s="115">
        <v>81.290000000000006</v>
      </c>
      <c r="T225" s="116">
        <v>21300</v>
      </c>
    </row>
    <row r="226" spans="1:20" ht="33.75" x14ac:dyDescent="0.25">
      <c r="A226" s="113" t="s">
        <v>91</v>
      </c>
      <c r="B226" s="113" t="s">
        <v>207</v>
      </c>
      <c r="C226" s="113" t="s">
        <v>127</v>
      </c>
      <c r="D226" s="113" t="s">
        <v>189</v>
      </c>
      <c r="E226" s="114">
        <v>2017</v>
      </c>
      <c r="F226" s="115">
        <v>70.239999999999995</v>
      </c>
      <c r="G226" s="118" t="s">
        <v>188</v>
      </c>
      <c r="H226" s="115">
        <v>59.58</v>
      </c>
      <c r="I226" s="115">
        <v>80.89</v>
      </c>
      <c r="J226" s="114">
        <v>14</v>
      </c>
      <c r="K226" s="115">
        <v>20.34</v>
      </c>
      <c r="L226" s="115">
        <v>78.459999999999994</v>
      </c>
      <c r="M226" s="115">
        <v>0</v>
      </c>
      <c r="N226" s="115">
        <v>75</v>
      </c>
      <c r="O226" s="115">
        <v>75</v>
      </c>
      <c r="P226" s="115">
        <v>91.67</v>
      </c>
      <c r="Q226" s="115">
        <v>100</v>
      </c>
      <c r="R226" s="115">
        <v>78.239999999999995</v>
      </c>
      <c r="S226" s="115">
        <v>78.680000000000007</v>
      </c>
      <c r="T226" s="116">
        <v>20859</v>
      </c>
    </row>
    <row r="227" spans="1:20" ht="33.75" x14ac:dyDescent="0.25">
      <c r="A227" s="113" t="s">
        <v>91</v>
      </c>
      <c r="B227" s="113" t="s">
        <v>207</v>
      </c>
      <c r="C227" s="113" t="s">
        <v>127</v>
      </c>
      <c r="D227" s="113" t="s">
        <v>190</v>
      </c>
      <c r="E227" s="114">
        <v>2017</v>
      </c>
      <c r="F227" s="115">
        <v>72.62</v>
      </c>
      <c r="G227" s="113" t="s">
        <v>185</v>
      </c>
      <c r="H227" s="115">
        <v>64.33</v>
      </c>
      <c r="I227" s="115">
        <v>80.91</v>
      </c>
      <c r="J227" s="114">
        <v>14</v>
      </c>
      <c r="K227" s="115">
        <v>15.82</v>
      </c>
      <c r="L227" s="115">
        <v>75.510000000000005</v>
      </c>
      <c r="M227" s="115">
        <v>0</v>
      </c>
      <c r="N227" s="115">
        <v>66.67</v>
      </c>
      <c r="O227" s="115">
        <v>75</v>
      </c>
      <c r="P227" s="115">
        <v>83.33</v>
      </c>
      <c r="Q227" s="115">
        <v>100</v>
      </c>
      <c r="R227" s="115">
        <v>75.28</v>
      </c>
      <c r="S227" s="115">
        <v>75.75</v>
      </c>
      <c r="T227" s="116">
        <v>21275</v>
      </c>
    </row>
    <row r="228" spans="1:20" ht="33.75" x14ac:dyDescent="0.25">
      <c r="A228" s="113" t="s">
        <v>91</v>
      </c>
      <c r="B228" s="113" t="s">
        <v>207</v>
      </c>
      <c r="C228" s="113" t="s">
        <v>127</v>
      </c>
      <c r="D228" s="113" t="s">
        <v>8</v>
      </c>
      <c r="E228" s="114">
        <v>2017</v>
      </c>
      <c r="F228" s="115">
        <v>84.52</v>
      </c>
      <c r="G228" s="118" t="s">
        <v>188</v>
      </c>
      <c r="H228" s="115">
        <v>75.13</v>
      </c>
      <c r="I228" s="115">
        <v>93.92</v>
      </c>
      <c r="J228" s="114">
        <v>14</v>
      </c>
      <c r="K228" s="115">
        <v>17.93</v>
      </c>
      <c r="L228" s="115">
        <v>89.81</v>
      </c>
      <c r="M228" s="115">
        <v>16.670000000000002</v>
      </c>
      <c r="N228" s="115">
        <v>87.5</v>
      </c>
      <c r="O228" s="115">
        <v>91.67</v>
      </c>
      <c r="P228" s="115">
        <v>100</v>
      </c>
      <c r="Q228" s="115">
        <v>100</v>
      </c>
      <c r="R228" s="115">
        <v>89.66</v>
      </c>
      <c r="S228" s="115">
        <v>89.96</v>
      </c>
      <c r="T228" s="116">
        <v>21255</v>
      </c>
    </row>
    <row r="229" spans="1:20" ht="33.75" x14ac:dyDescent="0.25">
      <c r="A229" s="113" t="s">
        <v>91</v>
      </c>
      <c r="B229" s="113" t="s">
        <v>207</v>
      </c>
      <c r="C229" s="113" t="s">
        <v>127</v>
      </c>
      <c r="D229" s="113" t="s">
        <v>9</v>
      </c>
      <c r="E229" s="114">
        <v>2017</v>
      </c>
      <c r="F229" s="115">
        <v>62.15</v>
      </c>
      <c r="G229" s="118" t="s">
        <v>188</v>
      </c>
      <c r="H229" s="115">
        <v>42.24</v>
      </c>
      <c r="I229" s="115">
        <v>82.07</v>
      </c>
      <c r="J229" s="114">
        <v>12</v>
      </c>
      <c r="K229" s="115">
        <v>35.200000000000003</v>
      </c>
      <c r="L229" s="115">
        <v>79.010000000000005</v>
      </c>
      <c r="M229" s="115">
        <v>0</v>
      </c>
      <c r="N229" s="115">
        <v>75</v>
      </c>
      <c r="O229" s="115">
        <v>87.5</v>
      </c>
      <c r="P229" s="115">
        <v>91.67</v>
      </c>
      <c r="Q229" s="115">
        <v>100</v>
      </c>
      <c r="R229" s="115">
        <v>78.66</v>
      </c>
      <c r="S229" s="115">
        <v>79.37</v>
      </c>
      <c r="T229" s="116">
        <v>16836</v>
      </c>
    </row>
    <row r="230" spans="1:20" ht="33.75" x14ac:dyDescent="0.25">
      <c r="A230" s="113" t="s">
        <v>91</v>
      </c>
      <c r="B230" s="113" t="s">
        <v>207</v>
      </c>
      <c r="C230" s="113" t="s">
        <v>127</v>
      </c>
      <c r="D230" s="113" t="s">
        <v>10</v>
      </c>
      <c r="E230" s="114">
        <v>2017</v>
      </c>
      <c r="F230" s="115">
        <v>72.930000000000007</v>
      </c>
      <c r="G230" s="113" t="s">
        <v>185</v>
      </c>
      <c r="H230" s="115">
        <v>66.66</v>
      </c>
      <c r="I230" s="115">
        <v>79.19</v>
      </c>
      <c r="J230" s="114">
        <v>14</v>
      </c>
      <c r="K230" s="115">
        <v>11.96</v>
      </c>
      <c r="L230" s="115">
        <v>62.83</v>
      </c>
      <c r="M230" s="115">
        <v>17</v>
      </c>
      <c r="N230" s="115">
        <v>51</v>
      </c>
      <c r="O230" s="115">
        <v>62</v>
      </c>
      <c r="P230" s="115">
        <v>75</v>
      </c>
      <c r="Q230" s="115">
        <v>100</v>
      </c>
      <c r="R230" s="115">
        <v>62.62</v>
      </c>
      <c r="S230" s="115">
        <v>63.04</v>
      </c>
      <c r="T230" s="116">
        <v>21197</v>
      </c>
    </row>
    <row r="231" spans="1:20" ht="33.75" x14ac:dyDescent="0.25">
      <c r="A231" s="113" t="s">
        <v>91</v>
      </c>
      <c r="B231" s="113" t="s">
        <v>207</v>
      </c>
      <c r="C231" s="113" t="s">
        <v>127</v>
      </c>
      <c r="D231" s="113" t="s">
        <v>11</v>
      </c>
      <c r="E231" s="114">
        <v>2017</v>
      </c>
      <c r="F231" s="115">
        <v>70.459999999999994</v>
      </c>
      <c r="G231" s="113" t="s">
        <v>185</v>
      </c>
      <c r="H231" s="115">
        <v>63.67</v>
      </c>
      <c r="I231" s="115">
        <v>77.260000000000005</v>
      </c>
      <c r="J231" s="114">
        <v>14</v>
      </c>
      <c r="K231" s="115">
        <v>12.97</v>
      </c>
      <c r="L231" s="115">
        <v>68.150000000000006</v>
      </c>
      <c r="M231" s="115">
        <v>22.5</v>
      </c>
      <c r="N231" s="115">
        <v>59</v>
      </c>
      <c r="O231" s="115">
        <v>68.25</v>
      </c>
      <c r="P231" s="115">
        <v>77.5</v>
      </c>
      <c r="Q231" s="115">
        <v>100</v>
      </c>
      <c r="R231" s="115">
        <v>67.94</v>
      </c>
      <c r="S231" s="115">
        <v>68.349999999999994</v>
      </c>
      <c r="T231" s="116">
        <v>17930</v>
      </c>
    </row>
    <row r="232" spans="1:20" ht="33.75" x14ac:dyDescent="0.25">
      <c r="A232" s="113" t="s">
        <v>91</v>
      </c>
      <c r="B232" s="113" t="s">
        <v>207</v>
      </c>
      <c r="C232" s="113" t="s">
        <v>127</v>
      </c>
      <c r="D232" s="113" t="s">
        <v>12</v>
      </c>
      <c r="E232" s="114">
        <v>2017</v>
      </c>
      <c r="F232" s="115">
        <v>44.05</v>
      </c>
      <c r="G232" s="117" t="s">
        <v>191</v>
      </c>
      <c r="H232" s="115">
        <v>32.14</v>
      </c>
      <c r="I232" s="115">
        <v>55.96</v>
      </c>
      <c r="J232" s="114">
        <v>14</v>
      </c>
      <c r="K232" s="115">
        <v>22.73</v>
      </c>
      <c r="L232" s="115">
        <v>66.680000000000007</v>
      </c>
      <c r="M232" s="115">
        <v>0</v>
      </c>
      <c r="N232" s="115">
        <v>50</v>
      </c>
      <c r="O232" s="115">
        <v>68.75</v>
      </c>
      <c r="P232" s="115">
        <v>91.67</v>
      </c>
      <c r="Q232" s="115">
        <v>100</v>
      </c>
      <c r="R232" s="115">
        <v>66.34</v>
      </c>
      <c r="S232" s="115">
        <v>67.02</v>
      </c>
      <c r="T232" s="116">
        <v>21013</v>
      </c>
    </row>
    <row r="233" spans="1:20" ht="45" x14ac:dyDescent="0.25">
      <c r="A233" s="113" t="s">
        <v>91</v>
      </c>
      <c r="B233" s="113" t="s">
        <v>27</v>
      </c>
      <c r="C233" s="113" t="s">
        <v>127</v>
      </c>
      <c r="D233" s="113" t="s">
        <v>2</v>
      </c>
      <c r="E233" s="114">
        <v>2017</v>
      </c>
      <c r="F233" s="115">
        <v>88.33</v>
      </c>
      <c r="G233" s="113" t="s">
        <v>185</v>
      </c>
      <c r="H233" s="115">
        <v>82.72</v>
      </c>
      <c r="I233" s="115">
        <v>93.94</v>
      </c>
      <c r="J233" s="114">
        <v>9</v>
      </c>
      <c r="K233" s="115">
        <v>8.59</v>
      </c>
      <c r="L233" s="115">
        <v>81.5</v>
      </c>
      <c r="M233" s="115">
        <v>4</v>
      </c>
      <c r="N233" s="115">
        <v>76</v>
      </c>
      <c r="O233" s="115">
        <v>81</v>
      </c>
      <c r="P233" s="115">
        <v>95</v>
      </c>
      <c r="Q233" s="115">
        <v>100</v>
      </c>
      <c r="R233" s="115">
        <v>81.3</v>
      </c>
      <c r="S233" s="115">
        <v>81.709999999999994</v>
      </c>
      <c r="T233" s="116">
        <v>21300</v>
      </c>
    </row>
    <row r="234" spans="1:20" ht="45" x14ac:dyDescent="0.25">
      <c r="A234" s="113" t="s">
        <v>91</v>
      </c>
      <c r="B234" s="113" t="s">
        <v>27</v>
      </c>
      <c r="C234" s="113" t="s">
        <v>127</v>
      </c>
      <c r="D234" s="113" t="s">
        <v>3</v>
      </c>
      <c r="E234" s="114">
        <v>2017</v>
      </c>
      <c r="F234" s="115">
        <v>95.56</v>
      </c>
      <c r="G234" s="113" t="s">
        <v>185</v>
      </c>
      <c r="H234" s="115">
        <v>90.03</v>
      </c>
      <c r="I234" s="115">
        <v>101.08</v>
      </c>
      <c r="J234" s="114">
        <v>9</v>
      </c>
      <c r="K234" s="115">
        <v>8.4600000000000009</v>
      </c>
      <c r="L234" s="115">
        <v>93.53</v>
      </c>
      <c r="M234" s="115">
        <v>15</v>
      </c>
      <c r="N234" s="115">
        <v>90</v>
      </c>
      <c r="O234" s="115">
        <v>95</v>
      </c>
      <c r="P234" s="115">
        <v>100</v>
      </c>
      <c r="Q234" s="115">
        <v>100</v>
      </c>
      <c r="R234" s="115">
        <v>93.42</v>
      </c>
      <c r="S234" s="115">
        <v>93.64</v>
      </c>
      <c r="T234" s="116">
        <v>20755</v>
      </c>
    </row>
    <row r="235" spans="1:20" ht="45" x14ac:dyDescent="0.25">
      <c r="A235" s="113" t="s">
        <v>91</v>
      </c>
      <c r="B235" s="113" t="s">
        <v>27</v>
      </c>
      <c r="C235" s="113" t="s">
        <v>127</v>
      </c>
      <c r="D235" s="113" t="s">
        <v>111</v>
      </c>
      <c r="E235" s="114">
        <v>2017</v>
      </c>
      <c r="F235" s="115">
        <v>94.69</v>
      </c>
      <c r="G235" s="113" t="s">
        <v>185</v>
      </c>
      <c r="H235" s="115">
        <v>92.79</v>
      </c>
      <c r="I235" s="115">
        <v>96.58</v>
      </c>
      <c r="J235" s="114">
        <v>8</v>
      </c>
      <c r="K235" s="115">
        <v>2.73</v>
      </c>
      <c r="L235" s="115">
        <v>92.32</v>
      </c>
      <c r="M235" s="115">
        <v>12.5</v>
      </c>
      <c r="N235" s="115">
        <v>90</v>
      </c>
      <c r="O235" s="115">
        <v>95</v>
      </c>
      <c r="P235" s="115">
        <v>95</v>
      </c>
      <c r="Q235" s="115">
        <v>100</v>
      </c>
      <c r="R235" s="115">
        <v>92.2</v>
      </c>
      <c r="S235" s="115">
        <v>92.43</v>
      </c>
      <c r="T235" s="116">
        <v>19062</v>
      </c>
    </row>
    <row r="236" spans="1:20" ht="45" x14ac:dyDescent="0.25">
      <c r="A236" s="113" t="s">
        <v>91</v>
      </c>
      <c r="B236" s="113" t="s">
        <v>27</v>
      </c>
      <c r="C236" s="113" t="s">
        <v>127</v>
      </c>
      <c r="D236" s="113" t="s">
        <v>186</v>
      </c>
      <c r="E236" s="114">
        <v>2017</v>
      </c>
      <c r="F236" s="115">
        <v>83.33</v>
      </c>
      <c r="G236" s="113" t="s">
        <v>185</v>
      </c>
      <c r="H236" s="115">
        <v>73.260000000000005</v>
      </c>
      <c r="I236" s="115">
        <v>93.4</v>
      </c>
      <c r="J236" s="114">
        <v>9</v>
      </c>
      <c r="K236" s="115">
        <v>15.41</v>
      </c>
      <c r="L236" s="115">
        <v>76.37</v>
      </c>
      <c r="M236" s="115">
        <v>0</v>
      </c>
      <c r="N236" s="115">
        <v>70</v>
      </c>
      <c r="O236" s="115">
        <v>75</v>
      </c>
      <c r="P236" s="115">
        <v>85</v>
      </c>
      <c r="Q236" s="115">
        <v>100</v>
      </c>
      <c r="R236" s="115">
        <v>76.17</v>
      </c>
      <c r="S236" s="115">
        <v>76.58</v>
      </c>
      <c r="T236" s="116">
        <v>19814</v>
      </c>
    </row>
    <row r="237" spans="1:20" ht="45" x14ac:dyDescent="0.25">
      <c r="A237" s="113" t="s">
        <v>91</v>
      </c>
      <c r="B237" s="113" t="s">
        <v>27</v>
      </c>
      <c r="C237" s="113" t="s">
        <v>127</v>
      </c>
      <c r="D237" s="113" t="s">
        <v>7</v>
      </c>
      <c r="E237" s="114">
        <v>2017</v>
      </c>
      <c r="F237" s="115">
        <v>45.14</v>
      </c>
      <c r="G237" s="113" t="s">
        <v>185</v>
      </c>
      <c r="H237" s="115">
        <v>41.17</v>
      </c>
      <c r="I237" s="115">
        <v>49.11</v>
      </c>
      <c r="J237" s="114">
        <v>9</v>
      </c>
      <c r="K237" s="115">
        <v>6.07</v>
      </c>
      <c r="L237" s="115">
        <v>47.89</v>
      </c>
      <c r="M237" s="115">
        <v>0</v>
      </c>
      <c r="N237" s="115">
        <v>37.5</v>
      </c>
      <c r="O237" s="115">
        <v>50</v>
      </c>
      <c r="P237" s="115">
        <v>62.5</v>
      </c>
      <c r="Q237" s="115">
        <v>100</v>
      </c>
      <c r="R237" s="115">
        <v>47.65</v>
      </c>
      <c r="S237" s="115">
        <v>48.12</v>
      </c>
      <c r="T237" s="116">
        <v>21197</v>
      </c>
    </row>
    <row r="238" spans="1:20" ht="45" x14ac:dyDescent="0.25">
      <c r="A238" s="113" t="s">
        <v>91</v>
      </c>
      <c r="B238" s="113" t="s">
        <v>27</v>
      </c>
      <c r="C238" s="113" t="s">
        <v>127</v>
      </c>
      <c r="D238" s="113" t="s">
        <v>187</v>
      </c>
      <c r="E238" s="114">
        <v>2017</v>
      </c>
      <c r="F238" s="115">
        <v>88.89</v>
      </c>
      <c r="G238" s="119" t="s">
        <v>192</v>
      </c>
      <c r="H238" s="115">
        <v>82.8</v>
      </c>
      <c r="I238" s="115">
        <v>94.98</v>
      </c>
      <c r="J238" s="114">
        <v>9</v>
      </c>
      <c r="K238" s="115">
        <v>9.32</v>
      </c>
      <c r="L238" s="115">
        <v>75.03</v>
      </c>
      <c r="M238" s="115">
        <v>0</v>
      </c>
      <c r="N238" s="115">
        <v>66.67</v>
      </c>
      <c r="O238" s="115">
        <v>75</v>
      </c>
      <c r="P238" s="115">
        <v>83.33</v>
      </c>
      <c r="Q238" s="115">
        <v>100</v>
      </c>
      <c r="R238" s="115">
        <v>74.81</v>
      </c>
      <c r="S238" s="115">
        <v>75.239999999999995</v>
      </c>
      <c r="T238" s="116">
        <v>20784</v>
      </c>
    </row>
    <row r="239" spans="1:20" ht="45" x14ac:dyDescent="0.25">
      <c r="A239" s="113" t="s">
        <v>91</v>
      </c>
      <c r="B239" s="113" t="s">
        <v>27</v>
      </c>
      <c r="C239" s="113" t="s">
        <v>127</v>
      </c>
      <c r="D239" s="113" t="s">
        <v>4</v>
      </c>
      <c r="E239" s="114">
        <v>2017</v>
      </c>
      <c r="F239" s="115">
        <v>74.069999999999993</v>
      </c>
      <c r="G239" s="113" t="s">
        <v>185</v>
      </c>
      <c r="H239" s="115">
        <v>65.709999999999994</v>
      </c>
      <c r="I239" s="115">
        <v>82.44</v>
      </c>
      <c r="J239" s="114">
        <v>9</v>
      </c>
      <c r="K239" s="115">
        <v>12.81</v>
      </c>
      <c r="L239" s="115">
        <v>70.97</v>
      </c>
      <c r="M239" s="115">
        <v>0</v>
      </c>
      <c r="N239" s="115">
        <v>58.33</v>
      </c>
      <c r="O239" s="115">
        <v>75</v>
      </c>
      <c r="P239" s="115">
        <v>83.33</v>
      </c>
      <c r="Q239" s="115">
        <v>100</v>
      </c>
      <c r="R239" s="115">
        <v>70.709999999999994</v>
      </c>
      <c r="S239" s="115">
        <v>71.23</v>
      </c>
      <c r="T239" s="116">
        <v>17837</v>
      </c>
    </row>
    <row r="240" spans="1:20" ht="45" x14ac:dyDescent="0.25">
      <c r="A240" s="113" t="s">
        <v>91</v>
      </c>
      <c r="B240" s="113" t="s">
        <v>27</v>
      </c>
      <c r="C240" s="113" t="s">
        <v>127</v>
      </c>
      <c r="D240" s="113" t="s">
        <v>112</v>
      </c>
      <c r="E240" s="114">
        <v>2017</v>
      </c>
      <c r="F240" s="115">
        <v>83.89</v>
      </c>
      <c r="G240" s="113" t="s">
        <v>185</v>
      </c>
      <c r="H240" s="115">
        <v>77</v>
      </c>
      <c r="I240" s="115">
        <v>90.78</v>
      </c>
      <c r="J240" s="114">
        <v>9</v>
      </c>
      <c r="K240" s="115">
        <v>10.54</v>
      </c>
      <c r="L240" s="115">
        <v>74.14</v>
      </c>
      <c r="M240" s="115">
        <v>0</v>
      </c>
      <c r="N240" s="115">
        <v>65</v>
      </c>
      <c r="O240" s="115">
        <v>75</v>
      </c>
      <c r="P240" s="115">
        <v>85</v>
      </c>
      <c r="Q240" s="115">
        <v>100</v>
      </c>
      <c r="R240" s="115">
        <v>73.91</v>
      </c>
      <c r="S240" s="115">
        <v>74.38</v>
      </c>
      <c r="T240" s="116">
        <v>21300</v>
      </c>
    </row>
    <row r="241" spans="1:20" ht="45" x14ac:dyDescent="0.25">
      <c r="A241" s="113" t="s">
        <v>91</v>
      </c>
      <c r="B241" s="113" t="s">
        <v>27</v>
      </c>
      <c r="C241" s="113" t="s">
        <v>127</v>
      </c>
      <c r="D241" s="113" t="s">
        <v>5</v>
      </c>
      <c r="E241" s="114">
        <v>2017</v>
      </c>
      <c r="F241" s="115">
        <v>80.56</v>
      </c>
      <c r="G241" s="118" t="s">
        <v>188</v>
      </c>
      <c r="H241" s="115">
        <v>65.349999999999994</v>
      </c>
      <c r="I241" s="115">
        <v>95.76</v>
      </c>
      <c r="J241" s="114">
        <v>9</v>
      </c>
      <c r="K241" s="115">
        <v>23.27</v>
      </c>
      <c r="L241" s="115">
        <v>83.44</v>
      </c>
      <c r="M241" s="115">
        <v>0</v>
      </c>
      <c r="N241" s="115">
        <v>81.25</v>
      </c>
      <c r="O241" s="115">
        <v>87.5</v>
      </c>
      <c r="P241" s="115">
        <v>93.75</v>
      </c>
      <c r="Q241" s="115">
        <v>100</v>
      </c>
      <c r="R241" s="115">
        <v>83.23</v>
      </c>
      <c r="S241" s="115">
        <v>83.66</v>
      </c>
      <c r="T241" s="116">
        <v>21295</v>
      </c>
    </row>
    <row r="242" spans="1:20" ht="45" x14ac:dyDescent="0.25">
      <c r="A242" s="113" t="s">
        <v>91</v>
      </c>
      <c r="B242" s="113" t="s">
        <v>27</v>
      </c>
      <c r="C242" s="113" t="s">
        <v>127</v>
      </c>
      <c r="D242" s="113" t="s">
        <v>6</v>
      </c>
      <c r="E242" s="114">
        <v>2017</v>
      </c>
      <c r="F242" s="115">
        <v>86.67</v>
      </c>
      <c r="G242" s="113" t="s">
        <v>185</v>
      </c>
      <c r="H242" s="115">
        <v>79.64</v>
      </c>
      <c r="I242" s="115">
        <v>93.69</v>
      </c>
      <c r="J242" s="114">
        <v>9</v>
      </c>
      <c r="K242" s="115">
        <v>10.75</v>
      </c>
      <c r="L242" s="115">
        <v>81.069999999999993</v>
      </c>
      <c r="M242" s="115">
        <v>10</v>
      </c>
      <c r="N242" s="115">
        <v>77.5</v>
      </c>
      <c r="O242" s="115">
        <v>77.5</v>
      </c>
      <c r="P242" s="115">
        <v>100</v>
      </c>
      <c r="Q242" s="115">
        <v>100</v>
      </c>
      <c r="R242" s="115">
        <v>80.849999999999994</v>
      </c>
      <c r="S242" s="115">
        <v>81.290000000000006</v>
      </c>
      <c r="T242" s="116">
        <v>21300</v>
      </c>
    </row>
    <row r="243" spans="1:20" ht="45" x14ac:dyDescent="0.25">
      <c r="A243" s="113" t="s">
        <v>91</v>
      </c>
      <c r="B243" s="113" t="s">
        <v>27</v>
      </c>
      <c r="C243" s="113" t="s">
        <v>127</v>
      </c>
      <c r="D243" s="113" t="s">
        <v>189</v>
      </c>
      <c r="E243" s="114">
        <v>2017</v>
      </c>
      <c r="F243" s="115">
        <v>86.11</v>
      </c>
      <c r="G243" s="113" t="s">
        <v>185</v>
      </c>
      <c r="H243" s="115">
        <v>77.94</v>
      </c>
      <c r="I243" s="115">
        <v>94.28</v>
      </c>
      <c r="J243" s="114">
        <v>9</v>
      </c>
      <c r="K243" s="115">
        <v>12.5</v>
      </c>
      <c r="L243" s="115">
        <v>78.459999999999994</v>
      </c>
      <c r="M243" s="115">
        <v>0</v>
      </c>
      <c r="N243" s="115">
        <v>75</v>
      </c>
      <c r="O243" s="115">
        <v>75</v>
      </c>
      <c r="P243" s="115">
        <v>91.67</v>
      </c>
      <c r="Q243" s="115">
        <v>100</v>
      </c>
      <c r="R243" s="115">
        <v>78.239999999999995</v>
      </c>
      <c r="S243" s="115">
        <v>78.680000000000007</v>
      </c>
      <c r="T243" s="116">
        <v>20859</v>
      </c>
    </row>
    <row r="244" spans="1:20" ht="45" x14ac:dyDescent="0.25">
      <c r="A244" s="113" t="s">
        <v>91</v>
      </c>
      <c r="B244" s="113" t="s">
        <v>27</v>
      </c>
      <c r="C244" s="113" t="s">
        <v>127</v>
      </c>
      <c r="D244" s="113" t="s">
        <v>190</v>
      </c>
      <c r="E244" s="114">
        <v>2017</v>
      </c>
      <c r="F244" s="115">
        <v>85.19</v>
      </c>
      <c r="G244" s="119" t="s">
        <v>192</v>
      </c>
      <c r="H244" s="115">
        <v>76.67</v>
      </c>
      <c r="I244" s="115">
        <v>93.7</v>
      </c>
      <c r="J244" s="114">
        <v>9</v>
      </c>
      <c r="K244" s="115">
        <v>13.03</v>
      </c>
      <c r="L244" s="115">
        <v>75.510000000000005</v>
      </c>
      <c r="M244" s="115">
        <v>0</v>
      </c>
      <c r="N244" s="115">
        <v>66.67</v>
      </c>
      <c r="O244" s="115">
        <v>75</v>
      </c>
      <c r="P244" s="115">
        <v>83.33</v>
      </c>
      <c r="Q244" s="115">
        <v>100</v>
      </c>
      <c r="R244" s="115">
        <v>75.28</v>
      </c>
      <c r="S244" s="115">
        <v>75.75</v>
      </c>
      <c r="T244" s="116">
        <v>21275</v>
      </c>
    </row>
    <row r="245" spans="1:20" ht="45" x14ac:dyDescent="0.25">
      <c r="A245" s="113" t="s">
        <v>91</v>
      </c>
      <c r="B245" s="113" t="s">
        <v>27</v>
      </c>
      <c r="C245" s="113" t="s">
        <v>127</v>
      </c>
      <c r="D245" s="113" t="s">
        <v>8</v>
      </c>
      <c r="E245" s="114">
        <v>2017</v>
      </c>
      <c r="F245" s="115">
        <v>96.3</v>
      </c>
      <c r="G245" s="113" t="s">
        <v>185</v>
      </c>
      <c r="H245" s="115">
        <v>93.12</v>
      </c>
      <c r="I245" s="115">
        <v>99.47</v>
      </c>
      <c r="J245" s="114">
        <v>9</v>
      </c>
      <c r="K245" s="115">
        <v>4.8600000000000003</v>
      </c>
      <c r="L245" s="115">
        <v>89.81</v>
      </c>
      <c r="M245" s="115">
        <v>16.670000000000002</v>
      </c>
      <c r="N245" s="115">
        <v>87.5</v>
      </c>
      <c r="O245" s="115">
        <v>91.67</v>
      </c>
      <c r="P245" s="115">
        <v>100</v>
      </c>
      <c r="Q245" s="115">
        <v>100</v>
      </c>
      <c r="R245" s="115">
        <v>89.66</v>
      </c>
      <c r="S245" s="115">
        <v>89.96</v>
      </c>
      <c r="T245" s="116">
        <v>21255</v>
      </c>
    </row>
    <row r="246" spans="1:20" ht="45" x14ac:dyDescent="0.25">
      <c r="A246" s="113" t="s">
        <v>91</v>
      </c>
      <c r="B246" s="113" t="s">
        <v>27</v>
      </c>
      <c r="C246" s="113" t="s">
        <v>127</v>
      </c>
      <c r="D246" s="113" t="s">
        <v>9</v>
      </c>
      <c r="E246" s="114">
        <v>2017</v>
      </c>
      <c r="F246" s="115">
        <v>85.18</v>
      </c>
      <c r="G246" s="113" t="s">
        <v>185</v>
      </c>
      <c r="H246" s="115">
        <v>81.55</v>
      </c>
      <c r="I246" s="115">
        <v>88.82</v>
      </c>
      <c r="J246" s="114">
        <v>9</v>
      </c>
      <c r="K246" s="115">
        <v>5.56</v>
      </c>
      <c r="L246" s="115">
        <v>79.010000000000005</v>
      </c>
      <c r="M246" s="115">
        <v>0</v>
      </c>
      <c r="N246" s="115">
        <v>75</v>
      </c>
      <c r="O246" s="115">
        <v>87.5</v>
      </c>
      <c r="P246" s="115">
        <v>91.67</v>
      </c>
      <c r="Q246" s="115">
        <v>100</v>
      </c>
      <c r="R246" s="115">
        <v>78.66</v>
      </c>
      <c r="S246" s="115">
        <v>79.37</v>
      </c>
      <c r="T246" s="116">
        <v>16836</v>
      </c>
    </row>
    <row r="247" spans="1:20" ht="45" x14ac:dyDescent="0.25">
      <c r="A247" s="113" t="s">
        <v>91</v>
      </c>
      <c r="B247" s="113" t="s">
        <v>27</v>
      </c>
      <c r="C247" s="113" t="s">
        <v>127</v>
      </c>
      <c r="D247" s="113" t="s">
        <v>10</v>
      </c>
      <c r="E247" s="114">
        <v>2017</v>
      </c>
      <c r="F247" s="115">
        <v>68.44</v>
      </c>
      <c r="G247" s="113" t="s">
        <v>185</v>
      </c>
      <c r="H247" s="115">
        <v>61.57</v>
      </c>
      <c r="I247" s="115">
        <v>75.319999999999993</v>
      </c>
      <c r="J247" s="114">
        <v>9</v>
      </c>
      <c r="K247" s="115">
        <v>10.53</v>
      </c>
      <c r="L247" s="115">
        <v>62.83</v>
      </c>
      <c r="M247" s="115">
        <v>17</v>
      </c>
      <c r="N247" s="115">
        <v>51</v>
      </c>
      <c r="O247" s="115">
        <v>62</v>
      </c>
      <c r="P247" s="115">
        <v>75</v>
      </c>
      <c r="Q247" s="115">
        <v>100</v>
      </c>
      <c r="R247" s="115">
        <v>62.62</v>
      </c>
      <c r="S247" s="115">
        <v>63.04</v>
      </c>
      <c r="T247" s="116">
        <v>21197</v>
      </c>
    </row>
    <row r="248" spans="1:20" ht="45" x14ac:dyDescent="0.25">
      <c r="A248" s="113" t="s">
        <v>91</v>
      </c>
      <c r="B248" s="113" t="s">
        <v>27</v>
      </c>
      <c r="C248" s="113" t="s">
        <v>127</v>
      </c>
      <c r="D248" s="113" t="s">
        <v>11</v>
      </c>
      <c r="E248" s="114">
        <v>2017</v>
      </c>
      <c r="F248" s="115">
        <v>73.17</v>
      </c>
      <c r="G248" s="113" t="s">
        <v>185</v>
      </c>
      <c r="H248" s="115">
        <v>69.510000000000005</v>
      </c>
      <c r="I248" s="115">
        <v>76.819999999999993</v>
      </c>
      <c r="J248" s="114">
        <v>9</v>
      </c>
      <c r="K248" s="115">
        <v>5.59</v>
      </c>
      <c r="L248" s="115">
        <v>68.150000000000006</v>
      </c>
      <c r="M248" s="115">
        <v>22.5</v>
      </c>
      <c r="N248" s="115">
        <v>59</v>
      </c>
      <c r="O248" s="115">
        <v>68.25</v>
      </c>
      <c r="P248" s="115">
        <v>77.5</v>
      </c>
      <c r="Q248" s="115">
        <v>100</v>
      </c>
      <c r="R248" s="115">
        <v>67.94</v>
      </c>
      <c r="S248" s="115">
        <v>68.349999999999994</v>
      </c>
      <c r="T248" s="116">
        <v>17930</v>
      </c>
    </row>
    <row r="249" spans="1:20" ht="45" x14ac:dyDescent="0.25">
      <c r="A249" s="113" t="s">
        <v>91</v>
      </c>
      <c r="B249" s="113" t="s">
        <v>27</v>
      </c>
      <c r="C249" s="113" t="s">
        <v>127</v>
      </c>
      <c r="D249" s="113" t="s">
        <v>12</v>
      </c>
      <c r="E249" s="114">
        <v>2017</v>
      </c>
      <c r="F249" s="115">
        <v>79.400000000000006</v>
      </c>
      <c r="G249" s="113" t="s">
        <v>185</v>
      </c>
      <c r="H249" s="115">
        <v>67.430000000000007</v>
      </c>
      <c r="I249" s="115">
        <v>91.37</v>
      </c>
      <c r="J249" s="114">
        <v>9</v>
      </c>
      <c r="K249" s="115">
        <v>18.32</v>
      </c>
      <c r="L249" s="115">
        <v>66.680000000000007</v>
      </c>
      <c r="M249" s="115">
        <v>0</v>
      </c>
      <c r="N249" s="115">
        <v>50</v>
      </c>
      <c r="O249" s="115">
        <v>68.75</v>
      </c>
      <c r="P249" s="115">
        <v>91.67</v>
      </c>
      <c r="Q249" s="115">
        <v>100</v>
      </c>
      <c r="R249" s="115">
        <v>66.34</v>
      </c>
      <c r="S249" s="115">
        <v>67.02</v>
      </c>
      <c r="T249" s="116">
        <v>21013</v>
      </c>
    </row>
    <row r="250" spans="1:20" ht="33.75" x14ac:dyDescent="0.25">
      <c r="A250" s="113" t="s">
        <v>91</v>
      </c>
      <c r="B250" s="113" t="s">
        <v>247</v>
      </c>
      <c r="C250" s="113" t="s">
        <v>127</v>
      </c>
      <c r="D250" s="113" t="s">
        <v>2</v>
      </c>
      <c r="E250" s="114">
        <v>2017</v>
      </c>
      <c r="F250" s="115">
        <v>78.94</v>
      </c>
      <c r="G250" s="113" t="s">
        <v>185</v>
      </c>
      <c r="H250" s="115">
        <v>76.42</v>
      </c>
      <c r="I250" s="115">
        <v>81.45</v>
      </c>
      <c r="J250" s="114">
        <v>187</v>
      </c>
      <c r="K250" s="115">
        <v>17.54</v>
      </c>
      <c r="L250" s="115">
        <v>73.099999999999994</v>
      </c>
      <c r="M250" s="115">
        <v>4</v>
      </c>
      <c r="N250" s="115">
        <v>62</v>
      </c>
      <c r="O250" s="115">
        <v>76</v>
      </c>
      <c r="P250" s="115">
        <v>86</v>
      </c>
      <c r="Q250" s="115">
        <v>100</v>
      </c>
      <c r="R250" s="115">
        <v>72.680000000000007</v>
      </c>
      <c r="S250" s="115">
        <v>73.52</v>
      </c>
      <c r="T250" s="116">
        <v>7243</v>
      </c>
    </row>
    <row r="251" spans="1:20" ht="33.75" x14ac:dyDescent="0.25">
      <c r="A251" s="113" t="s">
        <v>91</v>
      </c>
      <c r="B251" s="113" t="s">
        <v>247</v>
      </c>
      <c r="C251" s="113" t="s">
        <v>127</v>
      </c>
      <c r="D251" s="113" t="s">
        <v>3</v>
      </c>
      <c r="E251" s="114">
        <v>2017</v>
      </c>
      <c r="F251" s="115">
        <v>87.26</v>
      </c>
      <c r="G251" s="113" t="s">
        <v>185</v>
      </c>
      <c r="H251" s="115">
        <v>85.5</v>
      </c>
      <c r="I251" s="115">
        <v>89.01</v>
      </c>
      <c r="J251" s="114">
        <v>184</v>
      </c>
      <c r="K251" s="115">
        <v>12.15</v>
      </c>
      <c r="L251" s="115">
        <v>83.29</v>
      </c>
      <c r="M251" s="115">
        <v>10</v>
      </c>
      <c r="N251" s="115">
        <v>75</v>
      </c>
      <c r="O251" s="115">
        <v>85</v>
      </c>
      <c r="P251" s="115">
        <v>95</v>
      </c>
      <c r="Q251" s="115">
        <v>100</v>
      </c>
      <c r="R251" s="115">
        <v>82.96</v>
      </c>
      <c r="S251" s="115">
        <v>83.62</v>
      </c>
      <c r="T251" s="116">
        <v>7148</v>
      </c>
    </row>
    <row r="252" spans="1:20" ht="33.75" x14ac:dyDescent="0.25">
      <c r="A252" s="113" t="s">
        <v>91</v>
      </c>
      <c r="B252" s="113" t="s">
        <v>247</v>
      </c>
      <c r="C252" s="113" t="s">
        <v>127</v>
      </c>
      <c r="D252" s="113" t="s">
        <v>111</v>
      </c>
      <c r="E252" s="114">
        <v>2017</v>
      </c>
      <c r="F252" s="115">
        <v>85.61</v>
      </c>
      <c r="G252" s="113" t="s">
        <v>185</v>
      </c>
      <c r="H252" s="115">
        <v>83.72</v>
      </c>
      <c r="I252" s="115">
        <v>87.51</v>
      </c>
      <c r="J252" s="114">
        <v>141</v>
      </c>
      <c r="K252" s="115">
        <v>11.47</v>
      </c>
      <c r="L252" s="115">
        <v>81.739999999999995</v>
      </c>
      <c r="M252" s="115">
        <v>15</v>
      </c>
      <c r="N252" s="115">
        <v>75</v>
      </c>
      <c r="O252" s="115">
        <v>85</v>
      </c>
      <c r="P252" s="115">
        <v>95</v>
      </c>
      <c r="Q252" s="115">
        <v>100</v>
      </c>
      <c r="R252" s="115">
        <v>81.39</v>
      </c>
      <c r="S252" s="115">
        <v>82.08</v>
      </c>
      <c r="T252" s="116">
        <v>6293</v>
      </c>
    </row>
    <row r="253" spans="1:20" ht="33.75" x14ac:dyDescent="0.25">
      <c r="A253" s="113" t="s">
        <v>91</v>
      </c>
      <c r="B253" s="113" t="s">
        <v>247</v>
      </c>
      <c r="C253" s="113" t="s">
        <v>127</v>
      </c>
      <c r="D253" s="113" t="s">
        <v>186</v>
      </c>
      <c r="E253" s="114">
        <v>2017</v>
      </c>
      <c r="F253" s="115">
        <v>74.790000000000006</v>
      </c>
      <c r="G253" s="113" t="s">
        <v>185</v>
      </c>
      <c r="H253" s="115">
        <v>72.290000000000006</v>
      </c>
      <c r="I253" s="115">
        <v>77.290000000000006</v>
      </c>
      <c r="J253" s="114">
        <v>157</v>
      </c>
      <c r="K253" s="115">
        <v>15.98</v>
      </c>
      <c r="L253" s="115">
        <v>70.959999999999994</v>
      </c>
      <c r="M253" s="115">
        <v>0</v>
      </c>
      <c r="N253" s="115">
        <v>62.5</v>
      </c>
      <c r="O253" s="115">
        <v>75</v>
      </c>
      <c r="P253" s="115">
        <v>80</v>
      </c>
      <c r="Q253" s="115">
        <v>100</v>
      </c>
      <c r="R253" s="115">
        <v>70.58</v>
      </c>
      <c r="S253" s="115">
        <v>71.33</v>
      </c>
      <c r="T253" s="116">
        <v>6604</v>
      </c>
    </row>
    <row r="254" spans="1:20" ht="33.75" x14ac:dyDescent="0.25">
      <c r="A254" s="113" t="s">
        <v>91</v>
      </c>
      <c r="B254" s="113" t="s">
        <v>247</v>
      </c>
      <c r="C254" s="113" t="s">
        <v>127</v>
      </c>
      <c r="D254" s="113" t="s">
        <v>7</v>
      </c>
      <c r="E254" s="114">
        <v>2017</v>
      </c>
      <c r="F254" s="115">
        <v>45.76</v>
      </c>
      <c r="G254" s="113" t="s">
        <v>185</v>
      </c>
      <c r="H254" s="115">
        <v>42.9</v>
      </c>
      <c r="I254" s="115">
        <v>48.61</v>
      </c>
      <c r="J254" s="114">
        <v>187</v>
      </c>
      <c r="K254" s="115">
        <v>19.920000000000002</v>
      </c>
      <c r="L254" s="115">
        <v>41.45</v>
      </c>
      <c r="M254" s="115">
        <v>0</v>
      </c>
      <c r="N254" s="115">
        <v>25</v>
      </c>
      <c r="O254" s="115">
        <v>41.67</v>
      </c>
      <c r="P254" s="115">
        <v>56.25</v>
      </c>
      <c r="Q254" s="115">
        <v>100</v>
      </c>
      <c r="R254" s="115">
        <v>40.98</v>
      </c>
      <c r="S254" s="115">
        <v>41.91</v>
      </c>
      <c r="T254" s="116">
        <v>7243</v>
      </c>
    </row>
    <row r="255" spans="1:20" ht="33.75" x14ac:dyDescent="0.25">
      <c r="A255" s="113" t="s">
        <v>91</v>
      </c>
      <c r="B255" s="113" t="s">
        <v>247</v>
      </c>
      <c r="C255" s="113" t="s">
        <v>127</v>
      </c>
      <c r="D255" s="113" t="s">
        <v>187</v>
      </c>
      <c r="E255" s="114">
        <v>2017</v>
      </c>
      <c r="F255" s="115">
        <v>76.11</v>
      </c>
      <c r="G255" s="113" t="s">
        <v>185</v>
      </c>
      <c r="H255" s="115">
        <v>73.86</v>
      </c>
      <c r="I255" s="115">
        <v>78.37</v>
      </c>
      <c r="J255" s="114">
        <v>187</v>
      </c>
      <c r="K255" s="115">
        <v>15.74</v>
      </c>
      <c r="L255" s="115">
        <v>70.849999999999994</v>
      </c>
      <c r="M255" s="115">
        <v>0</v>
      </c>
      <c r="N255" s="115">
        <v>58.33</v>
      </c>
      <c r="O255" s="115">
        <v>75</v>
      </c>
      <c r="P255" s="115">
        <v>83.33</v>
      </c>
      <c r="Q255" s="115">
        <v>100</v>
      </c>
      <c r="R255" s="115">
        <v>70.44</v>
      </c>
      <c r="S255" s="115">
        <v>71.260000000000005</v>
      </c>
      <c r="T255" s="116">
        <v>7224</v>
      </c>
    </row>
    <row r="256" spans="1:20" ht="33.75" x14ac:dyDescent="0.25">
      <c r="A256" s="113" t="s">
        <v>91</v>
      </c>
      <c r="B256" s="113" t="s">
        <v>247</v>
      </c>
      <c r="C256" s="113" t="s">
        <v>127</v>
      </c>
      <c r="D256" s="113" t="s">
        <v>112</v>
      </c>
      <c r="E256" s="114">
        <v>2017</v>
      </c>
      <c r="F256" s="115">
        <v>71.44</v>
      </c>
      <c r="G256" s="113" t="s">
        <v>185</v>
      </c>
      <c r="H256" s="115">
        <v>68.55</v>
      </c>
      <c r="I256" s="115">
        <v>74.34</v>
      </c>
      <c r="J256" s="114">
        <v>187</v>
      </c>
      <c r="K256" s="115">
        <v>20.21</v>
      </c>
      <c r="L256" s="115">
        <v>66.34</v>
      </c>
      <c r="M256" s="115">
        <v>0</v>
      </c>
      <c r="N256" s="115">
        <v>55</v>
      </c>
      <c r="O256" s="115">
        <v>70</v>
      </c>
      <c r="P256" s="115">
        <v>75</v>
      </c>
      <c r="Q256" s="115">
        <v>100</v>
      </c>
      <c r="R256" s="115">
        <v>65.88</v>
      </c>
      <c r="S256" s="115">
        <v>66.8</v>
      </c>
      <c r="T256" s="116">
        <v>7243</v>
      </c>
    </row>
    <row r="257" spans="1:20" ht="33.75" x14ac:dyDescent="0.25">
      <c r="A257" s="113" t="s">
        <v>91</v>
      </c>
      <c r="B257" s="113" t="s">
        <v>247</v>
      </c>
      <c r="C257" s="113" t="s">
        <v>127</v>
      </c>
      <c r="D257" s="113" t="s">
        <v>5</v>
      </c>
      <c r="E257" s="114">
        <v>2017</v>
      </c>
      <c r="F257" s="115">
        <v>76.13</v>
      </c>
      <c r="G257" s="113" t="s">
        <v>185</v>
      </c>
      <c r="H257" s="115">
        <v>72.900000000000006</v>
      </c>
      <c r="I257" s="115">
        <v>79.349999999999994</v>
      </c>
      <c r="J257" s="114">
        <v>187</v>
      </c>
      <c r="K257" s="115">
        <v>22.47</v>
      </c>
      <c r="L257" s="115">
        <v>76.680000000000007</v>
      </c>
      <c r="M257" s="115">
        <v>0</v>
      </c>
      <c r="N257" s="115">
        <v>62.5</v>
      </c>
      <c r="O257" s="115">
        <v>87.5</v>
      </c>
      <c r="P257" s="115">
        <v>87.5</v>
      </c>
      <c r="Q257" s="115">
        <v>100</v>
      </c>
      <c r="R257" s="115">
        <v>76.2</v>
      </c>
      <c r="S257" s="115">
        <v>77.150000000000006</v>
      </c>
      <c r="T257" s="116">
        <v>7243</v>
      </c>
    </row>
    <row r="258" spans="1:20" ht="33.75" x14ac:dyDescent="0.25">
      <c r="A258" s="113" t="s">
        <v>91</v>
      </c>
      <c r="B258" s="113" t="s">
        <v>247</v>
      </c>
      <c r="C258" s="113" t="s">
        <v>127</v>
      </c>
      <c r="D258" s="113" t="s">
        <v>6</v>
      </c>
      <c r="E258" s="114">
        <v>2017</v>
      </c>
      <c r="F258" s="115">
        <v>79.8</v>
      </c>
      <c r="G258" s="113" t="s">
        <v>185</v>
      </c>
      <c r="H258" s="115">
        <v>77.319999999999993</v>
      </c>
      <c r="I258" s="115">
        <v>82.27</v>
      </c>
      <c r="J258" s="114">
        <v>187</v>
      </c>
      <c r="K258" s="115">
        <v>17.27</v>
      </c>
      <c r="L258" s="115">
        <v>74.25</v>
      </c>
      <c r="M258" s="115">
        <v>10</v>
      </c>
      <c r="N258" s="115">
        <v>67.5</v>
      </c>
      <c r="O258" s="115">
        <v>77.5</v>
      </c>
      <c r="P258" s="115">
        <v>87.5</v>
      </c>
      <c r="Q258" s="115">
        <v>100</v>
      </c>
      <c r="R258" s="115">
        <v>73.819999999999993</v>
      </c>
      <c r="S258" s="115">
        <v>74.67</v>
      </c>
      <c r="T258" s="116">
        <v>7243</v>
      </c>
    </row>
    <row r="259" spans="1:20" ht="33.75" x14ac:dyDescent="0.25">
      <c r="A259" s="113" t="s">
        <v>91</v>
      </c>
      <c r="B259" s="113" t="s">
        <v>247</v>
      </c>
      <c r="C259" s="113" t="s">
        <v>127</v>
      </c>
      <c r="D259" s="113" t="s">
        <v>189</v>
      </c>
      <c r="E259" s="114">
        <v>2017</v>
      </c>
      <c r="F259" s="115">
        <v>75.67</v>
      </c>
      <c r="G259" s="113" t="s">
        <v>185</v>
      </c>
      <c r="H259" s="115">
        <v>73.099999999999994</v>
      </c>
      <c r="I259" s="115">
        <v>78.239999999999995</v>
      </c>
      <c r="J259" s="114">
        <v>187</v>
      </c>
      <c r="K259" s="115">
        <v>17.940000000000001</v>
      </c>
      <c r="L259" s="115">
        <v>70.319999999999993</v>
      </c>
      <c r="M259" s="115">
        <v>0</v>
      </c>
      <c r="N259" s="115">
        <v>58.33</v>
      </c>
      <c r="O259" s="115">
        <v>75</v>
      </c>
      <c r="P259" s="115">
        <v>83.33</v>
      </c>
      <c r="Q259" s="115">
        <v>100</v>
      </c>
      <c r="R259" s="115">
        <v>69.87</v>
      </c>
      <c r="S259" s="115">
        <v>70.760000000000005</v>
      </c>
      <c r="T259" s="116">
        <v>7236</v>
      </c>
    </row>
    <row r="260" spans="1:20" ht="33.75" x14ac:dyDescent="0.25">
      <c r="A260" s="113" t="s">
        <v>91</v>
      </c>
      <c r="B260" s="113" t="s">
        <v>247</v>
      </c>
      <c r="C260" s="113" t="s">
        <v>127</v>
      </c>
      <c r="D260" s="113" t="s">
        <v>190</v>
      </c>
      <c r="E260" s="114">
        <v>2017</v>
      </c>
      <c r="F260" s="115">
        <v>73.66</v>
      </c>
      <c r="G260" s="113" t="s">
        <v>185</v>
      </c>
      <c r="H260" s="115">
        <v>71.08</v>
      </c>
      <c r="I260" s="115">
        <v>76.25</v>
      </c>
      <c r="J260" s="114">
        <v>187</v>
      </c>
      <c r="K260" s="115">
        <v>18.059999999999999</v>
      </c>
      <c r="L260" s="115">
        <v>67.849999999999994</v>
      </c>
      <c r="M260" s="115">
        <v>0</v>
      </c>
      <c r="N260" s="115">
        <v>58.33</v>
      </c>
      <c r="O260" s="115">
        <v>75</v>
      </c>
      <c r="P260" s="115">
        <v>75</v>
      </c>
      <c r="Q260" s="115">
        <v>100</v>
      </c>
      <c r="R260" s="115">
        <v>67.39</v>
      </c>
      <c r="S260" s="115">
        <v>68.3</v>
      </c>
      <c r="T260" s="116">
        <v>7237</v>
      </c>
    </row>
    <row r="261" spans="1:20" ht="33.75" x14ac:dyDescent="0.25">
      <c r="A261" s="113" t="s">
        <v>91</v>
      </c>
      <c r="B261" s="113" t="s">
        <v>247</v>
      </c>
      <c r="C261" s="113" t="s">
        <v>127</v>
      </c>
      <c r="D261" s="113" t="s">
        <v>8</v>
      </c>
      <c r="E261" s="114">
        <v>2017</v>
      </c>
      <c r="F261" s="115">
        <v>86.45</v>
      </c>
      <c r="G261" s="113" t="s">
        <v>185</v>
      </c>
      <c r="H261" s="115">
        <v>84.64</v>
      </c>
      <c r="I261" s="115">
        <v>88.26</v>
      </c>
      <c r="J261" s="114">
        <v>187</v>
      </c>
      <c r="K261" s="115">
        <v>12.62</v>
      </c>
      <c r="L261" s="115">
        <v>84.49</v>
      </c>
      <c r="M261" s="115">
        <v>12.5</v>
      </c>
      <c r="N261" s="115">
        <v>75</v>
      </c>
      <c r="O261" s="115">
        <v>87.5</v>
      </c>
      <c r="P261" s="115">
        <v>95.83</v>
      </c>
      <c r="Q261" s="115">
        <v>100</v>
      </c>
      <c r="R261" s="115">
        <v>84.18</v>
      </c>
      <c r="S261" s="115">
        <v>84.81</v>
      </c>
      <c r="T261" s="116">
        <v>7241</v>
      </c>
    </row>
    <row r="262" spans="1:20" ht="33.75" x14ac:dyDescent="0.25">
      <c r="A262" s="113" t="s">
        <v>91</v>
      </c>
      <c r="B262" s="113" t="s">
        <v>247</v>
      </c>
      <c r="C262" s="113" t="s">
        <v>127</v>
      </c>
      <c r="D262" s="113" t="s">
        <v>9</v>
      </c>
      <c r="E262" s="114">
        <v>2017</v>
      </c>
      <c r="F262" s="115">
        <v>72.34</v>
      </c>
      <c r="G262" s="113" t="s">
        <v>185</v>
      </c>
      <c r="H262" s="115">
        <v>68.099999999999994</v>
      </c>
      <c r="I262" s="115">
        <v>76.58</v>
      </c>
      <c r="J262" s="114">
        <v>166</v>
      </c>
      <c r="K262" s="115">
        <v>27.84</v>
      </c>
      <c r="L262" s="115">
        <v>69.209999999999994</v>
      </c>
      <c r="M262" s="115">
        <v>0</v>
      </c>
      <c r="N262" s="115">
        <v>50</v>
      </c>
      <c r="O262" s="115">
        <v>75</v>
      </c>
      <c r="P262" s="115">
        <v>91.67</v>
      </c>
      <c r="Q262" s="115">
        <v>100</v>
      </c>
      <c r="R262" s="115">
        <v>68.540000000000006</v>
      </c>
      <c r="S262" s="115">
        <v>69.89</v>
      </c>
      <c r="T262" s="116">
        <v>6368</v>
      </c>
    </row>
    <row r="263" spans="1:20" ht="33.75" x14ac:dyDescent="0.25">
      <c r="A263" s="113" t="s">
        <v>91</v>
      </c>
      <c r="B263" s="113" t="s">
        <v>248</v>
      </c>
      <c r="C263" s="113" t="s">
        <v>127</v>
      </c>
      <c r="D263" s="113" t="s">
        <v>2</v>
      </c>
      <c r="E263" s="114">
        <v>2017</v>
      </c>
      <c r="F263" s="115">
        <v>77.27</v>
      </c>
      <c r="G263" s="113" t="s">
        <v>185</v>
      </c>
      <c r="H263" s="115">
        <v>74.44</v>
      </c>
      <c r="I263" s="115">
        <v>80.099999999999994</v>
      </c>
      <c r="J263" s="114">
        <v>175</v>
      </c>
      <c r="K263" s="115">
        <v>19.11</v>
      </c>
      <c r="L263" s="115">
        <v>77.709999999999994</v>
      </c>
      <c r="M263" s="115">
        <v>4</v>
      </c>
      <c r="N263" s="115">
        <v>67</v>
      </c>
      <c r="O263" s="115">
        <v>80</v>
      </c>
      <c r="P263" s="115">
        <v>95</v>
      </c>
      <c r="Q263" s="115">
        <v>100</v>
      </c>
      <c r="R263" s="115">
        <v>77.290000000000006</v>
      </c>
      <c r="S263" s="115">
        <v>78.13</v>
      </c>
      <c r="T263" s="116">
        <v>7300</v>
      </c>
    </row>
    <row r="264" spans="1:20" ht="33.75" x14ac:dyDescent="0.25">
      <c r="A264" s="113" t="s">
        <v>91</v>
      </c>
      <c r="B264" s="113" t="s">
        <v>248</v>
      </c>
      <c r="C264" s="113" t="s">
        <v>127</v>
      </c>
      <c r="D264" s="113" t="s">
        <v>3</v>
      </c>
      <c r="E264" s="114">
        <v>2017</v>
      </c>
      <c r="F264" s="115">
        <v>88.74</v>
      </c>
      <c r="G264" s="113" t="s">
        <v>185</v>
      </c>
      <c r="H264" s="115">
        <v>86.81</v>
      </c>
      <c r="I264" s="115">
        <v>90.66</v>
      </c>
      <c r="J264" s="114">
        <v>172</v>
      </c>
      <c r="K264" s="115">
        <v>12.9</v>
      </c>
      <c r="L264" s="115">
        <v>87.34</v>
      </c>
      <c r="M264" s="115">
        <v>6.25</v>
      </c>
      <c r="N264" s="115">
        <v>80</v>
      </c>
      <c r="O264" s="115">
        <v>90</v>
      </c>
      <c r="P264" s="115">
        <v>95</v>
      </c>
      <c r="Q264" s="115">
        <v>100</v>
      </c>
      <c r="R264" s="115">
        <v>87.03</v>
      </c>
      <c r="S264" s="115">
        <v>87.65</v>
      </c>
      <c r="T264" s="116">
        <v>7134</v>
      </c>
    </row>
    <row r="265" spans="1:20" ht="33.75" x14ac:dyDescent="0.25">
      <c r="A265" s="113" t="s">
        <v>91</v>
      </c>
      <c r="B265" s="113" t="s">
        <v>248</v>
      </c>
      <c r="C265" s="113" t="s">
        <v>127</v>
      </c>
      <c r="D265" s="113" t="s">
        <v>111</v>
      </c>
      <c r="E265" s="114">
        <v>2017</v>
      </c>
      <c r="F265" s="115">
        <v>86.11</v>
      </c>
      <c r="G265" s="113" t="s">
        <v>185</v>
      </c>
      <c r="H265" s="115">
        <v>83.86</v>
      </c>
      <c r="I265" s="115">
        <v>88.37</v>
      </c>
      <c r="J265" s="114">
        <v>118</v>
      </c>
      <c r="K265" s="115">
        <v>12.5</v>
      </c>
      <c r="L265" s="115">
        <v>85.2</v>
      </c>
      <c r="M265" s="115">
        <v>6.25</v>
      </c>
      <c r="N265" s="115">
        <v>80</v>
      </c>
      <c r="O265" s="115">
        <v>90</v>
      </c>
      <c r="P265" s="115">
        <v>95</v>
      </c>
      <c r="Q265" s="115">
        <v>100</v>
      </c>
      <c r="R265" s="115">
        <v>84.84</v>
      </c>
      <c r="S265" s="115">
        <v>85.55</v>
      </c>
      <c r="T265" s="116">
        <v>5709</v>
      </c>
    </row>
    <row r="266" spans="1:20" ht="33.75" x14ac:dyDescent="0.25">
      <c r="A266" s="113" t="s">
        <v>91</v>
      </c>
      <c r="B266" s="113" t="s">
        <v>248</v>
      </c>
      <c r="C266" s="113" t="s">
        <v>127</v>
      </c>
      <c r="D266" s="113" t="s">
        <v>186</v>
      </c>
      <c r="E266" s="114">
        <v>2017</v>
      </c>
      <c r="F266" s="115">
        <v>74.599999999999994</v>
      </c>
      <c r="G266" s="113" t="s">
        <v>185</v>
      </c>
      <c r="H266" s="115">
        <v>71.989999999999995</v>
      </c>
      <c r="I266" s="115">
        <v>77.209999999999994</v>
      </c>
      <c r="J266" s="114">
        <v>156</v>
      </c>
      <c r="K266" s="115">
        <v>16.649999999999999</v>
      </c>
      <c r="L266" s="115">
        <v>74.86</v>
      </c>
      <c r="M266" s="115">
        <v>0</v>
      </c>
      <c r="N266" s="115">
        <v>65</v>
      </c>
      <c r="O266" s="115">
        <v>75</v>
      </c>
      <c r="P266" s="115">
        <v>85</v>
      </c>
      <c r="Q266" s="115">
        <v>100</v>
      </c>
      <c r="R266" s="115">
        <v>74.48</v>
      </c>
      <c r="S266" s="115">
        <v>75.239999999999995</v>
      </c>
      <c r="T266" s="116">
        <v>6648</v>
      </c>
    </row>
    <row r="267" spans="1:20" ht="33.75" x14ac:dyDescent="0.25">
      <c r="A267" s="113" t="s">
        <v>91</v>
      </c>
      <c r="B267" s="113" t="s">
        <v>248</v>
      </c>
      <c r="C267" s="113" t="s">
        <v>127</v>
      </c>
      <c r="D267" s="113" t="s">
        <v>7</v>
      </c>
      <c r="E267" s="114">
        <v>2017</v>
      </c>
      <c r="F267" s="115">
        <v>46.43</v>
      </c>
      <c r="G267" s="113" t="s">
        <v>185</v>
      </c>
      <c r="H267" s="115">
        <v>43.27</v>
      </c>
      <c r="I267" s="115">
        <v>49.58</v>
      </c>
      <c r="J267" s="114">
        <v>175</v>
      </c>
      <c r="K267" s="115">
        <v>21.29</v>
      </c>
      <c r="L267" s="115">
        <v>45.61</v>
      </c>
      <c r="M267" s="115">
        <v>0</v>
      </c>
      <c r="N267" s="115">
        <v>31.25</v>
      </c>
      <c r="O267" s="115">
        <v>43.75</v>
      </c>
      <c r="P267" s="115">
        <v>62.5</v>
      </c>
      <c r="Q267" s="115">
        <v>100</v>
      </c>
      <c r="R267" s="115">
        <v>45.13</v>
      </c>
      <c r="S267" s="115">
        <v>46.09</v>
      </c>
      <c r="T267" s="116">
        <v>7300</v>
      </c>
    </row>
    <row r="268" spans="1:20" ht="33.75" x14ac:dyDescent="0.25">
      <c r="A268" s="113" t="s">
        <v>91</v>
      </c>
      <c r="B268" s="113" t="s">
        <v>248</v>
      </c>
      <c r="C268" s="113" t="s">
        <v>127</v>
      </c>
      <c r="D268" s="113" t="s">
        <v>187</v>
      </c>
      <c r="E268" s="114">
        <v>2017</v>
      </c>
      <c r="F268" s="115">
        <v>75.08</v>
      </c>
      <c r="G268" s="113" t="s">
        <v>185</v>
      </c>
      <c r="H268" s="115">
        <v>72.48</v>
      </c>
      <c r="I268" s="115">
        <v>77.67</v>
      </c>
      <c r="J268" s="114">
        <v>164</v>
      </c>
      <c r="K268" s="115">
        <v>16.97</v>
      </c>
      <c r="L268" s="115">
        <v>74.41</v>
      </c>
      <c r="M268" s="115">
        <v>0</v>
      </c>
      <c r="N268" s="115">
        <v>66.67</v>
      </c>
      <c r="O268" s="115">
        <v>75</v>
      </c>
      <c r="P268" s="115">
        <v>83.33</v>
      </c>
      <c r="Q268" s="115">
        <v>100</v>
      </c>
      <c r="R268" s="115">
        <v>74.010000000000005</v>
      </c>
      <c r="S268" s="115">
        <v>74.81</v>
      </c>
      <c r="T268" s="116">
        <v>6940</v>
      </c>
    </row>
    <row r="269" spans="1:20" ht="33.75" x14ac:dyDescent="0.25">
      <c r="A269" s="113" t="s">
        <v>91</v>
      </c>
      <c r="B269" s="113" t="s">
        <v>248</v>
      </c>
      <c r="C269" s="113" t="s">
        <v>127</v>
      </c>
      <c r="D269" s="113" t="s">
        <v>4</v>
      </c>
      <c r="E269" s="114">
        <v>2017</v>
      </c>
      <c r="F269" s="115">
        <v>68.3</v>
      </c>
      <c r="G269" s="113" t="s">
        <v>185</v>
      </c>
      <c r="H269" s="115">
        <v>65.08</v>
      </c>
      <c r="I269" s="115">
        <v>71.53</v>
      </c>
      <c r="J269" s="114">
        <v>140</v>
      </c>
      <c r="K269" s="115">
        <v>19.48</v>
      </c>
      <c r="L269" s="115">
        <v>69.55</v>
      </c>
      <c r="M269" s="115">
        <v>0</v>
      </c>
      <c r="N269" s="115">
        <v>58.33</v>
      </c>
      <c r="O269" s="115">
        <v>75</v>
      </c>
      <c r="P269" s="115">
        <v>83.33</v>
      </c>
      <c r="Q269" s="115">
        <v>100</v>
      </c>
      <c r="R269" s="115">
        <v>69.03</v>
      </c>
      <c r="S269" s="115">
        <v>70.069999999999993</v>
      </c>
      <c r="T269" s="116">
        <v>5620</v>
      </c>
    </row>
    <row r="270" spans="1:20" ht="33.75" x14ac:dyDescent="0.25">
      <c r="A270" s="113" t="s">
        <v>91</v>
      </c>
      <c r="B270" s="113" t="s">
        <v>248</v>
      </c>
      <c r="C270" s="113" t="s">
        <v>127</v>
      </c>
      <c r="D270" s="113" t="s">
        <v>112</v>
      </c>
      <c r="E270" s="114">
        <v>2017</v>
      </c>
      <c r="F270" s="115">
        <v>72.2</v>
      </c>
      <c r="G270" s="113" t="s">
        <v>185</v>
      </c>
      <c r="H270" s="115">
        <v>69.05</v>
      </c>
      <c r="I270" s="115">
        <v>75.349999999999994</v>
      </c>
      <c r="J270" s="114">
        <v>175</v>
      </c>
      <c r="K270" s="115">
        <v>21.28</v>
      </c>
      <c r="L270" s="115">
        <v>72.45</v>
      </c>
      <c r="M270" s="115">
        <v>0</v>
      </c>
      <c r="N270" s="115">
        <v>60</v>
      </c>
      <c r="O270" s="115">
        <v>75</v>
      </c>
      <c r="P270" s="115">
        <v>85</v>
      </c>
      <c r="Q270" s="115">
        <v>100</v>
      </c>
      <c r="R270" s="115">
        <v>72</v>
      </c>
      <c r="S270" s="115">
        <v>72.900000000000006</v>
      </c>
      <c r="T270" s="116">
        <v>7300</v>
      </c>
    </row>
    <row r="271" spans="1:20" ht="33.75" x14ac:dyDescent="0.25">
      <c r="A271" s="113" t="s">
        <v>91</v>
      </c>
      <c r="B271" s="113" t="s">
        <v>248</v>
      </c>
      <c r="C271" s="113" t="s">
        <v>127</v>
      </c>
      <c r="D271" s="113" t="s">
        <v>5</v>
      </c>
      <c r="E271" s="114">
        <v>2017</v>
      </c>
      <c r="F271" s="115">
        <v>83.79</v>
      </c>
      <c r="G271" s="113" t="s">
        <v>185</v>
      </c>
      <c r="H271" s="115">
        <v>81.19</v>
      </c>
      <c r="I271" s="115">
        <v>86.38</v>
      </c>
      <c r="J271" s="114">
        <v>175</v>
      </c>
      <c r="K271" s="115">
        <v>17.52</v>
      </c>
      <c r="L271" s="115">
        <v>82.03</v>
      </c>
      <c r="M271" s="115">
        <v>0</v>
      </c>
      <c r="N271" s="115">
        <v>75</v>
      </c>
      <c r="O271" s="115">
        <v>87.5</v>
      </c>
      <c r="P271" s="115">
        <v>93.75</v>
      </c>
      <c r="Q271" s="115">
        <v>100</v>
      </c>
      <c r="R271" s="115">
        <v>81.599999999999994</v>
      </c>
      <c r="S271" s="115">
        <v>82.45</v>
      </c>
      <c r="T271" s="116">
        <v>7299</v>
      </c>
    </row>
    <row r="272" spans="1:20" ht="33.75" x14ac:dyDescent="0.25">
      <c r="A272" s="113" t="s">
        <v>91</v>
      </c>
      <c r="B272" s="113" t="s">
        <v>248</v>
      </c>
      <c r="C272" s="113" t="s">
        <v>127</v>
      </c>
      <c r="D272" s="113" t="s">
        <v>6</v>
      </c>
      <c r="E272" s="114">
        <v>2017</v>
      </c>
      <c r="F272" s="115">
        <v>77.77</v>
      </c>
      <c r="G272" s="113" t="s">
        <v>185</v>
      </c>
      <c r="H272" s="115">
        <v>74.95</v>
      </c>
      <c r="I272" s="115">
        <v>80.59</v>
      </c>
      <c r="J272" s="114">
        <v>175</v>
      </c>
      <c r="K272" s="115">
        <v>19.05</v>
      </c>
      <c r="L272" s="115">
        <v>77.98</v>
      </c>
      <c r="M272" s="115">
        <v>10</v>
      </c>
      <c r="N272" s="115">
        <v>67.5</v>
      </c>
      <c r="O272" s="115">
        <v>77.5</v>
      </c>
      <c r="P272" s="115">
        <v>90</v>
      </c>
      <c r="Q272" s="115">
        <v>100</v>
      </c>
      <c r="R272" s="115">
        <v>77.569999999999993</v>
      </c>
      <c r="S272" s="115">
        <v>78.400000000000006</v>
      </c>
      <c r="T272" s="116">
        <v>7300</v>
      </c>
    </row>
    <row r="273" spans="1:20" ht="33.75" x14ac:dyDescent="0.25">
      <c r="A273" s="113" t="s">
        <v>91</v>
      </c>
      <c r="B273" s="113" t="s">
        <v>248</v>
      </c>
      <c r="C273" s="113" t="s">
        <v>127</v>
      </c>
      <c r="D273" s="113" t="s">
        <v>189</v>
      </c>
      <c r="E273" s="114">
        <v>2017</v>
      </c>
      <c r="F273" s="115">
        <v>76.069999999999993</v>
      </c>
      <c r="G273" s="113" t="s">
        <v>185</v>
      </c>
      <c r="H273" s="115">
        <v>73.319999999999993</v>
      </c>
      <c r="I273" s="115">
        <v>78.819999999999993</v>
      </c>
      <c r="J273" s="114">
        <v>175</v>
      </c>
      <c r="K273" s="115">
        <v>18.55</v>
      </c>
      <c r="L273" s="115">
        <v>74.930000000000007</v>
      </c>
      <c r="M273" s="115">
        <v>0</v>
      </c>
      <c r="N273" s="115">
        <v>66.67</v>
      </c>
      <c r="O273" s="115">
        <v>75</v>
      </c>
      <c r="P273" s="115">
        <v>91.67</v>
      </c>
      <c r="Q273" s="115">
        <v>100</v>
      </c>
      <c r="R273" s="115">
        <v>74.510000000000005</v>
      </c>
      <c r="S273" s="115">
        <v>75.349999999999994</v>
      </c>
      <c r="T273" s="116">
        <v>7268</v>
      </c>
    </row>
    <row r="274" spans="1:20" ht="33.75" x14ac:dyDescent="0.25">
      <c r="A274" s="113" t="s">
        <v>91</v>
      </c>
      <c r="B274" s="113" t="s">
        <v>248</v>
      </c>
      <c r="C274" s="113" t="s">
        <v>127</v>
      </c>
      <c r="D274" s="113" t="s">
        <v>190</v>
      </c>
      <c r="E274" s="114">
        <v>2017</v>
      </c>
      <c r="F274" s="115">
        <v>71.95</v>
      </c>
      <c r="G274" s="113" t="s">
        <v>185</v>
      </c>
      <c r="H274" s="115">
        <v>69.08</v>
      </c>
      <c r="I274" s="115">
        <v>74.83</v>
      </c>
      <c r="J274" s="114">
        <v>175</v>
      </c>
      <c r="K274" s="115">
        <v>19.399999999999999</v>
      </c>
      <c r="L274" s="115">
        <v>71.37</v>
      </c>
      <c r="M274" s="115">
        <v>0</v>
      </c>
      <c r="N274" s="115">
        <v>58.33</v>
      </c>
      <c r="O274" s="115">
        <v>75</v>
      </c>
      <c r="P274" s="115">
        <v>83.33</v>
      </c>
      <c r="Q274" s="115">
        <v>100</v>
      </c>
      <c r="R274" s="115">
        <v>70.930000000000007</v>
      </c>
      <c r="S274" s="115">
        <v>71.81</v>
      </c>
      <c r="T274" s="116">
        <v>7292</v>
      </c>
    </row>
    <row r="275" spans="1:20" ht="33.75" x14ac:dyDescent="0.25">
      <c r="A275" s="113" t="s">
        <v>91</v>
      </c>
      <c r="B275" s="113" t="s">
        <v>248</v>
      </c>
      <c r="C275" s="113" t="s">
        <v>127</v>
      </c>
      <c r="D275" s="113" t="s">
        <v>8</v>
      </c>
      <c r="E275" s="114">
        <v>2017</v>
      </c>
      <c r="F275" s="115">
        <v>86.68</v>
      </c>
      <c r="G275" s="113" t="s">
        <v>185</v>
      </c>
      <c r="H275" s="115">
        <v>84.77</v>
      </c>
      <c r="I275" s="115">
        <v>88.59</v>
      </c>
      <c r="J275" s="114">
        <v>175</v>
      </c>
      <c r="K275" s="115">
        <v>12.88</v>
      </c>
      <c r="L275" s="115">
        <v>86.86</v>
      </c>
      <c r="M275" s="115">
        <v>16.670000000000002</v>
      </c>
      <c r="N275" s="115">
        <v>79.17</v>
      </c>
      <c r="O275" s="115">
        <v>87.5</v>
      </c>
      <c r="P275" s="115">
        <v>95.83</v>
      </c>
      <c r="Q275" s="115">
        <v>100</v>
      </c>
      <c r="R275" s="115">
        <v>86.56</v>
      </c>
      <c r="S275" s="115">
        <v>87.16</v>
      </c>
      <c r="T275" s="116">
        <v>7292</v>
      </c>
    </row>
    <row r="276" spans="1:20" ht="33.75" x14ac:dyDescent="0.25">
      <c r="A276" s="113" t="s">
        <v>91</v>
      </c>
      <c r="B276" s="113" t="s">
        <v>248</v>
      </c>
      <c r="C276" s="113" t="s">
        <v>127</v>
      </c>
      <c r="D276" s="113" t="s">
        <v>9</v>
      </c>
      <c r="E276" s="114">
        <v>2017</v>
      </c>
      <c r="F276" s="115">
        <v>77.34</v>
      </c>
      <c r="G276" s="113" t="s">
        <v>185</v>
      </c>
      <c r="H276" s="115">
        <v>73.64</v>
      </c>
      <c r="I276" s="115">
        <v>81.040000000000006</v>
      </c>
      <c r="J276" s="114">
        <v>162</v>
      </c>
      <c r="K276" s="115">
        <v>24.01</v>
      </c>
      <c r="L276" s="115">
        <v>75.09</v>
      </c>
      <c r="M276" s="115">
        <v>0</v>
      </c>
      <c r="N276" s="115">
        <v>62.5</v>
      </c>
      <c r="O276" s="115">
        <v>87.5</v>
      </c>
      <c r="P276" s="115">
        <v>91.67</v>
      </c>
      <c r="Q276" s="115">
        <v>100</v>
      </c>
      <c r="R276" s="115">
        <v>74.400000000000006</v>
      </c>
      <c r="S276" s="115">
        <v>75.77</v>
      </c>
      <c r="T276" s="116">
        <v>6222</v>
      </c>
    </row>
    <row r="277" spans="1:20" ht="33.75" x14ac:dyDescent="0.25">
      <c r="A277" s="113" t="s">
        <v>91</v>
      </c>
      <c r="B277" s="113" t="s">
        <v>248</v>
      </c>
      <c r="C277" s="113" t="s">
        <v>127</v>
      </c>
      <c r="D277" s="113" t="s">
        <v>12</v>
      </c>
      <c r="E277" s="114">
        <v>2017</v>
      </c>
      <c r="F277" s="115">
        <v>53.79</v>
      </c>
      <c r="G277" s="113" t="s">
        <v>185</v>
      </c>
      <c r="H277" s="115">
        <v>49.43</v>
      </c>
      <c r="I277" s="115">
        <v>58.15</v>
      </c>
      <c r="J277" s="114">
        <v>156</v>
      </c>
      <c r="K277" s="115">
        <v>27.79</v>
      </c>
      <c r="L277" s="115">
        <v>53.45</v>
      </c>
      <c r="M277" s="115">
        <v>0</v>
      </c>
      <c r="N277" s="115">
        <v>37.5</v>
      </c>
      <c r="O277" s="115">
        <v>56.25</v>
      </c>
      <c r="P277" s="115">
        <v>75</v>
      </c>
      <c r="Q277" s="115">
        <v>100</v>
      </c>
      <c r="R277" s="115">
        <v>52.82</v>
      </c>
      <c r="S277" s="115">
        <v>54.09</v>
      </c>
      <c r="T277" s="116">
        <v>6810</v>
      </c>
    </row>
    <row r="278" spans="1:20" ht="33.75" x14ac:dyDescent="0.25">
      <c r="A278" s="113" t="s">
        <v>91</v>
      </c>
      <c r="B278" s="113" t="s">
        <v>202</v>
      </c>
      <c r="C278" s="113" t="s">
        <v>127</v>
      </c>
      <c r="D278" s="113" t="s">
        <v>2</v>
      </c>
      <c r="E278" s="114">
        <v>2017</v>
      </c>
      <c r="F278" s="115">
        <v>85.67</v>
      </c>
      <c r="G278" s="113" t="s">
        <v>185</v>
      </c>
      <c r="H278" s="115">
        <v>71.34</v>
      </c>
      <c r="I278" s="115">
        <v>100</v>
      </c>
      <c r="J278" s="114">
        <v>3</v>
      </c>
      <c r="K278" s="115">
        <v>12.66</v>
      </c>
      <c r="L278" s="115">
        <v>81.5</v>
      </c>
      <c r="M278" s="115">
        <v>4</v>
      </c>
      <c r="N278" s="115">
        <v>76</v>
      </c>
      <c r="O278" s="115">
        <v>81</v>
      </c>
      <c r="P278" s="115">
        <v>95</v>
      </c>
      <c r="Q278" s="115">
        <v>100</v>
      </c>
      <c r="R278" s="115">
        <v>81.3</v>
      </c>
      <c r="S278" s="115">
        <v>81.709999999999994</v>
      </c>
      <c r="T278" s="116">
        <v>21300</v>
      </c>
    </row>
    <row r="279" spans="1:20" ht="33.75" x14ac:dyDescent="0.25">
      <c r="A279" s="113" t="s">
        <v>91</v>
      </c>
      <c r="B279" s="113" t="s">
        <v>202</v>
      </c>
      <c r="C279" s="113" t="s">
        <v>127</v>
      </c>
      <c r="D279" s="113" t="s">
        <v>3</v>
      </c>
      <c r="E279" s="114">
        <v>2017</v>
      </c>
      <c r="F279" s="115">
        <v>97.92</v>
      </c>
      <c r="G279" s="113" t="s">
        <v>185</v>
      </c>
      <c r="H279" s="115">
        <v>93.83</v>
      </c>
      <c r="I279" s="115">
        <v>102</v>
      </c>
      <c r="J279" s="114">
        <v>3</v>
      </c>
      <c r="K279" s="115">
        <v>3.61</v>
      </c>
      <c r="L279" s="115">
        <v>93.53</v>
      </c>
      <c r="M279" s="115">
        <v>15</v>
      </c>
      <c r="N279" s="115">
        <v>90</v>
      </c>
      <c r="O279" s="115">
        <v>95</v>
      </c>
      <c r="P279" s="115">
        <v>100</v>
      </c>
      <c r="Q279" s="115">
        <v>100</v>
      </c>
      <c r="R279" s="115">
        <v>93.42</v>
      </c>
      <c r="S279" s="115">
        <v>93.64</v>
      </c>
      <c r="T279" s="116">
        <v>20755</v>
      </c>
    </row>
    <row r="280" spans="1:20" ht="33.75" x14ac:dyDescent="0.25">
      <c r="A280" s="113" t="s">
        <v>91</v>
      </c>
      <c r="B280" s="113" t="s">
        <v>202</v>
      </c>
      <c r="C280" s="113" t="s">
        <v>127</v>
      </c>
      <c r="D280" s="113" t="s">
        <v>186</v>
      </c>
      <c r="E280" s="114">
        <v>2017</v>
      </c>
      <c r="F280" s="115">
        <v>76.67</v>
      </c>
      <c r="G280" s="113" t="s">
        <v>185</v>
      </c>
      <c r="H280" s="115">
        <v>73.400000000000006</v>
      </c>
      <c r="I280" s="115">
        <v>79.930000000000007</v>
      </c>
      <c r="J280" s="114">
        <v>3</v>
      </c>
      <c r="K280" s="115">
        <v>2.89</v>
      </c>
      <c r="L280" s="115">
        <v>76.37</v>
      </c>
      <c r="M280" s="115">
        <v>0</v>
      </c>
      <c r="N280" s="115">
        <v>70</v>
      </c>
      <c r="O280" s="115">
        <v>75</v>
      </c>
      <c r="P280" s="115">
        <v>85</v>
      </c>
      <c r="Q280" s="115">
        <v>100</v>
      </c>
      <c r="R280" s="115">
        <v>76.17</v>
      </c>
      <c r="S280" s="115">
        <v>76.58</v>
      </c>
      <c r="T280" s="116">
        <v>19814</v>
      </c>
    </row>
    <row r="281" spans="1:20" ht="33.75" x14ac:dyDescent="0.25">
      <c r="A281" s="113" t="s">
        <v>91</v>
      </c>
      <c r="B281" s="113" t="s">
        <v>202</v>
      </c>
      <c r="C281" s="113" t="s">
        <v>127</v>
      </c>
      <c r="D281" s="113" t="s">
        <v>7</v>
      </c>
      <c r="E281" s="114">
        <v>2017</v>
      </c>
      <c r="F281" s="115">
        <v>74.31</v>
      </c>
      <c r="G281" s="119" t="s">
        <v>192</v>
      </c>
      <c r="H281" s="115">
        <v>56.93</v>
      </c>
      <c r="I281" s="115">
        <v>91.69</v>
      </c>
      <c r="J281" s="114">
        <v>3</v>
      </c>
      <c r="K281" s="115">
        <v>15.36</v>
      </c>
      <c r="L281" s="115">
        <v>47.89</v>
      </c>
      <c r="M281" s="115">
        <v>0</v>
      </c>
      <c r="N281" s="115">
        <v>37.5</v>
      </c>
      <c r="O281" s="115">
        <v>50</v>
      </c>
      <c r="P281" s="115">
        <v>62.5</v>
      </c>
      <c r="Q281" s="115">
        <v>100</v>
      </c>
      <c r="R281" s="115">
        <v>47.65</v>
      </c>
      <c r="S281" s="115">
        <v>48.12</v>
      </c>
      <c r="T281" s="116">
        <v>21197</v>
      </c>
    </row>
    <row r="282" spans="1:20" ht="45" x14ac:dyDescent="0.25">
      <c r="A282" s="113" t="s">
        <v>91</v>
      </c>
      <c r="B282" s="113" t="s">
        <v>202</v>
      </c>
      <c r="C282" s="113" t="s">
        <v>127</v>
      </c>
      <c r="D282" s="113" t="s">
        <v>187</v>
      </c>
      <c r="E282" s="114">
        <v>2017</v>
      </c>
      <c r="F282" s="115">
        <v>83.33</v>
      </c>
      <c r="G282" s="120" t="s">
        <v>193</v>
      </c>
      <c r="H282" s="115">
        <v>67</v>
      </c>
      <c r="I282" s="115">
        <v>99.67</v>
      </c>
      <c r="J282" s="114">
        <v>3</v>
      </c>
      <c r="K282" s="115">
        <v>14.43</v>
      </c>
      <c r="L282" s="115">
        <v>75.03</v>
      </c>
      <c r="M282" s="115">
        <v>0</v>
      </c>
      <c r="N282" s="115">
        <v>66.67</v>
      </c>
      <c r="O282" s="115">
        <v>75</v>
      </c>
      <c r="P282" s="115">
        <v>83.33</v>
      </c>
      <c r="Q282" s="115">
        <v>100</v>
      </c>
      <c r="R282" s="115">
        <v>74.81</v>
      </c>
      <c r="S282" s="115">
        <v>75.239999999999995</v>
      </c>
      <c r="T282" s="116">
        <v>20784</v>
      </c>
    </row>
    <row r="283" spans="1:20" ht="33.75" x14ac:dyDescent="0.25">
      <c r="A283" s="113" t="s">
        <v>91</v>
      </c>
      <c r="B283" s="113" t="s">
        <v>202</v>
      </c>
      <c r="C283" s="113" t="s">
        <v>127</v>
      </c>
      <c r="D283" s="113" t="s">
        <v>112</v>
      </c>
      <c r="E283" s="114">
        <v>2017</v>
      </c>
      <c r="F283" s="115">
        <v>81.67</v>
      </c>
      <c r="G283" s="113" t="s">
        <v>185</v>
      </c>
      <c r="H283" s="115">
        <v>63.48</v>
      </c>
      <c r="I283" s="115">
        <v>99.85</v>
      </c>
      <c r="J283" s="114">
        <v>3</v>
      </c>
      <c r="K283" s="115">
        <v>16.07</v>
      </c>
      <c r="L283" s="115">
        <v>74.14</v>
      </c>
      <c r="M283" s="115">
        <v>0</v>
      </c>
      <c r="N283" s="115">
        <v>65</v>
      </c>
      <c r="O283" s="115">
        <v>75</v>
      </c>
      <c r="P283" s="115">
        <v>85</v>
      </c>
      <c r="Q283" s="115">
        <v>100</v>
      </c>
      <c r="R283" s="115">
        <v>73.91</v>
      </c>
      <c r="S283" s="115">
        <v>74.38</v>
      </c>
      <c r="T283" s="116">
        <v>21300</v>
      </c>
    </row>
    <row r="284" spans="1:20" ht="33.75" x14ac:dyDescent="0.25">
      <c r="A284" s="113" t="s">
        <v>91</v>
      </c>
      <c r="B284" s="113" t="s">
        <v>202</v>
      </c>
      <c r="C284" s="113" t="s">
        <v>127</v>
      </c>
      <c r="D284" s="113" t="s">
        <v>5</v>
      </c>
      <c r="E284" s="114">
        <v>2017</v>
      </c>
      <c r="F284" s="115">
        <v>89.58</v>
      </c>
      <c r="G284" s="113" t="s">
        <v>185</v>
      </c>
      <c r="H284" s="115">
        <v>78.78</v>
      </c>
      <c r="I284" s="115">
        <v>100.39</v>
      </c>
      <c r="J284" s="114">
        <v>3</v>
      </c>
      <c r="K284" s="115">
        <v>9.5500000000000007</v>
      </c>
      <c r="L284" s="115">
        <v>83.44</v>
      </c>
      <c r="M284" s="115">
        <v>0</v>
      </c>
      <c r="N284" s="115">
        <v>81.25</v>
      </c>
      <c r="O284" s="115">
        <v>87.5</v>
      </c>
      <c r="P284" s="115">
        <v>93.75</v>
      </c>
      <c r="Q284" s="115">
        <v>100</v>
      </c>
      <c r="R284" s="115">
        <v>83.23</v>
      </c>
      <c r="S284" s="115">
        <v>83.66</v>
      </c>
      <c r="T284" s="116">
        <v>21295</v>
      </c>
    </row>
    <row r="285" spans="1:20" ht="33.75" x14ac:dyDescent="0.25">
      <c r="A285" s="113" t="s">
        <v>91</v>
      </c>
      <c r="B285" s="113" t="s">
        <v>202</v>
      </c>
      <c r="C285" s="113" t="s">
        <v>127</v>
      </c>
      <c r="D285" s="113" t="s">
        <v>6</v>
      </c>
      <c r="E285" s="114">
        <v>2017</v>
      </c>
      <c r="F285" s="115">
        <v>85</v>
      </c>
      <c r="G285" s="113" t="s">
        <v>185</v>
      </c>
      <c r="H285" s="115">
        <v>70.3</v>
      </c>
      <c r="I285" s="115">
        <v>99.7</v>
      </c>
      <c r="J285" s="114">
        <v>3</v>
      </c>
      <c r="K285" s="115">
        <v>12.99</v>
      </c>
      <c r="L285" s="115">
        <v>81.069999999999993</v>
      </c>
      <c r="M285" s="115">
        <v>10</v>
      </c>
      <c r="N285" s="115">
        <v>77.5</v>
      </c>
      <c r="O285" s="115">
        <v>77.5</v>
      </c>
      <c r="P285" s="115">
        <v>100</v>
      </c>
      <c r="Q285" s="115">
        <v>100</v>
      </c>
      <c r="R285" s="115">
        <v>80.849999999999994</v>
      </c>
      <c r="S285" s="115">
        <v>81.290000000000006</v>
      </c>
      <c r="T285" s="116">
        <v>21300</v>
      </c>
    </row>
    <row r="286" spans="1:20" ht="33.75" x14ac:dyDescent="0.25">
      <c r="A286" s="113" t="s">
        <v>91</v>
      </c>
      <c r="B286" s="113" t="s">
        <v>202</v>
      </c>
      <c r="C286" s="113" t="s">
        <v>127</v>
      </c>
      <c r="D286" s="113" t="s">
        <v>189</v>
      </c>
      <c r="E286" s="114">
        <v>2017</v>
      </c>
      <c r="F286" s="115">
        <v>91.67</v>
      </c>
      <c r="G286" s="113" t="s">
        <v>185</v>
      </c>
      <c r="H286" s="115">
        <v>75.33</v>
      </c>
      <c r="I286" s="115">
        <v>108</v>
      </c>
      <c r="J286" s="114">
        <v>3</v>
      </c>
      <c r="K286" s="115">
        <v>14.43</v>
      </c>
      <c r="L286" s="115">
        <v>78.459999999999994</v>
      </c>
      <c r="M286" s="115">
        <v>0</v>
      </c>
      <c r="N286" s="115">
        <v>75</v>
      </c>
      <c r="O286" s="115">
        <v>75</v>
      </c>
      <c r="P286" s="115">
        <v>91.67</v>
      </c>
      <c r="Q286" s="115">
        <v>100</v>
      </c>
      <c r="R286" s="115">
        <v>78.239999999999995</v>
      </c>
      <c r="S286" s="115">
        <v>78.680000000000007</v>
      </c>
      <c r="T286" s="116">
        <v>20859</v>
      </c>
    </row>
    <row r="287" spans="1:20" ht="33.75" x14ac:dyDescent="0.25">
      <c r="A287" s="113" t="s">
        <v>91</v>
      </c>
      <c r="B287" s="113" t="s">
        <v>202</v>
      </c>
      <c r="C287" s="113" t="s">
        <v>127</v>
      </c>
      <c r="D287" s="113" t="s">
        <v>190</v>
      </c>
      <c r="E287" s="114">
        <v>2017</v>
      </c>
      <c r="F287" s="115">
        <v>75</v>
      </c>
      <c r="G287" s="113" t="s">
        <v>185</v>
      </c>
      <c r="H287" s="115">
        <v>75</v>
      </c>
      <c r="I287" s="115">
        <v>75</v>
      </c>
      <c r="J287" s="114">
        <v>3</v>
      </c>
      <c r="K287" s="115">
        <v>0</v>
      </c>
      <c r="L287" s="115">
        <v>75.510000000000005</v>
      </c>
      <c r="M287" s="115">
        <v>0</v>
      </c>
      <c r="N287" s="115">
        <v>66.67</v>
      </c>
      <c r="O287" s="115">
        <v>75</v>
      </c>
      <c r="P287" s="115">
        <v>83.33</v>
      </c>
      <c r="Q287" s="115">
        <v>100</v>
      </c>
      <c r="R287" s="115">
        <v>75.28</v>
      </c>
      <c r="S287" s="115">
        <v>75.75</v>
      </c>
      <c r="T287" s="116">
        <v>21275</v>
      </c>
    </row>
    <row r="288" spans="1:20" ht="33.75" x14ac:dyDescent="0.25">
      <c r="A288" s="113" t="s">
        <v>91</v>
      </c>
      <c r="B288" s="113" t="s">
        <v>202</v>
      </c>
      <c r="C288" s="113" t="s">
        <v>127</v>
      </c>
      <c r="D288" s="113" t="s">
        <v>8</v>
      </c>
      <c r="E288" s="114">
        <v>2017</v>
      </c>
      <c r="F288" s="115">
        <v>81.94</v>
      </c>
      <c r="G288" s="118" t="s">
        <v>188</v>
      </c>
      <c r="H288" s="115">
        <v>54.73</v>
      </c>
      <c r="I288" s="115">
        <v>109.16</v>
      </c>
      <c r="J288" s="114">
        <v>3</v>
      </c>
      <c r="K288" s="115">
        <v>24.05</v>
      </c>
      <c r="L288" s="115">
        <v>89.81</v>
      </c>
      <c r="M288" s="115">
        <v>16.670000000000002</v>
      </c>
      <c r="N288" s="115">
        <v>87.5</v>
      </c>
      <c r="O288" s="115">
        <v>91.67</v>
      </c>
      <c r="P288" s="115">
        <v>100</v>
      </c>
      <c r="Q288" s="115">
        <v>100</v>
      </c>
      <c r="R288" s="115">
        <v>89.66</v>
      </c>
      <c r="S288" s="115">
        <v>89.96</v>
      </c>
      <c r="T288" s="116">
        <v>21255</v>
      </c>
    </row>
    <row r="289" spans="1:20" ht="33.75" x14ac:dyDescent="0.25">
      <c r="A289" s="113" t="s">
        <v>91</v>
      </c>
      <c r="B289" s="113" t="s">
        <v>202</v>
      </c>
      <c r="C289" s="113" t="s">
        <v>127</v>
      </c>
      <c r="D289" s="113" t="s">
        <v>10</v>
      </c>
      <c r="E289" s="114">
        <v>2017</v>
      </c>
      <c r="F289" s="115">
        <v>67.67</v>
      </c>
      <c r="G289" s="113" t="s">
        <v>185</v>
      </c>
      <c r="H289" s="115">
        <v>48.15</v>
      </c>
      <c r="I289" s="115">
        <v>87.18</v>
      </c>
      <c r="J289" s="114">
        <v>3</v>
      </c>
      <c r="K289" s="115">
        <v>17.239999999999998</v>
      </c>
      <c r="L289" s="115">
        <v>62.83</v>
      </c>
      <c r="M289" s="115">
        <v>17</v>
      </c>
      <c r="N289" s="115">
        <v>51</v>
      </c>
      <c r="O289" s="115">
        <v>62</v>
      </c>
      <c r="P289" s="115">
        <v>75</v>
      </c>
      <c r="Q289" s="115">
        <v>100</v>
      </c>
      <c r="R289" s="115">
        <v>62.62</v>
      </c>
      <c r="S289" s="115">
        <v>63.04</v>
      </c>
      <c r="T289" s="116">
        <v>21197</v>
      </c>
    </row>
    <row r="290" spans="1:20" ht="33.75" x14ac:dyDescent="0.25">
      <c r="A290" s="113" t="s">
        <v>91</v>
      </c>
      <c r="B290" s="113" t="s">
        <v>202</v>
      </c>
      <c r="C290" s="113" t="s">
        <v>127</v>
      </c>
      <c r="D290" s="113" t="s">
        <v>12</v>
      </c>
      <c r="E290" s="114">
        <v>2017</v>
      </c>
      <c r="F290" s="115">
        <v>75.69</v>
      </c>
      <c r="G290" s="113" t="s">
        <v>185</v>
      </c>
      <c r="H290" s="115">
        <v>51.15</v>
      </c>
      <c r="I290" s="115">
        <v>100.23</v>
      </c>
      <c r="J290" s="114">
        <v>3</v>
      </c>
      <c r="K290" s="115">
        <v>21.69</v>
      </c>
      <c r="L290" s="115">
        <v>66.680000000000007</v>
      </c>
      <c r="M290" s="115">
        <v>0</v>
      </c>
      <c r="N290" s="115">
        <v>50</v>
      </c>
      <c r="O290" s="115">
        <v>68.75</v>
      </c>
      <c r="P290" s="115">
        <v>91.67</v>
      </c>
      <c r="Q290" s="115">
        <v>100</v>
      </c>
      <c r="R290" s="115">
        <v>66.34</v>
      </c>
      <c r="S290" s="115">
        <v>67.02</v>
      </c>
      <c r="T290" s="116">
        <v>21013</v>
      </c>
    </row>
    <row r="291" spans="1:20" ht="33.75" x14ac:dyDescent="0.25">
      <c r="A291" s="113" t="s">
        <v>91</v>
      </c>
      <c r="B291" s="113" t="s">
        <v>249</v>
      </c>
      <c r="C291" s="113" t="s">
        <v>127</v>
      </c>
      <c r="D291" s="113" t="s">
        <v>2</v>
      </c>
      <c r="E291" s="114">
        <v>2017</v>
      </c>
      <c r="F291" s="115">
        <v>77.47</v>
      </c>
      <c r="G291" s="113" t="s">
        <v>185</v>
      </c>
      <c r="H291" s="115">
        <v>74.53</v>
      </c>
      <c r="I291" s="115">
        <v>80.42</v>
      </c>
      <c r="J291" s="114">
        <v>135</v>
      </c>
      <c r="K291" s="115">
        <v>17.48</v>
      </c>
      <c r="L291" s="115">
        <v>75.44</v>
      </c>
      <c r="M291" s="115">
        <v>4</v>
      </c>
      <c r="N291" s="115">
        <v>67</v>
      </c>
      <c r="O291" s="115">
        <v>76</v>
      </c>
      <c r="P291" s="115">
        <v>86</v>
      </c>
      <c r="Q291" s="115">
        <v>100</v>
      </c>
      <c r="R291" s="115">
        <v>74.959999999999994</v>
      </c>
      <c r="S291" s="115">
        <v>75.930000000000007</v>
      </c>
      <c r="T291" s="116">
        <v>4554</v>
      </c>
    </row>
    <row r="292" spans="1:20" ht="33.75" x14ac:dyDescent="0.25">
      <c r="A292" s="113" t="s">
        <v>91</v>
      </c>
      <c r="B292" s="113" t="s">
        <v>249</v>
      </c>
      <c r="C292" s="113" t="s">
        <v>127</v>
      </c>
      <c r="D292" s="113" t="s">
        <v>3</v>
      </c>
      <c r="E292" s="114">
        <v>2017</v>
      </c>
      <c r="F292" s="115">
        <v>89.35</v>
      </c>
      <c r="G292" s="113" t="s">
        <v>185</v>
      </c>
      <c r="H292" s="115">
        <v>87.28</v>
      </c>
      <c r="I292" s="115">
        <v>91.43</v>
      </c>
      <c r="J292" s="114">
        <v>135</v>
      </c>
      <c r="K292" s="115">
        <v>12.29</v>
      </c>
      <c r="L292" s="115">
        <v>87.83</v>
      </c>
      <c r="M292" s="115">
        <v>5</v>
      </c>
      <c r="N292" s="115">
        <v>81.25</v>
      </c>
      <c r="O292" s="115">
        <v>93.75</v>
      </c>
      <c r="P292" s="115">
        <v>95</v>
      </c>
      <c r="Q292" s="115">
        <v>100</v>
      </c>
      <c r="R292" s="115">
        <v>87.45</v>
      </c>
      <c r="S292" s="115">
        <v>88.2</v>
      </c>
      <c r="T292" s="116">
        <v>4452</v>
      </c>
    </row>
    <row r="293" spans="1:20" ht="33.75" x14ac:dyDescent="0.25">
      <c r="A293" s="113" t="s">
        <v>91</v>
      </c>
      <c r="B293" s="113" t="s">
        <v>249</v>
      </c>
      <c r="C293" s="113" t="s">
        <v>127</v>
      </c>
      <c r="D293" s="113" t="s">
        <v>111</v>
      </c>
      <c r="E293" s="114">
        <v>2017</v>
      </c>
      <c r="F293" s="115">
        <v>87.73</v>
      </c>
      <c r="G293" s="113" t="s">
        <v>185</v>
      </c>
      <c r="H293" s="115">
        <v>85.57</v>
      </c>
      <c r="I293" s="115">
        <v>89.89</v>
      </c>
      <c r="J293" s="114">
        <v>115</v>
      </c>
      <c r="K293" s="115">
        <v>11.81</v>
      </c>
      <c r="L293" s="115">
        <v>87.42</v>
      </c>
      <c r="M293" s="115">
        <v>5</v>
      </c>
      <c r="N293" s="115">
        <v>81.25</v>
      </c>
      <c r="O293" s="115">
        <v>90</v>
      </c>
      <c r="P293" s="115">
        <v>95</v>
      </c>
      <c r="Q293" s="115">
        <v>100</v>
      </c>
      <c r="R293" s="115">
        <v>87.04</v>
      </c>
      <c r="S293" s="115">
        <v>87.79</v>
      </c>
      <c r="T293" s="116">
        <v>4046</v>
      </c>
    </row>
    <row r="294" spans="1:20" ht="33.75" x14ac:dyDescent="0.25">
      <c r="A294" s="113" t="s">
        <v>91</v>
      </c>
      <c r="B294" s="113" t="s">
        <v>249</v>
      </c>
      <c r="C294" s="113" t="s">
        <v>127</v>
      </c>
      <c r="D294" s="113" t="s">
        <v>186</v>
      </c>
      <c r="E294" s="114">
        <v>2017</v>
      </c>
      <c r="F294" s="115">
        <v>74.95</v>
      </c>
      <c r="G294" s="113" t="s">
        <v>185</v>
      </c>
      <c r="H294" s="115">
        <v>72.260000000000005</v>
      </c>
      <c r="I294" s="115">
        <v>77.64</v>
      </c>
      <c r="J294" s="114">
        <v>119</v>
      </c>
      <c r="K294" s="115">
        <v>14.97</v>
      </c>
      <c r="L294" s="115">
        <v>73.510000000000005</v>
      </c>
      <c r="M294" s="115">
        <v>0</v>
      </c>
      <c r="N294" s="115">
        <v>65</v>
      </c>
      <c r="O294" s="115">
        <v>75</v>
      </c>
      <c r="P294" s="115">
        <v>80</v>
      </c>
      <c r="Q294" s="115">
        <v>100</v>
      </c>
      <c r="R294" s="115">
        <v>73.069999999999993</v>
      </c>
      <c r="S294" s="115">
        <v>73.95</v>
      </c>
      <c r="T294" s="116">
        <v>4104</v>
      </c>
    </row>
    <row r="295" spans="1:20" ht="33.75" x14ac:dyDescent="0.25">
      <c r="A295" s="113" t="s">
        <v>91</v>
      </c>
      <c r="B295" s="113" t="s">
        <v>249</v>
      </c>
      <c r="C295" s="113" t="s">
        <v>127</v>
      </c>
      <c r="D295" s="113" t="s">
        <v>7</v>
      </c>
      <c r="E295" s="114">
        <v>2017</v>
      </c>
      <c r="F295" s="115">
        <v>49.07</v>
      </c>
      <c r="G295" s="113" t="s">
        <v>185</v>
      </c>
      <c r="H295" s="115">
        <v>45.91</v>
      </c>
      <c r="I295" s="115">
        <v>52.24</v>
      </c>
      <c r="J295" s="114">
        <v>135</v>
      </c>
      <c r="K295" s="115">
        <v>18.77</v>
      </c>
      <c r="L295" s="115">
        <v>47.4</v>
      </c>
      <c r="M295" s="115">
        <v>0</v>
      </c>
      <c r="N295" s="115">
        <v>31.25</v>
      </c>
      <c r="O295" s="115">
        <v>50</v>
      </c>
      <c r="P295" s="115">
        <v>62.5</v>
      </c>
      <c r="Q295" s="115">
        <v>100</v>
      </c>
      <c r="R295" s="115">
        <v>46.82</v>
      </c>
      <c r="S295" s="115">
        <v>47.98</v>
      </c>
      <c r="T295" s="116">
        <v>4554</v>
      </c>
    </row>
    <row r="296" spans="1:20" ht="33.75" x14ac:dyDescent="0.25">
      <c r="A296" s="113" t="s">
        <v>91</v>
      </c>
      <c r="B296" s="113" t="s">
        <v>249</v>
      </c>
      <c r="C296" s="113" t="s">
        <v>127</v>
      </c>
      <c r="D296" s="113" t="s">
        <v>187</v>
      </c>
      <c r="E296" s="114">
        <v>2017</v>
      </c>
      <c r="F296" s="115">
        <v>75.489999999999995</v>
      </c>
      <c r="G296" s="113" t="s">
        <v>185</v>
      </c>
      <c r="H296" s="115">
        <v>72.66</v>
      </c>
      <c r="I296" s="115">
        <v>78.319999999999993</v>
      </c>
      <c r="J296" s="114">
        <v>135</v>
      </c>
      <c r="K296" s="115">
        <v>16.78</v>
      </c>
      <c r="L296" s="115">
        <v>73.400000000000006</v>
      </c>
      <c r="M296" s="115">
        <v>0</v>
      </c>
      <c r="N296" s="115">
        <v>66.67</v>
      </c>
      <c r="O296" s="115">
        <v>75</v>
      </c>
      <c r="P296" s="115">
        <v>83.33</v>
      </c>
      <c r="Q296" s="115">
        <v>100</v>
      </c>
      <c r="R296" s="115">
        <v>72.94</v>
      </c>
      <c r="S296" s="115">
        <v>73.87</v>
      </c>
      <c r="T296" s="116">
        <v>4505</v>
      </c>
    </row>
    <row r="297" spans="1:20" ht="33.75" x14ac:dyDescent="0.25">
      <c r="A297" s="113" t="s">
        <v>91</v>
      </c>
      <c r="B297" s="113" t="s">
        <v>249</v>
      </c>
      <c r="C297" s="113" t="s">
        <v>127</v>
      </c>
      <c r="D297" s="113" t="s">
        <v>4</v>
      </c>
      <c r="E297" s="114">
        <v>2017</v>
      </c>
      <c r="F297" s="115">
        <v>74.47</v>
      </c>
      <c r="G297" s="113" t="s">
        <v>185</v>
      </c>
      <c r="H297" s="115">
        <v>71.430000000000007</v>
      </c>
      <c r="I297" s="115">
        <v>77.5</v>
      </c>
      <c r="J297" s="114">
        <v>125</v>
      </c>
      <c r="K297" s="115">
        <v>17.329999999999998</v>
      </c>
      <c r="L297" s="115">
        <v>71.290000000000006</v>
      </c>
      <c r="M297" s="115">
        <v>0</v>
      </c>
      <c r="N297" s="115">
        <v>62.5</v>
      </c>
      <c r="O297" s="115">
        <v>75</v>
      </c>
      <c r="P297" s="115">
        <v>83.33</v>
      </c>
      <c r="Q297" s="115">
        <v>100</v>
      </c>
      <c r="R297" s="115">
        <v>70.72</v>
      </c>
      <c r="S297" s="115">
        <v>71.87</v>
      </c>
      <c r="T297" s="116">
        <v>4279</v>
      </c>
    </row>
    <row r="298" spans="1:20" ht="33.75" x14ac:dyDescent="0.25">
      <c r="A298" s="113" t="s">
        <v>91</v>
      </c>
      <c r="B298" s="113" t="s">
        <v>249</v>
      </c>
      <c r="C298" s="113" t="s">
        <v>127</v>
      </c>
      <c r="D298" s="113" t="s">
        <v>112</v>
      </c>
      <c r="E298" s="114">
        <v>2017</v>
      </c>
      <c r="F298" s="115">
        <v>73.3</v>
      </c>
      <c r="G298" s="113" t="s">
        <v>185</v>
      </c>
      <c r="H298" s="115">
        <v>70.099999999999994</v>
      </c>
      <c r="I298" s="115">
        <v>76.489999999999995</v>
      </c>
      <c r="J298" s="114">
        <v>135</v>
      </c>
      <c r="K298" s="115">
        <v>18.95</v>
      </c>
      <c r="L298" s="115">
        <v>70.7</v>
      </c>
      <c r="M298" s="115">
        <v>0</v>
      </c>
      <c r="N298" s="115">
        <v>65</v>
      </c>
      <c r="O298" s="115">
        <v>75</v>
      </c>
      <c r="P298" s="115">
        <v>80</v>
      </c>
      <c r="Q298" s="115">
        <v>100</v>
      </c>
      <c r="R298" s="115">
        <v>70.19</v>
      </c>
      <c r="S298" s="115">
        <v>71.2</v>
      </c>
      <c r="T298" s="116">
        <v>4554</v>
      </c>
    </row>
    <row r="299" spans="1:20" ht="33.75" x14ac:dyDescent="0.25">
      <c r="A299" s="113" t="s">
        <v>91</v>
      </c>
      <c r="B299" s="113" t="s">
        <v>249</v>
      </c>
      <c r="C299" s="113" t="s">
        <v>127</v>
      </c>
      <c r="D299" s="113" t="s">
        <v>5</v>
      </c>
      <c r="E299" s="114">
        <v>2017</v>
      </c>
      <c r="F299" s="115">
        <v>80.25</v>
      </c>
      <c r="G299" s="113" t="s">
        <v>185</v>
      </c>
      <c r="H299" s="115">
        <v>76.8</v>
      </c>
      <c r="I299" s="115">
        <v>83.69</v>
      </c>
      <c r="J299" s="114">
        <v>135</v>
      </c>
      <c r="K299" s="115">
        <v>20.41</v>
      </c>
      <c r="L299" s="115">
        <v>77.86</v>
      </c>
      <c r="M299" s="115">
        <v>0</v>
      </c>
      <c r="N299" s="115">
        <v>68.75</v>
      </c>
      <c r="O299" s="115">
        <v>87.5</v>
      </c>
      <c r="P299" s="115">
        <v>87.5</v>
      </c>
      <c r="Q299" s="115">
        <v>100</v>
      </c>
      <c r="R299" s="115">
        <v>77.28</v>
      </c>
      <c r="S299" s="115">
        <v>78.45</v>
      </c>
      <c r="T299" s="116">
        <v>4554</v>
      </c>
    </row>
    <row r="300" spans="1:20" ht="33.75" x14ac:dyDescent="0.25">
      <c r="A300" s="113" t="s">
        <v>91</v>
      </c>
      <c r="B300" s="113" t="s">
        <v>249</v>
      </c>
      <c r="C300" s="113" t="s">
        <v>127</v>
      </c>
      <c r="D300" s="113" t="s">
        <v>6</v>
      </c>
      <c r="E300" s="114">
        <v>2017</v>
      </c>
      <c r="F300" s="115">
        <v>76.760000000000005</v>
      </c>
      <c r="G300" s="113" t="s">
        <v>185</v>
      </c>
      <c r="H300" s="115">
        <v>73.83</v>
      </c>
      <c r="I300" s="115">
        <v>79.69</v>
      </c>
      <c r="J300" s="114">
        <v>135</v>
      </c>
      <c r="K300" s="115">
        <v>17.350000000000001</v>
      </c>
      <c r="L300" s="115">
        <v>75.63</v>
      </c>
      <c r="M300" s="115">
        <v>10</v>
      </c>
      <c r="N300" s="115">
        <v>67.5</v>
      </c>
      <c r="O300" s="115">
        <v>77.5</v>
      </c>
      <c r="P300" s="115">
        <v>87.5</v>
      </c>
      <c r="Q300" s="115">
        <v>100</v>
      </c>
      <c r="R300" s="115">
        <v>75.150000000000006</v>
      </c>
      <c r="S300" s="115">
        <v>76.11</v>
      </c>
      <c r="T300" s="116">
        <v>4554</v>
      </c>
    </row>
    <row r="301" spans="1:20" ht="33.75" x14ac:dyDescent="0.25">
      <c r="A301" s="113" t="s">
        <v>91</v>
      </c>
      <c r="B301" s="113" t="s">
        <v>249</v>
      </c>
      <c r="C301" s="113" t="s">
        <v>127</v>
      </c>
      <c r="D301" s="113" t="s">
        <v>189</v>
      </c>
      <c r="E301" s="114">
        <v>2017</v>
      </c>
      <c r="F301" s="115">
        <v>72.59</v>
      </c>
      <c r="G301" s="113" t="s">
        <v>185</v>
      </c>
      <c r="H301" s="115">
        <v>69.61</v>
      </c>
      <c r="I301" s="115">
        <v>75.58</v>
      </c>
      <c r="J301" s="114">
        <v>135</v>
      </c>
      <c r="K301" s="115">
        <v>17.68</v>
      </c>
      <c r="L301" s="115">
        <v>71.989999999999995</v>
      </c>
      <c r="M301" s="115">
        <v>0</v>
      </c>
      <c r="N301" s="115">
        <v>66.67</v>
      </c>
      <c r="O301" s="115">
        <v>75</v>
      </c>
      <c r="P301" s="115">
        <v>83.33</v>
      </c>
      <c r="Q301" s="115">
        <v>100</v>
      </c>
      <c r="R301" s="115">
        <v>71.5</v>
      </c>
      <c r="S301" s="115">
        <v>72.47</v>
      </c>
      <c r="T301" s="116">
        <v>4530</v>
      </c>
    </row>
    <row r="302" spans="1:20" ht="33.75" x14ac:dyDescent="0.25">
      <c r="A302" s="113" t="s">
        <v>91</v>
      </c>
      <c r="B302" s="113" t="s">
        <v>249</v>
      </c>
      <c r="C302" s="113" t="s">
        <v>127</v>
      </c>
      <c r="D302" s="113" t="s">
        <v>190</v>
      </c>
      <c r="E302" s="114">
        <v>2017</v>
      </c>
      <c r="F302" s="115">
        <v>73.09</v>
      </c>
      <c r="G302" s="113" t="s">
        <v>185</v>
      </c>
      <c r="H302" s="115">
        <v>69.680000000000007</v>
      </c>
      <c r="I302" s="115">
        <v>76.5</v>
      </c>
      <c r="J302" s="114">
        <v>135</v>
      </c>
      <c r="K302" s="115">
        <v>20.21</v>
      </c>
      <c r="L302" s="115">
        <v>71.47</v>
      </c>
      <c r="M302" s="115">
        <v>0</v>
      </c>
      <c r="N302" s="115">
        <v>66.67</v>
      </c>
      <c r="O302" s="115">
        <v>75</v>
      </c>
      <c r="P302" s="115">
        <v>75</v>
      </c>
      <c r="Q302" s="115">
        <v>100</v>
      </c>
      <c r="R302" s="115">
        <v>70.98</v>
      </c>
      <c r="S302" s="115">
        <v>71.959999999999994</v>
      </c>
      <c r="T302" s="116">
        <v>4549</v>
      </c>
    </row>
    <row r="303" spans="1:20" ht="33.75" x14ac:dyDescent="0.25">
      <c r="A303" s="113" t="s">
        <v>91</v>
      </c>
      <c r="B303" s="113" t="s">
        <v>249</v>
      </c>
      <c r="C303" s="113" t="s">
        <v>127</v>
      </c>
      <c r="D303" s="113" t="s">
        <v>8</v>
      </c>
      <c r="E303" s="114">
        <v>2017</v>
      </c>
      <c r="F303" s="115">
        <v>86.45</v>
      </c>
      <c r="G303" s="113" t="s">
        <v>185</v>
      </c>
      <c r="H303" s="115">
        <v>84.13</v>
      </c>
      <c r="I303" s="115">
        <v>88.77</v>
      </c>
      <c r="J303" s="114">
        <v>135</v>
      </c>
      <c r="K303" s="115">
        <v>13.75</v>
      </c>
      <c r="L303" s="115">
        <v>86.32</v>
      </c>
      <c r="M303" s="115">
        <v>20.83</v>
      </c>
      <c r="N303" s="115">
        <v>83.33</v>
      </c>
      <c r="O303" s="115">
        <v>87.5</v>
      </c>
      <c r="P303" s="115">
        <v>95.83</v>
      </c>
      <c r="Q303" s="115">
        <v>100</v>
      </c>
      <c r="R303" s="115">
        <v>85.97</v>
      </c>
      <c r="S303" s="115">
        <v>86.68</v>
      </c>
      <c r="T303" s="116">
        <v>4537</v>
      </c>
    </row>
    <row r="304" spans="1:20" ht="33.75" x14ac:dyDescent="0.25">
      <c r="A304" s="113" t="s">
        <v>91</v>
      </c>
      <c r="B304" s="113" t="s">
        <v>249</v>
      </c>
      <c r="C304" s="113" t="s">
        <v>127</v>
      </c>
      <c r="D304" s="113" t="s">
        <v>9</v>
      </c>
      <c r="E304" s="114">
        <v>2017</v>
      </c>
      <c r="F304" s="115">
        <v>66.19</v>
      </c>
      <c r="G304" s="113" t="s">
        <v>185</v>
      </c>
      <c r="H304" s="115">
        <v>59.02</v>
      </c>
      <c r="I304" s="115">
        <v>73.36</v>
      </c>
      <c r="J304" s="114">
        <v>79</v>
      </c>
      <c r="K304" s="115">
        <v>32.520000000000003</v>
      </c>
      <c r="L304" s="115">
        <v>67.44</v>
      </c>
      <c r="M304" s="115">
        <v>0</v>
      </c>
      <c r="N304" s="115">
        <v>41.67</v>
      </c>
      <c r="O304" s="115">
        <v>83.33</v>
      </c>
      <c r="P304" s="115">
        <v>91.67</v>
      </c>
      <c r="Q304" s="115">
        <v>100</v>
      </c>
      <c r="R304" s="115">
        <v>66.290000000000006</v>
      </c>
      <c r="S304" s="115">
        <v>68.58</v>
      </c>
      <c r="T304" s="116">
        <v>2913</v>
      </c>
    </row>
    <row r="305" spans="1:20" ht="33.75" x14ac:dyDescent="0.25">
      <c r="A305" s="113" t="s">
        <v>91</v>
      </c>
      <c r="B305" s="113" t="s">
        <v>249</v>
      </c>
      <c r="C305" s="113" t="s">
        <v>127</v>
      </c>
      <c r="D305" s="113" t="s">
        <v>10</v>
      </c>
      <c r="E305" s="114">
        <v>2017</v>
      </c>
      <c r="F305" s="115">
        <v>59.8</v>
      </c>
      <c r="G305" s="113" t="s">
        <v>185</v>
      </c>
      <c r="H305" s="115">
        <v>57.25</v>
      </c>
      <c r="I305" s="115">
        <v>62.35</v>
      </c>
      <c r="J305" s="114">
        <v>135</v>
      </c>
      <c r="K305" s="115">
        <v>15.1</v>
      </c>
      <c r="L305" s="115">
        <v>63.36</v>
      </c>
      <c r="M305" s="115">
        <v>17</v>
      </c>
      <c r="N305" s="115">
        <v>51</v>
      </c>
      <c r="O305" s="115">
        <v>63</v>
      </c>
      <c r="P305" s="115">
        <v>79</v>
      </c>
      <c r="Q305" s="115">
        <v>96</v>
      </c>
      <c r="R305" s="115">
        <v>62.89</v>
      </c>
      <c r="S305" s="115">
        <v>63.83</v>
      </c>
      <c r="T305" s="116">
        <v>4554</v>
      </c>
    </row>
    <row r="306" spans="1:20" ht="33.75" x14ac:dyDescent="0.25">
      <c r="A306" s="113" t="s">
        <v>91</v>
      </c>
      <c r="B306" s="113" t="s">
        <v>249</v>
      </c>
      <c r="C306" s="113" t="s">
        <v>127</v>
      </c>
      <c r="D306" s="113" t="s">
        <v>11</v>
      </c>
      <c r="E306" s="114">
        <v>2017</v>
      </c>
      <c r="F306" s="115">
        <v>71.06</v>
      </c>
      <c r="G306" s="113" t="s">
        <v>185</v>
      </c>
      <c r="H306" s="115">
        <v>68.38</v>
      </c>
      <c r="I306" s="115">
        <v>73.73</v>
      </c>
      <c r="J306" s="114">
        <v>80</v>
      </c>
      <c r="K306" s="115">
        <v>12.2</v>
      </c>
      <c r="L306" s="115">
        <v>73.53</v>
      </c>
      <c r="M306" s="115">
        <v>27.5</v>
      </c>
      <c r="N306" s="115">
        <v>65.75</v>
      </c>
      <c r="O306" s="115">
        <v>74</v>
      </c>
      <c r="P306" s="115">
        <v>82.5</v>
      </c>
      <c r="Q306" s="115">
        <v>100</v>
      </c>
      <c r="R306" s="115">
        <v>73.03</v>
      </c>
      <c r="S306" s="115">
        <v>74.03</v>
      </c>
      <c r="T306" s="116">
        <v>2650</v>
      </c>
    </row>
    <row r="307" spans="1:20" ht="33.75" x14ac:dyDescent="0.25">
      <c r="A307" s="113" t="s">
        <v>91</v>
      </c>
      <c r="B307" s="113" t="s">
        <v>249</v>
      </c>
      <c r="C307" s="113" t="s">
        <v>127</v>
      </c>
      <c r="D307" s="113" t="s">
        <v>12</v>
      </c>
      <c r="E307" s="114">
        <v>2017</v>
      </c>
      <c r="F307" s="115">
        <v>47.4</v>
      </c>
      <c r="G307" s="113" t="s">
        <v>185</v>
      </c>
      <c r="H307" s="115">
        <v>42.94</v>
      </c>
      <c r="I307" s="115">
        <v>51.85</v>
      </c>
      <c r="J307" s="114">
        <v>128</v>
      </c>
      <c r="K307" s="115">
        <v>25.74</v>
      </c>
      <c r="L307" s="115">
        <v>52.41</v>
      </c>
      <c r="M307" s="115">
        <v>0</v>
      </c>
      <c r="N307" s="115">
        <v>37.5</v>
      </c>
      <c r="O307" s="115">
        <v>50</v>
      </c>
      <c r="P307" s="115">
        <v>68.75</v>
      </c>
      <c r="Q307" s="115">
        <v>100</v>
      </c>
      <c r="R307" s="115">
        <v>51.63</v>
      </c>
      <c r="S307" s="115">
        <v>53.2</v>
      </c>
      <c r="T307" s="116">
        <v>4298</v>
      </c>
    </row>
    <row r="308" spans="1:20" ht="33.75" x14ac:dyDescent="0.25">
      <c r="A308" s="113" t="s">
        <v>91</v>
      </c>
      <c r="B308" s="113" t="s">
        <v>250</v>
      </c>
      <c r="C308" s="113" t="s">
        <v>127</v>
      </c>
      <c r="D308" s="113" t="s">
        <v>2</v>
      </c>
      <c r="E308" s="114">
        <v>2017</v>
      </c>
      <c r="F308" s="115">
        <v>92.69</v>
      </c>
      <c r="G308" s="113" t="s">
        <v>185</v>
      </c>
      <c r="H308" s="115">
        <v>91.14</v>
      </c>
      <c r="I308" s="115">
        <v>94.23</v>
      </c>
      <c r="J308" s="114">
        <v>169</v>
      </c>
      <c r="K308" s="115">
        <v>10.27</v>
      </c>
      <c r="L308" s="115">
        <v>87.86</v>
      </c>
      <c r="M308" s="115">
        <v>14</v>
      </c>
      <c r="N308" s="115">
        <v>76</v>
      </c>
      <c r="O308" s="115">
        <v>91</v>
      </c>
      <c r="P308" s="115">
        <v>100</v>
      </c>
      <c r="Q308" s="115">
        <v>100</v>
      </c>
      <c r="R308" s="115">
        <v>87.51</v>
      </c>
      <c r="S308" s="115">
        <v>88.21</v>
      </c>
      <c r="T308" s="116">
        <v>5129</v>
      </c>
    </row>
    <row r="309" spans="1:20" ht="33.75" x14ac:dyDescent="0.25">
      <c r="A309" s="113" t="s">
        <v>91</v>
      </c>
      <c r="B309" s="113" t="s">
        <v>250</v>
      </c>
      <c r="C309" s="113" t="s">
        <v>127</v>
      </c>
      <c r="D309" s="113" t="s">
        <v>3</v>
      </c>
      <c r="E309" s="114">
        <v>2017</v>
      </c>
      <c r="F309" s="115">
        <v>96.44</v>
      </c>
      <c r="G309" s="113" t="s">
        <v>185</v>
      </c>
      <c r="H309" s="115">
        <v>95.5</v>
      </c>
      <c r="I309" s="115">
        <v>97.38</v>
      </c>
      <c r="J309" s="114">
        <v>159</v>
      </c>
      <c r="K309" s="115">
        <v>6.03</v>
      </c>
      <c r="L309" s="115">
        <v>94.16</v>
      </c>
      <c r="M309" s="115">
        <v>30</v>
      </c>
      <c r="N309" s="115">
        <v>93.75</v>
      </c>
      <c r="O309" s="115">
        <v>100</v>
      </c>
      <c r="P309" s="115">
        <v>100</v>
      </c>
      <c r="Q309" s="115">
        <v>100</v>
      </c>
      <c r="R309" s="115">
        <v>93.91</v>
      </c>
      <c r="S309" s="115">
        <v>94.41</v>
      </c>
      <c r="T309" s="116">
        <v>4823</v>
      </c>
    </row>
    <row r="310" spans="1:20" ht="33.75" x14ac:dyDescent="0.25">
      <c r="A310" s="113" t="s">
        <v>91</v>
      </c>
      <c r="B310" s="113" t="s">
        <v>250</v>
      </c>
      <c r="C310" s="113" t="s">
        <v>127</v>
      </c>
      <c r="D310" s="113" t="s">
        <v>111</v>
      </c>
      <c r="E310" s="114">
        <v>2017</v>
      </c>
      <c r="F310" s="115">
        <v>97.83</v>
      </c>
      <c r="G310" s="113" t="s">
        <v>185</v>
      </c>
      <c r="H310" s="115">
        <v>97.06</v>
      </c>
      <c r="I310" s="115">
        <v>98.59</v>
      </c>
      <c r="J310" s="114">
        <v>118</v>
      </c>
      <c r="K310" s="115">
        <v>4.25</v>
      </c>
      <c r="L310" s="115">
        <v>94.39</v>
      </c>
      <c r="M310" s="115">
        <v>18.75</v>
      </c>
      <c r="N310" s="115">
        <v>93.75</v>
      </c>
      <c r="O310" s="115">
        <v>95</v>
      </c>
      <c r="P310" s="115">
        <v>100</v>
      </c>
      <c r="Q310" s="115">
        <v>100</v>
      </c>
      <c r="R310" s="115">
        <v>94.15</v>
      </c>
      <c r="S310" s="115">
        <v>94.63</v>
      </c>
      <c r="T310" s="116">
        <v>3931</v>
      </c>
    </row>
    <row r="311" spans="1:20" ht="33.75" x14ac:dyDescent="0.25">
      <c r="A311" s="113" t="s">
        <v>91</v>
      </c>
      <c r="B311" s="113" t="s">
        <v>250</v>
      </c>
      <c r="C311" s="113" t="s">
        <v>127</v>
      </c>
      <c r="D311" s="113" t="s">
        <v>186</v>
      </c>
      <c r="E311" s="114">
        <v>2017</v>
      </c>
      <c r="F311" s="115">
        <v>87.49</v>
      </c>
      <c r="G311" s="113" t="s">
        <v>185</v>
      </c>
      <c r="H311" s="115">
        <v>85.41</v>
      </c>
      <c r="I311" s="115">
        <v>89.57</v>
      </c>
      <c r="J311" s="114">
        <v>157</v>
      </c>
      <c r="K311" s="115">
        <v>13.32</v>
      </c>
      <c r="L311" s="115">
        <v>82.89</v>
      </c>
      <c r="M311" s="115">
        <v>0</v>
      </c>
      <c r="N311" s="115">
        <v>75</v>
      </c>
      <c r="O311" s="115">
        <v>75</v>
      </c>
      <c r="P311" s="115">
        <v>100</v>
      </c>
      <c r="Q311" s="115">
        <v>100</v>
      </c>
      <c r="R311" s="115">
        <v>82.51</v>
      </c>
      <c r="S311" s="115">
        <v>83.26</v>
      </c>
      <c r="T311" s="116">
        <v>4850</v>
      </c>
    </row>
    <row r="312" spans="1:20" ht="33.75" x14ac:dyDescent="0.25">
      <c r="A312" s="113" t="s">
        <v>91</v>
      </c>
      <c r="B312" s="113" t="s">
        <v>250</v>
      </c>
      <c r="C312" s="113" t="s">
        <v>127</v>
      </c>
      <c r="D312" s="113" t="s">
        <v>7</v>
      </c>
      <c r="E312" s="114">
        <v>2017</v>
      </c>
      <c r="F312" s="115">
        <v>62.49</v>
      </c>
      <c r="G312" s="113" t="s">
        <v>185</v>
      </c>
      <c r="H312" s="115">
        <v>59.97</v>
      </c>
      <c r="I312" s="115">
        <v>65</v>
      </c>
      <c r="J312" s="114">
        <v>169</v>
      </c>
      <c r="K312" s="115">
        <v>16.690000000000001</v>
      </c>
      <c r="L312" s="115">
        <v>56.79</v>
      </c>
      <c r="M312" s="115">
        <v>0</v>
      </c>
      <c r="N312" s="115">
        <v>41.67</v>
      </c>
      <c r="O312" s="115">
        <v>58.33</v>
      </c>
      <c r="P312" s="115">
        <v>75</v>
      </c>
      <c r="Q312" s="115">
        <v>91.67</v>
      </c>
      <c r="R312" s="115">
        <v>56.28</v>
      </c>
      <c r="S312" s="115">
        <v>57.3</v>
      </c>
      <c r="T312" s="116">
        <v>5129</v>
      </c>
    </row>
    <row r="313" spans="1:20" ht="33.75" x14ac:dyDescent="0.25">
      <c r="A313" s="113" t="s">
        <v>91</v>
      </c>
      <c r="B313" s="113" t="s">
        <v>250</v>
      </c>
      <c r="C313" s="113" t="s">
        <v>127</v>
      </c>
      <c r="D313" s="113" t="s">
        <v>187</v>
      </c>
      <c r="E313" s="114">
        <v>2017</v>
      </c>
      <c r="F313" s="115">
        <v>87.22</v>
      </c>
      <c r="G313" s="113" t="s">
        <v>185</v>
      </c>
      <c r="H313" s="115">
        <v>85.06</v>
      </c>
      <c r="I313" s="115">
        <v>89.38</v>
      </c>
      <c r="J313" s="114">
        <v>134</v>
      </c>
      <c r="K313" s="115">
        <v>12.77</v>
      </c>
      <c r="L313" s="115">
        <v>81.95</v>
      </c>
      <c r="M313" s="115">
        <v>0</v>
      </c>
      <c r="N313" s="115">
        <v>75</v>
      </c>
      <c r="O313" s="115">
        <v>75</v>
      </c>
      <c r="P313" s="115">
        <v>100</v>
      </c>
      <c r="Q313" s="115">
        <v>100</v>
      </c>
      <c r="R313" s="115">
        <v>81.510000000000005</v>
      </c>
      <c r="S313" s="115">
        <v>82.39</v>
      </c>
      <c r="T313" s="116">
        <v>3986</v>
      </c>
    </row>
    <row r="314" spans="1:20" ht="33.75" x14ac:dyDescent="0.25">
      <c r="A314" s="113" t="s">
        <v>91</v>
      </c>
      <c r="B314" s="113" t="s">
        <v>250</v>
      </c>
      <c r="C314" s="113" t="s">
        <v>127</v>
      </c>
      <c r="D314" s="113" t="s">
        <v>112</v>
      </c>
      <c r="E314" s="114">
        <v>2017</v>
      </c>
      <c r="F314" s="115">
        <v>90</v>
      </c>
      <c r="G314" s="113" t="s">
        <v>185</v>
      </c>
      <c r="H314" s="115">
        <v>88.15</v>
      </c>
      <c r="I314" s="115">
        <v>91.85</v>
      </c>
      <c r="J314" s="114">
        <v>169</v>
      </c>
      <c r="K314" s="115">
        <v>12.28</v>
      </c>
      <c r="L314" s="115">
        <v>83.46</v>
      </c>
      <c r="M314" s="115">
        <v>0</v>
      </c>
      <c r="N314" s="115">
        <v>75</v>
      </c>
      <c r="O314" s="115">
        <v>85</v>
      </c>
      <c r="P314" s="115">
        <v>100</v>
      </c>
      <c r="Q314" s="115">
        <v>100</v>
      </c>
      <c r="R314" s="115">
        <v>83.04</v>
      </c>
      <c r="S314" s="115">
        <v>83.89</v>
      </c>
      <c r="T314" s="116">
        <v>5129</v>
      </c>
    </row>
    <row r="315" spans="1:20" ht="33.75" x14ac:dyDescent="0.25">
      <c r="A315" s="113" t="s">
        <v>91</v>
      </c>
      <c r="B315" s="113" t="s">
        <v>250</v>
      </c>
      <c r="C315" s="113" t="s">
        <v>127</v>
      </c>
      <c r="D315" s="113" t="s">
        <v>5</v>
      </c>
      <c r="E315" s="114">
        <v>2017</v>
      </c>
      <c r="F315" s="115">
        <v>91.79</v>
      </c>
      <c r="G315" s="113" t="s">
        <v>185</v>
      </c>
      <c r="H315" s="115">
        <v>90.02</v>
      </c>
      <c r="I315" s="115">
        <v>93.56</v>
      </c>
      <c r="J315" s="114">
        <v>169</v>
      </c>
      <c r="K315" s="115">
        <v>11.76</v>
      </c>
      <c r="L315" s="115">
        <v>90.15</v>
      </c>
      <c r="M315" s="115">
        <v>0</v>
      </c>
      <c r="N315" s="115">
        <v>87.5</v>
      </c>
      <c r="O315" s="115">
        <v>93.75</v>
      </c>
      <c r="P315" s="115">
        <v>100</v>
      </c>
      <c r="Q315" s="115">
        <v>100</v>
      </c>
      <c r="R315" s="115">
        <v>89.82</v>
      </c>
      <c r="S315" s="115">
        <v>90.48</v>
      </c>
      <c r="T315" s="116">
        <v>5129</v>
      </c>
    </row>
    <row r="316" spans="1:20" ht="33.75" x14ac:dyDescent="0.25">
      <c r="A316" s="113" t="s">
        <v>91</v>
      </c>
      <c r="B316" s="113" t="s">
        <v>250</v>
      </c>
      <c r="C316" s="113" t="s">
        <v>127</v>
      </c>
      <c r="D316" s="113" t="s">
        <v>6</v>
      </c>
      <c r="E316" s="114">
        <v>2017</v>
      </c>
      <c r="F316" s="115">
        <v>92.71</v>
      </c>
      <c r="G316" s="113" t="s">
        <v>185</v>
      </c>
      <c r="H316" s="115">
        <v>91.16</v>
      </c>
      <c r="I316" s="115">
        <v>94.25</v>
      </c>
      <c r="J316" s="114">
        <v>169</v>
      </c>
      <c r="K316" s="115">
        <v>10.25</v>
      </c>
      <c r="L316" s="115">
        <v>86.94</v>
      </c>
      <c r="M316" s="115">
        <v>10</v>
      </c>
      <c r="N316" s="115">
        <v>77.5</v>
      </c>
      <c r="O316" s="115">
        <v>90</v>
      </c>
      <c r="P316" s="115">
        <v>100</v>
      </c>
      <c r="Q316" s="115">
        <v>100</v>
      </c>
      <c r="R316" s="115">
        <v>86.58</v>
      </c>
      <c r="S316" s="115">
        <v>87.3</v>
      </c>
      <c r="T316" s="116">
        <v>5129</v>
      </c>
    </row>
    <row r="317" spans="1:20" ht="33.75" x14ac:dyDescent="0.25">
      <c r="A317" s="113" t="s">
        <v>91</v>
      </c>
      <c r="B317" s="113" t="s">
        <v>250</v>
      </c>
      <c r="C317" s="113" t="s">
        <v>127</v>
      </c>
      <c r="D317" s="113" t="s">
        <v>189</v>
      </c>
      <c r="E317" s="114">
        <v>2017</v>
      </c>
      <c r="F317" s="115">
        <v>88.63</v>
      </c>
      <c r="G317" s="113" t="s">
        <v>185</v>
      </c>
      <c r="H317" s="115">
        <v>86.82</v>
      </c>
      <c r="I317" s="115">
        <v>90.44</v>
      </c>
      <c r="J317" s="114">
        <v>169</v>
      </c>
      <c r="K317" s="115">
        <v>12</v>
      </c>
      <c r="L317" s="115">
        <v>83.44</v>
      </c>
      <c r="M317" s="115">
        <v>8.33</v>
      </c>
      <c r="N317" s="115">
        <v>75</v>
      </c>
      <c r="O317" s="115">
        <v>83.33</v>
      </c>
      <c r="P317" s="115">
        <v>100</v>
      </c>
      <c r="Q317" s="115">
        <v>100</v>
      </c>
      <c r="R317" s="115">
        <v>83.06</v>
      </c>
      <c r="S317" s="115">
        <v>83.82</v>
      </c>
      <c r="T317" s="116">
        <v>5110</v>
      </c>
    </row>
    <row r="318" spans="1:20" ht="33.75" x14ac:dyDescent="0.25">
      <c r="A318" s="113" t="s">
        <v>91</v>
      </c>
      <c r="B318" s="113" t="s">
        <v>250</v>
      </c>
      <c r="C318" s="113" t="s">
        <v>127</v>
      </c>
      <c r="D318" s="113" t="s">
        <v>190</v>
      </c>
      <c r="E318" s="114">
        <v>2017</v>
      </c>
      <c r="F318" s="115">
        <v>86.14</v>
      </c>
      <c r="G318" s="113" t="s">
        <v>185</v>
      </c>
      <c r="H318" s="115">
        <v>83.89</v>
      </c>
      <c r="I318" s="115">
        <v>88.4</v>
      </c>
      <c r="J318" s="114">
        <v>169</v>
      </c>
      <c r="K318" s="115">
        <v>14.96</v>
      </c>
      <c r="L318" s="115">
        <v>79.260000000000005</v>
      </c>
      <c r="M318" s="115">
        <v>0</v>
      </c>
      <c r="N318" s="115">
        <v>75</v>
      </c>
      <c r="O318" s="115">
        <v>75</v>
      </c>
      <c r="P318" s="115">
        <v>100</v>
      </c>
      <c r="Q318" s="115">
        <v>100</v>
      </c>
      <c r="R318" s="115">
        <v>78.8</v>
      </c>
      <c r="S318" s="115">
        <v>79.709999999999994</v>
      </c>
      <c r="T318" s="116">
        <v>5118</v>
      </c>
    </row>
    <row r="319" spans="1:20" ht="33.75" x14ac:dyDescent="0.25">
      <c r="A319" s="113" t="s">
        <v>91</v>
      </c>
      <c r="B319" s="113" t="s">
        <v>250</v>
      </c>
      <c r="C319" s="113" t="s">
        <v>127</v>
      </c>
      <c r="D319" s="113" t="s">
        <v>8</v>
      </c>
      <c r="E319" s="114">
        <v>2017</v>
      </c>
      <c r="F319" s="115">
        <v>94.6</v>
      </c>
      <c r="G319" s="113" t="s">
        <v>185</v>
      </c>
      <c r="H319" s="115">
        <v>93.41</v>
      </c>
      <c r="I319" s="115">
        <v>95.79</v>
      </c>
      <c r="J319" s="114">
        <v>169</v>
      </c>
      <c r="K319" s="115">
        <v>7.88</v>
      </c>
      <c r="L319" s="115">
        <v>92.79</v>
      </c>
      <c r="M319" s="115">
        <v>33.33</v>
      </c>
      <c r="N319" s="115">
        <v>87.5</v>
      </c>
      <c r="O319" s="115">
        <v>95.83</v>
      </c>
      <c r="P319" s="115">
        <v>100</v>
      </c>
      <c r="Q319" s="115">
        <v>100</v>
      </c>
      <c r="R319" s="115">
        <v>92.54</v>
      </c>
      <c r="S319" s="115">
        <v>93.04</v>
      </c>
      <c r="T319" s="116">
        <v>5125</v>
      </c>
    </row>
    <row r="320" spans="1:20" ht="33.75" x14ac:dyDescent="0.25">
      <c r="A320" s="113" t="s">
        <v>91</v>
      </c>
      <c r="B320" s="113" t="s">
        <v>250</v>
      </c>
      <c r="C320" s="113" t="s">
        <v>127</v>
      </c>
      <c r="D320" s="113" t="s">
        <v>9</v>
      </c>
      <c r="E320" s="114">
        <v>2017</v>
      </c>
      <c r="F320" s="115">
        <v>93.42</v>
      </c>
      <c r="G320" s="113" t="s">
        <v>185</v>
      </c>
      <c r="H320" s="115">
        <v>91.86</v>
      </c>
      <c r="I320" s="115">
        <v>94.97</v>
      </c>
      <c r="J320" s="114">
        <v>155</v>
      </c>
      <c r="K320" s="115">
        <v>9.8699999999999992</v>
      </c>
      <c r="L320" s="115">
        <v>90.77</v>
      </c>
      <c r="M320" s="115">
        <v>0</v>
      </c>
      <c r="N320" s="115">
        <v>91.67</v>
      </c>
      <c r="O320" s="115">
        <v>91.67</v>
      </c>
      <c r="P320" s="115">
        <v>100</v>
      </c>
      <c r="Q320" s="115">
        <v>100</v>
      </c>
      <c r="R320" s="115">
        <v>90.38</v>
      </c>
      <c r="S320" s="115">
        <v>91.15</v>
      </c>
      <c r="T320" s="116">
        <v>4640</v>
      </c>
    </row>
    <row r="321" spans="1:20" ht="33.75" x14ac:dyDescent="0.25">
      <c r="A321" s="113" t="s">
        <v>91</v>
      </c>
      <c r="B321" s="113" t="s">
        <v>250</v>
      </c>
      <c r="C321" s="113" t="s">
        <v>127</v>
      </c>
      <c r="D321" s="113" t="s">
        <v>10</v>
      </c>
      <c r="E321" s="114">
        <v>2017</v>
      </c>
      <c r="F321" s="115">
        <v>77.92</v>
      </c>
      <c r="G321" s="113" t="s">
        <v>185</v>
      </c>
      <c r="H321" s="115">
        <v>76.16</v>
      </c>
      <c r="I321" s="115">
        <v>79.67</v>
      </c>
      <c r="J321" s="114">
        <v>169</v>
      </c>
      <c r="K321" s="115">
        <v>11.63</v>
      </c>
      <c r="L321" s="115">
        <v>75.64</v>
      </c>
      <c r="M321" s="115">
        <v>33</v>
      </c>
      <c r="N321" s="115">
        <v>64</v>
      </c>
      <c r="O321" s="115">
        <v>78</v>
      </c>
      <c r="P321" s="115">
        <v>87</v>
      </c>
      <c r="Q321" s="115">
        <v>100</v>
      </c>
      <c r="R321" s="115">
        <v>75.3</v>
      </c>
      <c r="S321" s="115">
        <v>75.97</v>
      </c>
      <c r="T321" s="116">
        <v>5129</v>
      </c>
    </row>
    <row r="322" spans="1:20" ht="33.75" x14ac:dyDescent="0.25">
      <c r="A322" s="113" t="s">
        <v>91</v>
      </c>
      <c r="B322" s="113" t="s">
        <v>250</v>
      </c>
      <c r="C322" s="113" t="s">
        <v>127</v>
      </c>
      <c r="D322" s="113" t="s">
        <v>11</v>
      </c>
      <c r="E322" s="114">
        <v>2017</v>
      </c>
      <c r="F322" s="115">
        <v>83.88</v>
      </c>
      <c r="G322" s="113" t="s">
        <v>185</v>
      </c>
      <c r="H322" s="115">
        <v>82.09</v>
      </c>
      <c r="I322" s="115">
        <v>85.66</v>
      </c>
      <c r="J322" s="114">
        <v>154</v>
      </c>
      <c r="K322" s="115">
        <v>11.3</v>
      </c>
      <c r="L322" s="115">
        <v>84.02</v>
      </c>
      <c r="M322" s="115">
        <v>32.5</v>
      </c>
      <c r="N322" s="115">
        <v>77.5</v>
      </c>
      <c r="O322" s="115">
        <v>82.5</v>
      </c>
      <c r="P322" s="115">
        <v>95</v>
      </c>
      <c r="Q322" s="115">
        <v>100</v>
      </c>
      <c r="R322" s="115">
        <v>83.7</v>
      </c>
      <c r="S322" s="115">
        <v>84.33</v>
      </c>
      <c r="T322" s="116">
        <v>4436</v>
      </c>
    </row>
    <row r="323" spans="1:20" ht="33.75" x14ac:dyDescent="0.25">
      <c r="A323" s="113" t="s">
        <v>91</v>
      </c>
      <c r="B323" s="113" t="s">
        <v>250</v>
      </c>
      <c r="C323" s="113" t="s">
        <v>127</v>
      </c>
      <c r="D323" s="113" t="s">
        <v>12</v>
      </c>
      <c r="E323" s="114">
        <v>2017</v>
      </c>
      <c r="F323" s="115">
        <v>69.31</v>
      </c>
      <c r="G323" s="113" t="s">
        <v>185</v>
      </c>
      <c r="H323" s="115">
        <v>66.53</v>
      </c>
      <c r="I323" s="115">
        <v>72.08</v>
      </c>
      <c r="J323" s="114">
        <v>165</v>
      </c>
      <c r="K323" s="115">
        <v>18.2</v>
      </c>
      <c r="L323" s="115">
        <v>66.38</v>
      </c>
      <c r="M323" s="115">
        <v>0</v>
      </c>
      <c r="N323" s="115">
        <v>50</v>
      </c>
      <c r="O323" s="115">
        <v>68.75</v>
      </c>
      <c r="P323" s="115">
        <v>75</v>
      </c>
      <c r="Q323" s="115">
        <v>100</v>
      </c>
      <c r="R323" s="115">
        <v>65.8</v>
      </c>
      <c r="S323" s="115">
        <v>66.959999999999994</v>
      </c>
      <c r="T323" s="116">
        <v>5028</v>
      </c>
    </row>
    <row r="324" spans="1:20" ht="33.75" x14ac:dyDescent="0.25">
      <c r="A324" s="113" t="s">
        <v>91</v>
      </c>
      <c r="B324" s="113" t="s">
        <v>26</v>
      </c>
      <c r="C324" s="113" t="s">
        <v>127</v>
      </c>
      <c r="D324" s="113" t="s">
        <v>2</v>
      </c>
      <c r="E324" s="114">
        <v>2017</v>
      </c>
      <c r="F324" s="115">
        <v>82.42</v>
      </c>
      <c r="G324" s="113" t="s">
        <v>185</v>
      </c>
      <c r="H324" s="115">
        <v>75.930000000000007</v>
      </c>
      <c r="I324" s="115">
        <v>88.9</v>
      </c>
      <c r="J324" s="114">
        <v>12</v>
      </c>
      <c r="K324" s="115">
        <v>11.46</v>
      </c>
      <c r="L324" s="115">
        <v>81.5</v>
      </c>
      <c r="M324" s="115">
        <v>4</v>
      </c>
      <c r="N324" s="115">
        <v>76</v>
      </c>
      <c r="O324" s="115">
        <v>81</v>
      </c>
      <c r="P324" s="115">
        <v>95</v>
      </c>
      <c r="Q324" s="115">
        <v>100</v>
      </c>
      <c r="R324" s="115">
        <v>81.3</v>
      </c>
      <c r="S324" s="115">
        <v>81.709999999999994</v>
      </c>
      <c r="T324" s="116">
        <v>21300</v>
      </c>
    </row>
    <row r="325" spans="1:20" ht="33.75" x14ac:dyDescent="0.25">
      <c r="A325" s="113" t="s">
        <v>91</v>
      </c>
      <c r="B325" s="113" t="s">
        <v>26</v>
      </c>
      <c r="C325" s="113" t="s">
        <v>127</v>
      </c>
      <c r="D325" s="113" t="s">
        <v>3</v>
      </c>
      <c r="E325" s="114">
        <v>2017</v>
      </c>
      <c r="F325" s="115">
        <v>96.36</v>
      </c>
      <c r="G325" s="113" t="s">
        <v>185</v>
      </c>
      <c r="H325" s="115">
        <v>93.38</v>
      </c>
      <c r="I325" s="115">
        <v>99.35</v>
      </c>
      <c r="J325" s="114">
        <v>11</v>
      </c>
      <c r="K325" s="115">
        <v>5.05</v>
      </c>
      <c r="L325" s="115">
        <v>93.53</v>
      </c>
      <c r="M325" s="115">
        <v>15</v>
      </c>
      <c r="N325" s="115">
        <v>90</v>
      </c>
      <c r="O325" s="115">
        <v>95</v>
      </c>
      <c r="P325" s="115">
        <v>100</v>
      </c>
      <c r="Q325" s="115">
        <v>100</v>
      </c>
      <c r="R325" s="115">
        <v>93.42</v>
      </c>
      <c r="S325" s="115">
        <v>93.64</v>
      </c>
      <c r="T325" s="116">
        <v>20755</v>
      </c>
    </row>
    <row r="326" spans="1:20" ht="33.75" x14ac:dyDescent="0.25">
      <c r="A326" s="113" t="s">
        <v>91</v>
      </c>
      <c r="B326" s="113" t="s">
        <v>26</v>
      </c>
      <c r="C326" s="113" t="s">
        <v>127</v>
      </c>
      <c r="D326" s="113" t="s">
        <v>111</v>
      </c>
      <c r="E326" s="114">
        <v>2017</v>
      </c>
      <c r="F326" s="115">
        <v>90.56</v>
      </c>
      <c r="G326" s="113" t="s">
        <v>185</v>
      </c>
      <c r="H326" s="115">
        <v>86.41</v>
      </c>
      <c r="I326" s="115">
        <v>94.7</v>
      </c>
      <c r="J326" s="114">
        <v>9</v>
      </c>
      <c r="K326" s="115">
        <v>6.35</v>
      </c>
      <c r="L326" s="115">
        <v>92.32</v>
      </c>
      <c r="M326" s="115">
        <v>12.5</v>
      </c>
      <c r="N326" s="115">
        <v>90</v>
      </c>
      <c r="O326" s="115">
        <v>95</v>
      </c>
      <c r="P326" s="115">
        <v>95</v>
      </c>
      <c r="Q326" s="115">
        <v>100</v>
      </c>
      <c r="R326" s="115">
        <v>92.2</v>
      </c>
      <c r="S326" s="115">
        <v>92.43</v>
      </c>
      <c r="T326" s="116">
        <v>19062</v>
      </c>
    </row>
    <row r="327" spans="1:20" ht="33.75" x14ac:dyDescent="0.25">
      <c r="A327" s="113" t="s">
        <v>91</v>
      </c>
      <c r="B327" s="113" t="s">
        <v>26</v>
      </c>
      <c r="C327" s="113" t="s">
        <v>127</v>
      </c>
      <c r="D327" s="113" t="s">
        <v>186</v>
      </c>
      <c r="E327" s="114">
        <v>2017</v>
      </c>
      <c r="F327" s="115">
        <v>75.42</v>
      </c>
      <c r="G327" s="113" t="s">
        <v>185</v>
      </c>
      <c r="H327" s="115">
        <v>70.989999999999995</v>
      </c>
      <c r="I327" s="115">
        <v>79.84</v>
      </c>
      <c r="J327" s="114">
        <v>12</v>
      </c>
      <c r="K327" s="115">
        <v>7.82</v>
      </c>
      <c r="L327" s="115">
        <v>76.37</v>
      </c>
      <c r="M327" s="115">
        <v>0</v>
      </c>
      <c r="N327" s="115">
        <v>70</v>
      </c>
      <c r="O327" s="115">
        <v>75</v>
      </c>
      <c r="P327" s="115">
        <v>85</v>
      </c>
      <c r="Q327" s="115">
        <v>100</v>
      </c>
      <c r="R327" s="115">
        <v>76.17</v>
      </c>
      <c r="S327" s="115">
        <v>76.58</v>
      </c>
      <c r="T327" s="116">
        <v>19814</v>
      </c>
    </row>
    <row r="328" spans="1:20" ht="33.75" x14ac:dyDescent="0.25">
      <c r="A328" s="113" t="s">
        <v>91</v>
      </c>
      <c r="B328" s="113" t="s">
        <v>26</v>
      </c>
      <c r="C328" s="113" t="s">
        <v>127</v>
      </c>
      <c r="D328" s="113" t="s">
        <v>7</v>
      </c>
      <c r="E328" s="114">
        <v>2017</v>
      </c>
      <c r="F328" s="115">
        <v>40.630000000000003</v>
      </c>
      <c r="G328" s="113" t="s">
        <v>185</v>
      </c>
      <c r="H328" s="115">
        <v>27.79</v>
      </c>
      <c r="I328" s="115">
        <v>53.46</v>
      </c>
      <c r="J328" s="114">
        <v>12</v>
      </c>
      <c r="K328" s="115">
        <v>22.69</v>
      </c>
      <c r="L328" s="115">
        <v>47.89</v>
      </c>
      <c r="M328" s="115">
        <v>0</v>
      </c>
      <c r="N328" s="115">
        <v>37.5</v>
      </c>
      <c r="O328" s="115">
        <v>50</v>
      </c>
      <c r="P328" s="115">
        <v>62.5</v>
      </c>
      <c r="Q328" s="115">
        <v>100</v>
      </c>
      <c r="R328" s="115">
        <v>47.65</v>
      </c>
      <c r="S328" s="115">
        <v>48.12</v>
      </c>
      <c r="T328" s="116">
        <v>21197</v>
      </c>
    </row>
    <row r="329" spans="1:20" ht="33.75" x14ac:dyDescent="0.25">
      <c r="A329" s="113" t="s">
        <v>91</v>
      </c>
      <c r="B329" s="113" t="s">
        <v>26</v>
      </c>
      <c r="C329" s="113" t="s">
        <v>127</v>
      </c>
      <c r="D329" s="113" t="s">
        <v>187</v>
      </c>
      <c r="E329" s="114">
        <v>2017</v>
      </c>
      <c r="F329" s="115">
        <v>73.61</v>
      </c>
      <c r="G329" s="113" t="s">
        <v>185</v>
      </c>
      <c r="H329" s="115">
        <v>65.87</v>
      </c>
      <c r="I329" s="115">
        <v>81.349999999999994</v>
      </c>
      <c r="J329" s="114">
        <v>12</v>
      </c>
      <c r="K329" s="115">
        <v>13.68</v>
      </c>
      <c r="L329" s="115">
        <v>75.03</v>
      </c>
      <c r="M329" s="115">
        <v>0</v>
      </c>
      <c r="N329" s="115">
        <v>66.67</v>
      </c>
      <c r="O329" s="115">
        <v>75</v>
      </c>
      <c r="P329" s="115">
        <v>83.33</v>
      </c>
      <c r="Q329" s="115">
        <v>100</v>
      </c>
      <c r="R329" s="115">
        <v>74.81</v>
      </c>
      <c r="S329" s="115">
        <v>75.239999999999995</v>
      </c>
      <c r="T329" s="116">
        <v>20784</v>
      </c>
    </row>
    <row r="330" spans="1:20" ht="33.75" x14ac:dyDescent="0.25">
      <c r="A330" s="113" t="s">
        <v>91</v>
      </c>
      <c r="B330" s="113" t="s">
        <v>26</v>
      </c>
      <c r="C330" s="113" t="s">
        <v>127</v>
      </c>
      <c r="D330" s="113" t="s">
        <v>4</v>
      </c>
      <c r="E330" s="114">
        <v>2017</v>
      </c>
      <c r="F330" s="115">
        <v>74.239999999999995</v>
      </c>
      <c r="G330" s="113" t="s">
        <v>185</v>
      </c>
      <c r="H330" s="115">
        <v>67.12</v>
      </c>
      <c r="I330" s="115">
        <v>81.36</v>
      </c>
      <c r="J330" s="114">
        <v>11</v>
      </c>
      <c r="K330" s="115">
        <v>12.05</v>
      </c>
      <c r="L330" s="115">
        <v>70.97</v>
      </c>
      <c r="M330" s="115">
        <v>0</v>
      </c>
      <c r="N330" s="115">
        <v>58.33</v>
      </c>
      <c r="O330" s="115">
        <v>75</v>
      </c>
      <c r="P330" s="115">
        <v>83.33</v>
      </c>
      <c r="Q330" s="115">
        <v>100</v>
      </c>
      <c r="R330" s="115">
        <v>70.709999999999994</v>
      </c>
      <c r="S330" s="115">
        <v>71.23</v>
      </c>
      <c r="T330" s="116">
        <v>17837</v>
      </c>
    </row>
    <row r="331" spans="1:20" ht="33.75" x14ac:dyDescent="0.25">
      <c r="A331" s="113" t="s">
        <v>91</v>
      </c>
      <c r="B331" s="113" t="s">
        <v>26</v>
      </c>
      <c r="C331" s="113" t="s">
        <v>127</v>
      </c>
      <c r="D331" s="113" t="s">
        <v>112</v>
      </c>
      <c r="E331" s="114">
        <v>2017</v>
      </c>
      <c r="F331" s="115">
        <v>76.67</v>
      </c>
      <c r="G331" s="113" t="s">
        <v>185</v>
      </c>
      <c r="H331" s="115">
        <v>71.36</v>
      </c>
      <c r="I331" s="115">
        <v>81.97</v>
      </c>
      <c r="J331" s="114">
        <v>12</v>
      </c>
      <c r="K331" s="115">
        <v>9.3699999999999992</v>
      </c>
      <c r="L331" s="115">
        <v>74.14</v>
      </c>
      <c r="M331" s="115">
        <v>0</v>
      </c>
      <c r="N331" s="115">
        <v>65</v>
      </c>
      <c r="O331" s="115">
        <v>75</v>
      </c>
      <c r="P331" s="115">
        <v>85</v>
      </c>
      <c r="Q331" s="115">
        <v>100</v>
      </c>
      <c r="R331" s="115">
        <v>73.91</v>
      </c>
      <c r="S331" s="115">
        <v>74.38</v>
      </c>
      <c r="T331" s="116">
        <v>21300</v>
      </c>
    </row>
    <row r="332" spans="1:20" ht="33.75" x14ac:dyDescent="0.25">
      <c r="A332" s="113" t="s">
        <v>91</v>
      </c>
      <c r="B332" s="113" t="s">
        <v>26</v>
      </c>
      <c r="C332" s="113" t="s">
        <v>127</v>
      </c>
      <c r="D332" s="113" t="s">
        <v>5</v>
      </c>
      <c r="E332" s="114">
        <v>2017</v>
      </c>
      <c r="F332" s="115">
        <v>87.5</v>
      </c>
      <c r="G332" s="113" t="s">
        <v>185</v>
      </c>
      <c r="H332" s="115">
        <v>83.81</v>
      </c>
      <c r="I332" s="115">
        <v>91.19</v>
      </c>
      <c r="J332" s="114">
        <v>12</v>
      </c>
      <c r="K332" s="115">
        <v>6.53</v>
      </c>
      <c r="L332" s="115">
        <v>83.44</v>
      </c>
      <c r="M332" s="115">
        <v>0</v>
      </c>
      <c r="N332" s="115">
        <v>81.25</v>
      </c>
      <c r="O332" s="115">
        <v>87.5</v>
      </c>
      <c r="P332" s="115">
        <v>93.75</v>
      </c>
      <c r="Q332" s="115">
        <v>100</v>
      </c>
      <c r="R332" s="115">
        <v>83.23</v>
      </c>
      <c r="S332" s="115">
        <v>83.66</v>
      </c>
      <c r="T332" s="116">
        <v>21295</v>
      </c>
    </row>
    <row r="333" spans="1:20" ht="33.75" x14ac:dyDescent="0.25">
      <c r="A333" s="113" t="s">
        <v>91</v>
      </c>
      <c r="B333" s="113" t="s">
        <v>26</v>
      </c>
      <c r="C333" s="113" t="s">
        <v>127</v>
      </c>
      <c r="D333" s="113" t="s">
        <v>6</v>
      </c>
      <c r="E333" s="114">
        <v>2017</v>
      </c>
      <c r="F333" s="115">
        <v>77.92</v>
      </c>
      <c r="G333" s="113" t="s">
        <v>185</v>
      </c>
      <c r="H333" s="115">
        <v>69.52</v>
      </c>
      <c r="I333" s="115">
        <v>86.31</v>
      </c>
      <c r="J333" s="114">
        <v>12</v>
      </c>
      <c r="K333" s="115">
        <v>14.84</v>
      </c>
      <c r="L333" s="115">
        <v>81.069999999999993</v>
      </c>
      <c r="M333" s="115">
        <v>10</v>
      </c>
      <c r="N333" s="115">
        <v>77.5</v>
      </c>
      <c r="O333" s="115">
        <v>77.5</v>
      </c>
      <c r="P333" s="115">
        <v>100</v>
      </c>
      <c r="Q333" s="115">
        <v>100</v>
      </c>
      <c r="R333" s="115">
        <v>80.849999999999994</v>
      </c>
      <c r="S333" s="115">
        <v>81.290000000000006</v>
      </c>
      <c r="T333" s="116">
        <v>21300</v>
      </c>
    </row>
    <row r="334" spans="1:20" ht="33.75" x14ac:dyDescent="0.25">
      <c r="A334" s="113" t="s">
        <v>91</v>
      </c>
      <c r="B334" s="113" t="s">
        <v>26</v>
      </c>
      <c r="C334" s="113" t="s">
        <v>127</v>
      </c>
      <c r="D334" s="113" t="s">
        <v>189</v>
      </c>
      <c r="E334" s="114">
        <v>2017</v>
      </c>
      <c r="F334" s="115">
        <v>75</v>
      </c>
      <c r="G334" s="113" t="s">
        <v>185</v>
      </c>
      <c r="H334" s="115">
        <v>64.75</v>
      </c>
      <c r="I334" s="115">
        <v>85.25</v>
      </c>
      <c r="J334" s="114">
        <v>12</v>
      </c>
      <c r="K334" s="115">
        <v>18.12</v>
      </c>
      <c r="L334" s="115">
        <v>78.459999999999994</v>
      </c>
      <c r="M334" s="115">
        <v>0</v>
      </c>
      <c r="N334" s="115">
        <v>75</v>
      </c>
      <c r="O334" s="115">
        <v>75</v>
      </c>
      <c r="P334" s="115">
        <v>91.67</v>
      </c>
      <c r="Q334" s="115">
        <v>100</v>
      </c>
      <c r="R334" s="115">
        <v>78.239999999999995</v>
      </c>
      <c r="S334" s="115">
        <v>78.680000000000007</v>
      </c>
      <c r="T334" s="116">
        <v>20859</v>
      </c>
    </row>
    <row r="335" spans="1:20" ht="33.75" x14ac:dyDescent="0.25">
      <c r="A335" s="113" t="s">
        <v>91</v>
      </c>
      <c r="B335" s="113" t="s">
        <v>26</v>
      </c>
      <c r="C335" s="113" t="s">
        <v>127</v>
      </c>
      <c r="D335" s="113" t="s">
        <v>190</v>
      </c>
      <c r="E335" s="114">
        <v>2017</v>
      </c>
      <c r="F335" s="115">
        <v>75.69</v>
      </c>
      <c r="G335" s="113" t="s">
        <v>185</v>
      </c>
      <c r="H335" s="115">
        <v>67.540000000000006</v>
      </c>
      <c r="I335" s="115">
        <v>83.85</v>
      </c>
      <c r="J335" s="114">
        <v>12</v>
      </c>
      <c r="K335" s="115">
        <v>14.42</v>
      </c>
      <c r="L335" s="115">
        <v>75.510000000000005</v>
      </c>
      <c r="M335" s="115">
        <v>0</v>
      </c>
      <c r="N335" s="115">
        <v>66.67</v>
      </c>
      <c r="O335" s="115">
        <v>75</v>
      </c>
      <c r="P335" s="115">
        <v>83.33</v>
      </c>
      <c r="Q335" s="115">
        <v>100</v>
      </c>
      <c r="R335" s="115">
        <v>75.28</v>
      </c>
      <c r="S335" s="115">
        <v>75.75</v>
      </c>
      <c r="T335" s="116">
        <v>21275</v>
      </c>
    </row>
    <row r="336" spans="1:20" ht="33.75" x14ac:dyDescent="0.25">
      <c r="A336" s="113" t="s">
        <v>91</v>
      </c>
      <c r="B336" s="113" t="s">
        <v>26</v>
      </c>
      <c r="C336" s="113" t="s">
        <v>127</v>
      </c>
      <c r="D336" s="113" t="s">
        <v>8</v>
      </c>
      <c r="E336" s="114">
        <v>2017</v>
      </c>
      <c r="F336" s="115">
        <v>92.01</v>
      </c>
      <c r="G336" s="113" t="s">
        <v>185</v>
      </c>
      <c r="H336" s="115">
        <v>87.14</v>
      </c>
      <c r="I336" s="115">
        <v>96.88</v>
      </c>
      <c r="J336" s="114">
        <v>12</v>
      </c>
      <c r="K336" s="115">
        <v>8.61</v>
      </c>
      <c r="L336" s="115">
        <v>89.81</v>
      </c>
      <c r="M336" s="115">
        <v>16.670000000000002</v>
      </c>
      <c r="N336" s="115">
        <v>87.5</v>
      </c>
      <c r="O336" s="115">
        <v>91.67</v>
      </c>
      <c r="P336" s="115">
        <v>100</v>
      </c>
      <c r="Q336" s="115">
        <v>100</v>
      </c>
      <c r="R336" s="115">
        <v>89.66</v>
      </c>
      <c r="S336" s="115">
        <v>89.96</v>
      </c>
      <c r="T336" s="116">
        <v>21255</v>
      </c>
    </row>
    <row r="337" spans="1:20" ht="33.75" x14ac:dyDescent="0.25">
      <c r="A337" s="113" t="s">
        <v>91</v>
      </c>
      <c r="B337" s="113" t="s">
        <v>26</v>
      </c>
      <c r="C337" s="113" t="s">
        <v>127</v>
      </c>
      <c r="D337" s="113" t="s">
        <v>9</v>
      </c>
      <c r="E337" s="114">
        <v>2017</v>
      </c>
      <c r="F337" s="115">
        <v>84.47</v>
      </c>
      <c r="G337" s="113" t="s">
        <v>185</v>
      </c>
      <c r="H337" s="115">
        <v>77.5</v>
      </c>
      <c r="I337" s="115">
        <v>91.44</v>
      </c>
      <c r="J337" s="114">
        <v>11</v>
      </c>
      <c r="K337" s="115">
        <v>11.8</v>
      </c>
      <c r="L337" s="115">
        <v>79.010000000000005</v>
      </c>
      <c r="M337" s="115">
        <v>0</v>
      </c>
      <c r="N337" s="115">
        <v>75</v>
      </c>
      <c r="O337" s="115">
        <v>87.5</v>
      </c>
      <c r="P337" s="115">
        <v>91.67</v>
      </c>
      <c r="Q337" s="115">
        <v>100</v>
      </c>
      <c r="R337" s="115">
        <v>78.66</v>
      </c>
      <c r="S337" s="115">
        <v>79.37</v>
      </c>
      <c r="T337" s="116">
        <v>16836</v>
      </c>
    </row>
    <row r="338" spans="1:20" ht="33.75" x14ac:dyDescent="0.25">
      <c r="A338" s="113" t="s">
        <v>91</v>
      </c>
      <c r="B338" s="113" t="s">
        <v>26</v>
      </c>
      <c r="C338" s="113" t="s">
        <v>127</v>
      </c>
      <c r="D338" s="113" t="s">
        <v>10</v>
      </c>
      <c r="E338" s="114">
        <v>2017</v>
      </c>
      <c r="F338" s="115">
        <v>55.33</v>
      </c>
      <c r="G338" s="113" t="s">
        <v>185</v>
      </c>
      <c r="H338" s="115">
        <v>51.62</v>
      </c>
      <c r="I338" s="115">
        <v>59.05</v>
      </c>
      <c r="J338" s="114">
        <v>12</v>
      </c>
      <c r="K338" s="115">
        <v>6.57</v>
      </c>
      <c r="L338" s="115">
        <v>62.83</v>
      </c>
      <c r="M338" s="115">
        <v>17</v>
      </c>
      <c r="N338" s="115">
        <v>51</v>
      </c>
      <c r="O338" s="115">
        <v>62</v>
      </c>
      <c r="P338" s="115">
        <v>75</v>
      </c>
      <c r="Q338" s="115">
        <v>100</v>
      </c>
      <c r="R338" s="115">
        <v>62.62</v>
      </c>
      <c r="S338" s="115">
        <v>63.04</v>
      </c>
      <c r="T338" s="116">
        <v>21197</v>
      </c>
    </row>
    <row r="339" spans="1:20" ht="33.75" x14ac:dyDescent="0.25">
      <c r="A339" s="113" t="s">
        <v>91</v>
      </c>
      <c r="B339" s="113" t="s">
        <v>26</v>
      </c>
      <c r="C339" s="113" t="s">
        <v>127</v>
      </c>
      <c r="D339" s="113" t="s">
        <v>11</v>
      </c>
      <c r="E339" s="114">
        <v>2017</v>
      </c>
      <c r="F339" s="115">
        <v>63.8</v>
      </c>
      <c r="G339" s="113" t="s">
        <v>185</v>
      </c>
      <c r="H339" s="115">
        <v>56.86</v>
      </c>
      <c r="I339" s="115">
        <v>70.73</v>
      </c>
      <c r="J339" s="114">
        <v>11</v>
      </c>
      <c r="K339" s="115">
        <v>11.74</v>
      </c>
      <c r="L339" s="115">
        <v>68.150000000000006</v>
      </c>
      <c r="M339" s="115">
        <v>22.5</v>
      </c>
      <c r="N339" s="115">
        <v>59</v>
      </c>
      <c r="O339" s="115">
        <v>68.25</v>
      </c>
      <c r="P339" s="115">
        <v>77.5</v>
      </c>
      <c r="Q339" s="115">
        <v>100</v>
      </c>
      <c r="R339" s="115">
        <v>67.94</v>
      </c>
      <c r="S339" s="115">
        <v>68.349999999999994</v>
      </c>
      <c r="T339" s="116">
        <v>17930</v>
      </c>
    </row>
    <row r="340" spans="1:20" ht="33.75" x14ac:dyDescent="0.25">
      <c r="A340" s="113" t="s">
        <v>91</v>
      </c>
      <c r="B340" s="113" t="s">
        <v>26</v>
      </c>
      <c r="C340" s="113" t="s">
        <v>127</v>
      </c>
      <c r="D340" s="113" t="s">
        <v>12</v>
      </c>
      <c r="E340" s="114">
        <v>2017</v>
      </c>
      <c r="F340" s="115">
        <v>55.73</v>
      </c>
      <c r="G340" s="113" t="s">
        <v>185</v>
      </c>
      <c r="H340" s="115">
        <v>39.799999999999997</v>
      </c>
      <c r="I340" s="115">
        <v>71.66</v>
      </c>
      <c r="J340" s="114">
        <v>12</v>
      </c>
      <c r="K340" s="115">
        <v>28.15</v>
      </c>
      <c r="L340" s="115">
        <v>66.680000000000007</v>
      </c>
      <c r="M340" s="115">
        <v>0</v>
      </c>
      <c r="N340" s="115">
        <v>50</v>
      </c>
      <c r="O340" s="115">
        <v>68.75</v>
      </c>
      <c r="P340" s="115">
        <v>91.67</v>
      </c>
      <c r="Q340" s="115">
        <v>100</v>
      </c>
      <c r="R340" s="115">
        <v>66.34</v>
      </c>
      <c r="S340" s="115">
        <v>67.02</v>
      </c>
      <c r="T340" s="116">
        <v>21013</v>
      </c>
    </row>
    <row r="341" spans="1:20" ht="33.75" x14ac:dyDescent="0.25">
      <c r="A341" s="113" t="s">
        <v>91</v>
      </c>
      <c r="B341" s="113" t="s">
        <v>13</v>
      </c>
      <c r="C341" s="113" t="s">
        <v>127</v>
      </c>
      <c r="D341" s="113" t="s">
        <v>2</v>
      </c>
      <c r="E341" s="114">
        <v>2017</v>
      </c>
      <c r="F341" s="115">
        <v>85.4</v>
      </c>
      <c r="G341" s="113" t="s">
        <v>185</v>
      </c>
      <c r="H341" s="115">
        <v>78.92</v>
      </c>
      <c r="I341" s="115">
        <v>91.88</v>
      </c>
      <c r="J341" s="114">
        <v>10</v>
      </c>
      <c r="K341" s="115">
        <v>10.46</v>
      </c>
      <c r="L341" s="115">
        <v>81.5</v>
      </c>
      <c r="M341" s="115">
        <v>4</v>
      </c>
      <c r="N341" s="115">
        <v>76</v>
      </c>
      <c r="O341" s="115">
        <v>81</v>
      </c>
      <c r="P341" s="115">
        <v>95</v>
      </c>
      <c r="Q341" s="115">
        <v>100</v>
      </c>
      <c r="R341" s="115">
        <v>81.3</v>
      </c>
      <c r="S341" s="115">
        <v>81.709999999999994</v>
      </c>
      <c r="T341" s="116">
        <v>21300</v>
      </c>
    </row>
    <row r="342" spans="1:20" ht="33.75" x14ac:dyDescent="0.25">
      <c r="A342" s="113" t="s">
        <v>91</v>
      </c>
      <c r="B342" s="113" t="s">
        <v>13</v>
      </c>
      <c r="C342" s="113" t="s">
        <v>127</v>
      </c>
      <c r="D342" s="113" t="s">
        <v>3</v>
      </c>
      <c r="E342" s="114">
        <v>2017</v>
      </c>
      <c r="F342" s="115">
        <v>92.78</v>
      </c>
      <c r="G342" s="113" t="s">
        <v>185</v>
      </c>
      <c r="H342" s="115">
        <v>89.49</v>
      </c>
      <c r="I342" s="115">
        <v>96.06</v>
      </c>
      <c r="J342" s="114">
        <v>9</v>
      </c>
      <c r="K342" s="115">
        <v>5.03</v>
      </c>
      <c r="L342" s="115">
        <v>93.53</v>
      </c>
      <c r="M342" s="115">
        <v>15</v>
      </c>
      <c r="N342" s="115">
        <v>90</v>
      </c>
      <c r="O342" s="115">
        <v>95</v>
      </c>
      <c r="P342" s="115">
        <v>100</v>
      </c>
      <c r="Q342" s="115">
        <v>100</v>
      </c>
      <c r="R342" s="115">
        <v>93.42</v>
      </c>
      <c r="S342" s="115">
        <v>93.64</v>
      </c>
      <c r="T342" s="116">
        <v>20755</v>
      </c>
    </row>
    <row r="343" spans="1:20" ht="33.75" x14ac:dyDescent="0.25">
      <c r="A343" s="113" t="s">
        <v>91</v>
      </c>
      <c r="B343" s="113" t="s">
        <v>13</v>
      </c>
      <c r="C343" s="113" t="s">
        <v>127</v>
      </c>
      <c r="D343" s="113" t="s">
        <v>111</v>
      </c>
      <c r="E343" s="114">
        <v>2017</v>
      </c>
      <c r="F343" s="115">
        <v>92.08</v>
      </c>
      <c r="G343" s="113" t="s">
        <v>185</v>
      </c>
      <c r="H343" s="115">
        <v>88.06</v>
      </c>
      <c r="I343" s="115">
        <v>96.1</v>
      </c>
      <c r="J343" s="114">
        <v>9</v>
      </c>
      <c r="K343" s="115">
        <v>6.16</v>
      </c>
      <c r="L343" s="115">
        <v>92.32</v>
      </c>
      <c r="M343" s="115">
        <v>12.5</v>
      </c>
      <c r="N343" s="115">
        <v>90</v>
      </c>
      <c r="O343" s="115">
        <v>95</v>
      </c>
      <c r="P343" s="115">
        <v>95</v>
      </c>
      <c r="Q343" s="115">
        <v>100</v>
      </c>
      <c r="R343" s="115">
        <v>92.2</v>
      </c>
      <c r="S343" s="115">
        <v>92.43</v>
      </c>
      <c r="T343" s="116">
        <v>19062</v>
      </c>
    </row>
    <row r="344" spans="1:20" ht="33.75" x14ac:dyDescent="0.25">
      <c r="A344" s="113" t="s">
        <v>91</v>
      </c>
      <c r="B344" s="113" t="s">
        <v>13</v>
      </c>
      <c r="C344" s="113" t="s">
        <v>127</v>
      </c>
      <c r="D344" s="113" t="s">
        <v>186</v>
      </c>
      <c r="E344" s="114">
        <v>2017</v>
      </c>
      <c r="F344" s="115">
        <v>75</v>
      </c>
      <c r="G344" s="113" t="s">
        <v>185</v>
      </c>
      <c r="H344" s="115">
        <v>64.260000000000005</v>
      </c>
      <c r="I344" s="115">
        <v>85.74</v>
      </c>
      <c r="J344" s="114">
        <v>10</v>
      </c>
      <c r="K344" s="115">
        <v>17.32</v>
      </c>
      <c r="L344" s="115">
        <v>76.37</v>
      </c>
      <c r="M344" s="115">
        <v>0</v>
      </c>
      <c r="N344" s="115">
        <v>70</v>
      </c>
      <c r="O344" s="115">
        <v>75</v>
      </c>
      <c r="P344" s="115">
        <v>85</v>
      </c>
      <c r="Q344" s="115">
        <v>100</v>
      </c>
      <c r="R344" s="115">
        <v>76.17</v>
      </c>
      <c r="S344" s="115">
        <v>76.58</v>
      </c>
      <c r="T344" s="116">
        <v>19814</v>
      </c>
    </row>
    <row r="345" spans="1:20" ht="33.75" x14ac:dyDescent="0.25">
      <c r="A345" s="113" t="s">
        <v>91</v>
      </c>
      <c r="B345" s="113" t="s">
        <v>13</v>
      </c>
      <c r="C345" s="113" t="s">
        <v>127</v>
      </c>
      <c r="D345" s="113" t="s">
        <v>7</v>
      </c>
      <c r="E345" s="114">
        <v>2017</v>
      </c>
      <c r="F345" s="115">
        <v>56.25</v>
      </c>
      <c r="G345" s="113" t="s">
        <v>185</v>
      </c>
      <c r="H345" s="115">
        <v>47.88</v>
      </c>
      <c r="I345" s="115">
        <v>64.62</v>
      </c>
      <c r="J345" s="114">
        <v>10</v>
      </c>
      <c r="K345" s="115">
        <v>13.5</v>
      </c>
      <c r="L345" s="115">
        <v>47.89</v>
      </c>
      <c r="M345" s="115">
        <v>0</v>
      </c>
      <c r="N345" s="115">
        <v>37.5</v>
      </c>
      <c r="O345" s="115">
        <v>50</v>
      </c>
      <c r="P345" s="115">
        <v>62.5</v>
      </c>
      <c r="Q345" s="115">
        <v>100</v>
      </c>
      <c r="R345" s="115">
        <v>47.65</v>
      </c>
      <c r="S345" s="115">
        <v>48.12</v>
      </c>
      <c r="T345" s="116">
        <v>21197</v>
      </c>
    </row>
    <row r="346" spans="1:20" ht="33.75" x14ac:dyDescent="0.25">
      <c r="A346" s="113" t="s">
        <v>91</v>
      </c>
      <c r="B346" s="113" t="s">
        <v>13</v>
      </c>
      <c r="C346" s="113" t="s">
        <v>127</v>
      </c>
      <c r="D346" s="113" t="s">
        <v>187</v>
      </c>
      <c r="E346" s="114">
        <v>2017</v>
      </c>
      <c r="F346" s="115">
        <v>70.83</v>
      </c>
      <c r="G346" s="113" t="s">
        <v>185</v>
      </c>
      <c r="H346" s="115">
        <v>58.84</v>
      </c>
      <c r="I346" s="115">
        <v>82.82</v>
      </c>
      <c r="J346" s="114">
        <v>10</v>
      </c>
      <c r="K346" s="115">
        <v>19.34</v>
      </c>
      <c r="L346" s="115">
        <v>75.03</v>
      </c>
      <c r="M346" s="115">
        <v>0</v>
      </c>
      <c r="N346" s="115">
        <v>66.67</v>
      </c>
      <c r="O346" s="115">
        <v>75</v>
      </c>
      <c r="P346" s="115">
        <v>83.33</v>
      </c>
      <c r="Q346" s="115">
        <v>100</v>
      </c>
      <c r="R346" s="115">
        <v>74.81</v>
      </c>
      <c r="S346" s="115">
        <v>75.239999999999995</v>
      </c>
      <c r="T346" s="116">
        <v>20784</v>
      </c>
    </row>
    <row r="347" spans="1:20" ht="33.75" x14ac:dyDescent="0.25">
      <c r="A347" s="113" t="s">
        <v>91</v>
      </c>
      <c r="B347" s="113" t="s">
        <v>13</v>
      </c>
      <c r="C347" s="113" t="s">
        <v>127</v>
      </c>
      <c r="D347" s="113" t="s">
        <v>4</v>
      </c>
      <c r="E347" s="114">
        <v>2017</v>
      </c>
      <c r="F347" s="115">
        <v>70.239999999999995</v>
      </c>
      <c r="G347" s="113" t="s">
        <v>185</v>
      </c>
      <c r="H347" s="115">
        <v>60.25</v>
      </c>
      <c r="I347" s="115">
        <v>80.23</v>
      </c>
      <c r="J347" s="114">
        <v>7</v>
      </c>
      <c r="K347" s="115">
        <v>13.49</v>
      </c>
      <c r="L347" s="115">
        <v>70.97</v>
      </c>
      <c r="M347" s="115">
        <v>0</v>
      </c>
      <c r="N347" s="115">
        <v>58.33</v>
      </c>
      <c r="O347" s="115">
        <v>75</v>
      </c>
      <c r="P347" s="115">
        <v>83.33</v>
      </c>
      <c r="Q347" s="115">
        <v>100</v>
      </c>
      <c r="R347" s="115">
        <v>70.709999999999994</v>
      </c>
      <c r="S347" s="115">
        <v>71.23</v>
      </c>
      <c r="T347" s="116">
        <v>17837</v>
      </c>
    </row>
    <row r="348" spans="1:20" ht="33.75" x14ac:dyDescent="0.25">
      <c r="A348" s="113" t="s">
        <v>91</v>
      </c>
      <c r="B348" s="113" t="s">
        <v>13</v>
      </c>
      <c r="C348" s="113" t="s">
        <v>127</v>
      </c>
      <c r="D348" s="113" t="s">
        <v>112</v>
      </c>
      <c r="E348" s="114">
        <v>2017</v>
      </c>
      <c r="F348" s="115">
        <v>80</v>
      </c>
      <c r="G348" s="113" t="s">
        <v>185</v>
      </c>
      <c r="H348" s="115">
        <v>69.47</v>
      </c>
      <c r="I348" s="115">
        <v>90.53</v>
      </c>
      <c r="J348" s="114">
        <v>10</v>
      </c>
      <c r="K348" s="115">
        <v>17</v>
      </c>
      <c r="L348" s="115">
        <v>74.14</v>
      </c>
      <c r="M348" s="115">
        <v>0</v>
      </c>
      <c r="N348" s="115">
        <v>65</v>
      </c>
      <c r="O348" s="115">
        <v>75</v>
      </c>
      <c r="P348" s="115">
        <v>85</v>
      </c>
      <c r="Q348" s="115">
        <v>100</v>
      </c>
      <c r="R348" s="115">
        <v>73.91</v>
      </c>
      <c r="S348" s="115">
        <v>74.38</v>
      </c>
      <c r="T348" s="116">
        <v>21300</v>
      </c>
    </row>
    <row r="349" spans="1:20" ht="33.75" x14ac:dyDescent="0.25">
      <c r="A349" s="113" t="s">
        <v>91</v>
      </c>
      <c r="B349" s="113" t="s">
        <v>13</v>
      </c>
      <c r="C349" s="113" t="s">
        <v>127</v>
      </c>
      <c r="D349" s="113" t="s">
        <v>5</v>
      </c>
      <c r="E349" s="114">
        <v>2017</v>
      </c>
      <c r="F349" s="115">
        <v>87.5</v>
      </c>
      <c r="G349" s="113" t="s">
        <v>185</v>
      </c>
      <c r="H349" s="115">
        <v>79.75</v>
      </c>
      <c r="I349" s="115">
        <v>95.25</v>
      </c>
      <c r="J349" s="114">
        <v>10</v>
      </c>
      <c r="K349" s="115">
        <v>12.5</v>
      </c>
      <c r="L349" s="115">
        <v>83.44</v>
      </c>
      <c r="M349" s="115">
        <v>0</v>
      </c>
      <c r="N349" s="115">
        <v>81.25</v>
      </c>
      <c r="O349" s="115">
        <v>87.5</v>
      </c>
      <c r="P349" s="115">
        <v>93.75</v>
      </c>
      <c r="Q349" s="115">
        <v>100</v>
      </c>
      <c r="R349" s="115">
        <v>83.23</v>
      </c>
      <c r="S349" s="115">
        <v>83.66</v>
      </c>
      <c r="T349" s="116">
        <v>21295</v>
      </c>
    </row>
    <row r="350" spans="1:20" ht="33.75" x14ac:dyDescent="0.25">
      <c r="A350" s="113" t="s">
        <v>91</v>
      </c>
      <c r="B350" s="113" t="s">
        <v>13</v>
      </c>
      <c r="C350" s="113" t="s">
        <v>127</v>
      </c>
      <c r="D350" s="113" t="s">
        <v>6</v>
      </c>
      <c r="E350" s="114">
        <v>2017</v>
      </c>
      <c r="F350" s="115">
        <v>90.75</v>
      </c>
      <c r="G350" s="113" t="s">
        <v>185</v>
      </c>
      <c r="H350" s="115">
        <v>85.18</v>
      </c>
      <c r="I350" s="115">
        <v>96.32</v>
      </c>
      <c r="J350" s="114">
        <v>10</v>
      </c>
      <c r="K350" s="115">
        <v>8.98</v>
      </c>
      <c r="L350" s="115">
        <v>81.069999999999993</v>
      </c>
      <c r="M350" s="115">
        <v>10</v>
      </c>
      <c r="N350" s="115">
        <v>77.5</v>
      </c>
      <c r="O350" s="115">
        <v>77.5</v>
      </c>
      <c r="P350" s="115">
        <v>100</v>
      </c>
      <c r="Q350" s="115">
        <v>100</v>
      </c>
      <c r="R350" s="115">
        <v>80.849999999999994</v>
      </c>
      <c r="S350" s="115">
        <v>81.290000000000006</v>
      </c>
      <c r="T350" s="116">
        <v>21300</v>
      </c>
    </row>
    <row r="351" spans="1:20" ht="33.75" x14ac:dyDescent="0.25">
      <c r="A351" s="113" t="s">
        <v>91</v>
      </c>
      <c r="B351" s="113" t="s">
        <v>13</v>
      </c>
      <c r="C351" s="113" t="s">
        <v>127</v>
      </c>
      <c r="D351" s="113" t="s">
        <v>189</v>
      </c>
      <c r="E351" s="114">
        <v>2017</v>
      </c>
      <c r="F351" s="115">
        <v>85</v>
      </c>
      <c r="G351" s="113" t="s">
        <v>185</v>
      </c>
      <c r="H351" s="115">
        <v>76.2</v>
      </c>
      <c r="I351" s="115">
        <v>93.8</v>
      </c>
      <c r="J351" s="114">
        <v>10</v>
      </c>
      <c r="K351" s="115">
        <v>14.19</v>
      </c>
      <c r="L351" s="115">
        <v>78.459999999999994</v>
      </c>
      <c r="M351" s="115">
        <v>0</v>
      </c>
      <c r="N351" s="115">
        <v>75</v>
      </c>
      <c r="O351" s="115">
        <v>75</v>
      </c>
      <c r="P351" s="115">
        <v>91.67</v>
      </c>
      <c r="Q351" s="115">
        <v>100</v>
      </c>
      <c r="R351" s="115">
        <v>78.239999999999995</v>
      </c>
      <c r="S351" s="115">
        <v>78.680000000000007</v>
      </c>
      <c r="T351" s="116">
        <v>20859</v>
      </c>
    </row>
    <row r="352" spans="1:20" ht="33.75" x14ac:dyDescent="0.25">
      <c r="A352" s="113" t="s">
        <v>91</v>
      </c>
      <c r="B352" s="113" t="s">
        <v>13</v>
      </c>
      <c r="C352" s="113" t="s">
        <v>127</v>
      </c>
      <c r="D352" s="113" t="s">
        <v>190</v>
      </c>
      <c r="E352" s="114">
        <v>2017</v>
      </c>
      <c r="F352" s="115">
        <v>75</v>
      </c>
      <c r="G352" s="113" t="s">
        <v>185</v>
      </c>
      <c r="H352" s="115">
        <v>65.569999999999993</v>
      </c>
      <c r="I352" s="115">
        <v>84.43</v>
      </c>
      <c r="J352" s="114">
        <v>10</v>
      </c>
      <c r="K352" s="115">
        <v>15.21</v>
      </c>
      <c r="L352" s="115">
        <v>75.510000000000005</v>
      </c>
      <c r="M352" s="115">
        <v>0</v>
      </c>
      <c r="N352" s="115">
        <v>66.67</v>
      </c>
      <c r="O352" s="115">
        <v>75</v>
      </c>
      <c r="P352" s="115">
        <v>83.33</v>
      </c>
      <c r="Q352" s="115">
        <v>100</v>
      </c>
      <c r="R352" s="115">
        <v>75.28</v>
      </c>
      <c r="S352" s="115">
        <v>75.75</v>
      </c>
      <c r="T352" s="116">
        <v>21275</v>
      </c>
    </row>
    <row r="353" spans="1:20" ht="33.75" x14ac:dyDescent="0.25">
      <c r="A353" s="113" t="s">
        <v>91</v>
      </c>
      <c r="B353" s="113" t="s">
        <v>13</v>
      </c>
      <c r="C353" s="113" t="s">
        <v>127</v>
      </c>
      <c r="D353" s="113" t="s">
        <v>8</v>
      </c>
      <c r="E353" s="114">
        <v>2017</v>
      </c>
      <c r="F353" s="115">
        <v>85</v>
      </c>
      <c r="G353" s="118" t="s">
        <v>188</v>
      </c>
      <c r="H353" s="115">
        <v>75.239999999999995</v>
      </c>
      <c r="I353" s="115">
        <v>94.75</v>
      </c>
      <c r="J353" s="114">
        <v>10</v>
      </c>
      <c r="K353" s="115">
        <v>15.74</v>
      </c>
      <c r="L353" s="115">
        <v>89.81</v>
      </c>
      <c r="M353" s="115">
        <v>16.670000000000002</v>
      </c>
      <c r="N353" s="115">
        <v>87.5</v>
      </c>
      <c r="O353" s="115">
        <v>91.67</v>
      </c>
      <c r="P353" s="115">
        <v>100</v>
      </c>
      <c r="Q353" s="115">
        <v>100</v>
      </c>
      <c r="R353" s="115">
        <v>89.66</v>
      </c>
      <c r="S353" s="115">
        <v>89.96</v>
      </c>
      <c r="T353" s="116">
        <v>21255</v>
      </c>
    </row>
    <row r="354" spans="1:20" ht="33.75" x14ac:dyDescent="0.25">
      <c r="A354" s="113" t="s">
        <v>91</v>
      </c>
      <c r="B354" s="113" t="s">
        <v>13</v>
      </c>
      <c r="C354" s="113" t="s">
        <v>127</v>
      </c>
      <c r="D354" s="113" t="s">
        <v>9</v>
      </c>
      <c r="E354" s="114">
        <v>2017</v>
      </c>
      <c r="F354" s="115">
        <v>89.35</v>
      </c>
      <c r="G354" s="113" t="s">
        <v>185</v>
      </c>
      <c r="H354" s="115">
        <v>85.72</v>
      </c>
      <c r="I354" s="115">
        <v>92.98</v>
      </c>
      <c r="J354" s="114">
        <v>9</v>
      </c>
      <c r="K354" s="115">
        <v>5.56</v>
      </c>
      <c r="L354" s="115">
        <v>79.010000000000005</v>
      </c>
      <c r="M354" s="115">
        <v>0</v>
      </c>
      <c r="N354" s="115">
        <v>75</v>
      </c>
      <c r="O354" s="115">
        <v>87.5</v>
      </c>
      <c r="P354" s="115">
        <v>91.67</v>
      </c>
      <c r="Q354" s="115">
        <v>100</v>
      </c>
      <c r="R354" s="115">
        <v>78.66</v>
      </c>
      <c r="S354" s="115">
        <v>79.37</v>
      </c>
      <c r="T354" s="116">
        <v>16836</v>
      </c>
    </row>
    <row r="355" spans="1:20" ht="33.75" x14ac:dyDescent="0.25">
      <c r="A355" s="113" t="s">
        <v>91</v>
      </c>
      <c r="B355" s="113" t="s">
        <v>13</v>
      </c>
      <c r="C355" s="113" t="s">
        <v>127</v>
      </c>
      <c r="D355" s="113" t="s">
        <v>10</v>
      </c>
      <c r="E355" s="114">
        <v>2017</v>
      </c>
      <c r="F355" s="115">
        <v>62.1</v>
      </c>
      <c r="G355" s="113" t="s">
        <v>185</v>
      </c>
      <c r="H355" s="115">
        <v>49.85</v>
      </c>
      <c r="I355" s="115">
        <v>74.349999999999994</v>
      </c>
      <c r="J355" s="114">
        <v>10</v>
      </c>
      <c r="K355" s="115">
        <v>19.77</v>
      </c>
      <c r="L355" s="115">
        <v>62.83</v>
      </c>
      <c r="M355" s="115">
        <v>17</v>
      </c>
      <c r="N355" s="115">
        <v>51</v>
      </c>
      <c r="O355" s="115">
        <v>62</v>
      </c>
      <c r="P355" s="115">
        <v>75</v>
      </c>
      <c r="Q355" s="115">
        <v>100</v>
      </c>
      <c r="R355" s="115">
        <v>62.62</v>
      </c>
      <c r="S355" s="115">
        <v>63.04</v>
      </c>
      <c r="T355" s="116">
        <v>21197</v>
      </c>
    </row>
    <row r="356" spans="1:20" ht="33.75" x14ac:dyDescent="0.25">
      <c r="A356" s="113" t="s">
        <v>91</v>
      </c>
      <c r="B356" s="113" t="s">
        <v>13</v>
      </c>
      <c r="C356" s="113" t="s">
        <v>127</v>
      </c>
      <c r="D356" s="113" t="s">
        <v>11</v>
      </c>
      <c r="E356" s="114">
        <v>2017</v>
      </c>
      <c r="F356" s="115">
        <v>63.66</v>
      </c>
      <c r="G356" s="113" t="s">
        <v>185</v>
      </c>
      <c r="H356" s="115">
        <v>50.98</v>
      </c>
      <c r="I356" s="115">
        <v>76.34</v>
      </c>
      <c r="J356" s="114">
        <v>8</v>
      </c>
      <c r="K356" s="115">
        <v>18.3</v>
      </c>
      <c r="L356" s="115">
        <v>68.150000000000006</v>
      </c>
      <c r="M356" s="115">
        <v>22.5</v>
      </c>
      <c r="N356" s="115">
        <v>59</v>
      </c>
      <c r="O356" s="115">
        <v>68.25</v>
      </c>
      <c r="P356" s="115">
        <v>77.5</v>
      </c>
      <c r="Q356" s="115">
        <v>100</v>
      </c>
      <c r="R356" s="115">
        <v>67.94</v>
      </c>
      <c r="S356" s="115">
        <v>68.349999999999994</v>
      </c>
      <c r="T356" s="116">
        <v>17930</v>
      </c>
    </row>
    <row r="357" spans="1:20" ht="33.75" x14ac:dyDescent="0.25">
      <c r="A357" s="113" t="s">
        <v>91</v>
      </c>
      <c r="B357" s="113" t="s">
        <v>13</v>
      </c>
      <c r="C357" s="113" t="s">
        <v>127</v>
      </c>
      <c r="D357" s="113" t="s">
        <v>12</v>
      </c>
      <c r="E357" s="114">
        <v>2017</v>
      </c>
      <c r="F357" s="115">
        <v>82.92</v>
      </c>
      <c r="G357" s="113" t="s">
        <v>185</v>
      </c>
      <c r="H357" s="115">
        <v>68.5</v>
      </c>
      <c r="I357" s="115">
        <v>97.33</v>
      </c>
      <c r="J357" s="114">
        <v>10</v>
      </c>
      <c r="K357" s="115">
        <v>23.26</v>
      </c>
      <c r="L357" s="115">
        <v>66.680000000000007</v>
      </c>
      <c r="M357" s="115">
        <v>0</v>
      </c>
      <c r="N357" s="115">
        <v>50</v>
      </c>
      <c r="O357" s="115">
        <v>68.75</v>
      </c>
      <c r="P357" s="115">
        <v>91.67</v>
      </c>
      <c r="Q357" s="115">
        <v>100</v>
      </c>
      <c r="R357" s="115">
        <v>66.34</v>
      </c>
      <c r="S357" s="115">
        <v>67.02</v>
      </c>
      <c r="T357" s="116">
        <v>21013</v>
      </c>
    </row>
    <row r="358" spans="1:20" ht="33.75" x14ac:dyDescent="0.25">
      <c r="A358" s="113" t="s">
        <v>91</v>
      </c>
      <c r="B358" s="113" t="s">
        <v>25</v>
      </c>
      <c r="C358" s="113" t="s">
        <v>127</v>
      </c>
      <c r="D358" s="113" t="s">
        <v>2</v>
      </c>
      <c r="E358" s="114">
        <v>2017</v>
      </c>
      <c r="F358" s="115">
        <v>80.64</v>
      </c>
      <c r="G358" s="113" t="s">
        <v>185</v>
      </c>
      <c r="H358" s="115">
        <v>77.05</v>
      </c>
      <c r="I358" s="115">
        <v>84.23</v>
      </c>
      <c r="J358" s="114">
        <v>75</v>
      </c>
      <c r="K358" s="115">
        <v>15.85</v>
      </c>
      <c r="L358" s="115">
        <v>81.5</v>
      </c>
      <c r="M358" s="115">
        <v>4</v>
      </c>
      <c r="N358" s="115">
        <v>76</v>
      </c>
      <c r="O358" s="115">
        <v>81</v>
      </c>
      <c r="P358" s="115">
        <v>95</v>
      </c>
      <c r="Q358" s="115">
        <v>100</v>
      </c>
      <c r="R358" s="115">
        <v>81.3</v>
      </c>
      <c r="S358" s="115">
        <v>81.709999999999994</v>
      </c>
      <c r="T358" s="116">
        <v>21300</v>
      </c>
    </row>
    <row r="359" spans="1:20" ht="33.75" x14ac:dyDescent="0.25">
      <c r="A359" s="113" t="s">
        <v>91</v>
      </c>
      <c r="B359" s="113" t="s">
        <v>25</v>
      </c>
      <c r="C359" s="113" t="s">
        <v>127</v>
      </c>
      <c r="D359" s="113" t="s">
        <v>3</v>
      </c>
      <c r="E359" s="114">
        <v>2017</v>
      </c>
      <c r="F359" s="115">
        <v>95.12</v>
      </c>
      <c r="G359" s="113" t="s">
        <v>185</v>
      </c>
      <c r="H359" s="115">
        <v>93.66</v>
      </c>
      <c r="I359" s="115">
        <v>96.58</v>
      </c>
      <c r="J359" s="114">
        <v>74</v>
      </c>
      <c r="K359" s="115">
        <v>6.41</v>
      </c>
      <c r="L359" s="115">
        <v>93.53</v>
      </c>
      <c r="M359" s="115">
        <v>15</v>
      </c>
      <c r="N359" s="115">
        <v>90</v>
      </c>
      <c r="O359" s="115">
        <v>95</v>
      </c>
      <c r="P359" s="115">
        <v>100</v>
      </c>
      <c r="Q359" s="115">
        <v>100</v>
      </c>
      <c r="R359" s="115">
        <v>93.42</v>
      </c>
      <c r="S359" s="115">
        <v>93.64</v>
      </c>
      <c r="T359" s="116">
        <v>20755</v>
      </c>
    </row>
    <row r="360" spans="1:20" ht="33.75" x14ac:dyDescent="0.25">
      <c r="A360" s="113" t="s">
        <v>91</v>
      </c>
      <c r="B360" s="113" t="s">
        <v>25</v>
      </c>
      <c r="C360" s="113" t="s">
        <v>127</v>
      </c>
      <c r="D360" s="113" t="s">
        <v>111</v>
      </c>
      <c r="E360" s="114">
        <v>2017</v>
      </c>
      <c r="F360" s="115">
        <v>94.39</v>
      </c>
      <c r="G360" s="113" t="s">
        <v>185</v>
      </c>
      <c r="H360" s="115">
        <v>93.1</v>
      </c>
      <c r="I360" s="115">
        <v>95.68</v>
      </c>
      <c r="J360" s="114">
        <v>74</v>
      </c>
      <c r="K360" s="115">
        <v>5.67</v>
      </c>
      <c r="L360" s="115">
        <v>92.32</v>
      </c>
      <c r="M360" s="115">
        <v>12.5</v>
      </c>
      <c r="N360" s="115">
        <v>90</v>
      </c>
      <c r="O360" s="115">
        <v>95</v>
      </c>
      <c r="P360" s="115">
        <v>95</v>
      </c>
      <c r="Q360" s="115">
        <v>100</v>
      </c>
      <c r="R360" s="115">
        <v>92.2</v>
      </c>
      <c r="S360" s="115">
        <v>92.43</v>
      </c>
      <c r="T360" s="116">
        <v>19062</v>
      </c>
    </row>
    <row r="361" spans="1:20" ht="33.75" x14ac:dyDescent="0.25">
      <c r="A361" s="113" t="s">
        <v>91</v>
      </c>
      <c r="B361" s="113" t="s">
        <v>25</v>
      </c>
      <c r="C361" s="113" t="s">
        <v>127</v>
      </c>
      <c r="D361" s="113" t="s">
        <v>186</v>
      </c>
      <c r="E361" s="114">
        <v>2017</v>
      </c>
      <c r="F361" s="115">
        <v>70.89</v>
      </c>
      <c r="G361" s="113" t="s">
        <v>185</v>
      </c>
      <c r="H361" s="115">
        <v>67.58</v>
      </c>
      <c r="I361" s="115">
        <v>74.19</v>
      </c>
      <c r="J361" s="114">
        <v>72</v>
      </c>
      <c r="K361" s="115">
        <v>14.32</v>
      </c>
      <c r="L361" s="115">
        <v>76.37</v>
      </c>
      <c r="M361" s="115">
        <v>0</v>
      </c>
      <c r="N361" s="115">
        <v>70</v>
      </c>
      <c r="O361" s="115">
        <v>75</v>
      </c>
      <c r="P361" s="115">
        <v>85</v>
      </c>
      <c r="Q361" s="115">
        <v>100</v>
      </c>
      <c r="R361" s="115">
        <v>76.17</v>
      </c>
      <c r="S361" s="115">
        <v>76.58</v>
      </c>
      <c r="T361" s="116">
        <v>19814</v>
      </c>
    </row>
    <row r="362" spans="1:20" ht="33.75" x14ac:dyDescent="0.25">
      <c r="A362" s="113" t="s">
        <v>91</v>
      </c>
      <c r="B362" s="113" t="s">
        <v>25</v>
      </c>
      <c r="C362" s="113" t="s">
        <v>127</v>
      </c>
      <c r="D362" s="113" t="s">
        <v>7</v>
      </c>
      <c r="E362" s="114">
        <v>2017</v>
      </c>
      <c r="F362" s="115">
        <v>44.17</v>
      </c>
      <c r="G362" s="113" t="s">
        <v>185</v>
      </c>
      <c r="H362" s="115">
        <v>40.67</v>
      </c>
      <c r="I362" s="115">
        <v>47.66</v>
      </c>
      <c r="J362" s="114">
        <v>75</v>
      </c>
      <c r="K362" s="115">
        <v>15.44</v>
      </c>
      <c r="L362" s="115">
        <v>47.89</v>
      </c>
      <c r="M362" s="115">
        <v>0</v>
      </c>
      <c r="N362" s="115">
        <v>37.5</v>
      </c>
      <c r="O362" s="115">
        <v>50</v>
      </c>
      <c r="P362" s="115">
        <v>62.5</v>
      </c>
      <c r="Q362" s="115">
        <v>100</v>
      </c>
      <c r="R362" s="115">
        <v>47.65</v>
      </c>
      <c r="S362" s="115">
        <v>48.12</v>
      </c>
      <c r="T362" s="116">
        <v>21197</v>
      </c>
    </row>
    <row r="363" spans="1:20" ht="33.75" x14ac:dyDescent="0.25">
      <c r="A363" s="113" t="s">
        <v>91</v>
      </c>
      <c r="B363" s="113" t="s">
        <v>25</v>
      </c>
      <c r="C363" s="113" t="s">
        <v>127</v>
      </c>
      <c r="D363" s="113" t="s">
        <v>187</v>
      </c>
      <c r="E363" s="114">
        <v>2017</v>
      </c>
      <c r="F363" s="115">
        <v>71.89</v>
      </c>
      <c r="G363" s="113" t="s">
        <v>185</v>
      </c>
      <c r="H363" s="115">
        <v>67.97</v>
      </c>
      <c r="I363" s="115">
        <v>75.81</v>
      </c>
      <c r="J363" s="114">
        <v>75</v>
      </c>
      <c r="K363" s="115">
        <v>17.32</v>
      </c>
      <c r="L363" s="115">
        <v>75.03</v>
      </c>
      <c r="M363" s="115">
        <v>0</v>
      </c>
      <c r="N363" s="115">
        <v>66.67</v>
      </c>
      <c r="O363" s="115">
        <v>75</v>
      </c>
      <c r="P363" s="115">
        <v>83.33</v>
      </c>
      <c r="Q363" s="115">
        <v>100</v>
      </c>
      <c r="R363" s="115">
        <v>74.81</v>
      </c>
      <c r="S363" s="115">
        <v>75.239999999999995</v>
      </c>
      <c r="T363" s="116">
        <v>20784</v>
      </c>
    </row>
    <row r="364" spans="1:20" ht="33.75" x14ac:dyDescent="0.25">
      <c r="A364" s="113" t="s">
        <v>91</v>
      </c>
      <c r="B364" s="113" t="s">
        <v>25</v>
      </c>
      <c r="C364" s="113" t="s">
        <v>127</v>
      </c>
      <c r="D364" s="113" t="s">
        <v>4</v>
      </c>
      <c r="E364" s="114">
        <v>2017</v>
      </c>
      <c r="F364" s="115">
        <v>69.75</v>
      </c>
      <c r="G364" s="113" t="s">
        <v>185</v>
      </c>
      <c r="H364" s="115">
        <v>66.680000000000007</v>
      </c>
      <c r="I364" s="115">
        <v>72.819999999999993</v>
      </c>
      <c r="J364" s="114">
        <v>73</v>
      </c>
      <c r="K364" s="115">
        <v>13.39</v>
      </c>
      <c r="L364" s="115">
        <v>70.97</v>
      </c>
      <c r="M364" s="115">
        <v>0</v>
      </c>
      <c r="N364" s="115">
        <v>58.33</v>
      </c>
      <c r="O364" s="115">
        <v>75</v>
      </c>
      <c r="P364" s="115">
        <v>83.33</v>
      </c>
      <c r="Q364" s="115">
        <v>100</v>
      </c>
      <c r="R364" s="115">
        <v>70.709999999999994</v>
      </c>
      <c r="S364" s="115">
        <v>71.23</v>
      </c>
      <c r="T364" s="116">
        <v>17837</v>
      </c>
    </row>
    <row r="365" spans="1:20" ht="33.75" x14ac:dyDescent="0.25">
      <c r="A365" s="113" t="s">
        <v>91</v>
      </c>
      <c r="B365" s="113" t="s">
        <v>25</v>
      </c>
      <c r="C365" s="113" t="s">
        <v>127</v>
      </c>
      <c r="D365" s="113" t="s">
        <v>112</v>
      </c>
      <c r="E365" s="114">
        <v>2017</v>
      </c>
      <c r="F365" s="115">
        <v>73.47</v>
      </c>
      <c r="G365" s="113" t="s">
        <v>185</v>
      </c>
      <c r="H365" s="115">
        <v>69.59</v>
      </c>
      <c r="I365" s="115">
        <v>77.34</v>
      </c>
      <c r="J365" s="114">
        <v>75</v>
      </c>
      <c r="K365" s="115">
        <v>17.12</v>
      </c>
      <c r="L365" s="115">
        <v>74.14</v>
      </c>
      <c r="M365" s="115">
        <v>0</v>
      </c>
      <c r="N365" s="115">
        <v>65</v>
      </c>
      <c r="O365" s="115">
        <v>75</v>
      </c>
      <c r="P365" s="115">
        <v>85</v>
      </c>
      <c r="Q365" s="115">
        <v>100</v>
      </c>
      <c r="R365" s="115">
        <v>73.91</v>
      </c>
      <c r="S365" s="115">
        <v>74.38</v>
      </c>
      <c r="T365" s="116">
        <v>21300</v>
      </c>
    </row>
    <row r="366" spans="1:20" ht="33.75" x14ac:dyDescent="0.25">
      <c r="A366" s="113" t="s">
        <v>91</v>
      </c>
      <c r="B366" s="113" t="s">
        <v>25</v>
      </c>
      <c r="C366" s="113" t="s">
        <v>127</v>
      </c>
      <c r="D366" s="113" t="s">
        <v>5</v>
      </c>
      <c r="E366" s="114">
        <v>2017</v>
      </c>
      <c r="F366" s="115">
        <v>76.64</v>
      </c>
      <c r="G366" s="117" t="s">
        <v>191</v>
      </c>
      <c r="H366" s="115">
        <v>72.03</v>
      </c>
      <c r="I366" s="115">
        <v>81.25</v>
      </c>
      <c r="J366" s="114">
        <v>75</v>
      </c>
      <c r="K366" s="115">
        <v>20.37</v>
      </c>
      <c r="L366" s="115">
        <v>83.44</v>
      </c>
      <c r="M366" s="115">
        <v>0</v>
      </c>
      <c r="N366" s="115">
        <v>81.25</v>
      </c>
      <c r="O366" s="115">
        <v>87.5</v>
      </c>
      <c r="P366" s="115">
        <v>93.75</v>
      </c>
      <c r="Q366" s="115">
        <v>100</v>
      </c>
      <c r="R366" s="115">
        <v>83.23</v>
      </c>
      <c r="S366" s="115">
        <v>83.66</v>
      </c>
      <c r="T366" s="116">
        <v>21295</v>
      </c>
    </row>
    <row r="367" spans="1:20" ht="33.75" x14ac:dyDescent="0.25">
      <c r="A367" s="113" t="s">
        <v>91</v>
      </c>
      <c r="B367" s="113" t="s">
        <v>25</v>
      </c>
      <c r="C367" s="113" t="s">
        <v>127</v>
      </c>
      <c r="D367" s="113" t="s">
        <v>6</v>
      </c>
      <c r="E367" s="114">
        <v>2017</v>
      </c>
      <c r="F367" s="115">
        <v>80.33</v>
      </c>
      <c r="G367" s="113" t="s">
        <v>185</v>
      </c>
      <c r="H367" s="115">
        <v>76.2</v>
      </c>
      <c r="I367" s="115">
        <v>84.47</v>
      </c>
      <c r="J367" s="114">
        <v>75</v>
      </c>
      <c r="K367" s="115">
        <v>18.28</v>
      </c>
      <c r="L367" s="115">
        <v>81.069999999999993</v>
      </c>
      <c r="M367" s="115">
        <v>10</v>
      </c>
      <c r="N367" s="115">
        <v>77.5</v>
      </c>
      <c r="O367" s="115">
        <v>77.5</v>
      </c>
      <c r="P367" s="115">
        <v>100</v>
      </c>
      <c r="Q367" s="115">
        <v>100</v>
      </c>
      <c r="R367" s="115">
        <v>80.849999999999994</v>
      </c>
      <c r="S367" s="115">
        <v>81.290000000000006</v>
      </c>
      <c r="T367" s="116">
        <v>21300</v>
      </c>
    </row>
    <row r="368" spans="1:20" ht="33.75" x14ac:dyDescent="0.25">
      <c r="A368" s="113" t="s">
        <v>91</v>
      </c>
      <c r="B368" s="113" t="s">
        <v>25</v>
      </c>
      <c r="C368" s="113" t="s">
        <v>127</v>
      </c>
      <c r="D368" s="113" t="s">
        <v>189</v>
      </c>
      <c r="E368" s="114">
        <v>2017</v>
      </c>
      <c r="F368" s="115">
        <v>75.94</v>
      </c>
      <c r="G368" s="113" t="s">
        <v>185</v>
      </c>
      <c r="H368" s="115">
        <v>72.09</v>
      </c>
      <c r="I368" s="115">
        <v>79.8</v>
      </c>
      <c r="J368" s="114">
        <v>75</v>
      </c>
      <c r="K368" s="115">
        <v>17.04</v>
      </c>
      <c r="L368" s="115">
        <v>78.459999999999994</v>
      </c>
      <c r="M368" s="115">
        <v>0</v>
      </c>
      <c r="N368" s="115">
        <v>75</v>
      </c>
      <c r="O368" s="115">
        <v>75</v>
      </c>
      <c r="P368" s="115">
        <v>91.67</v>
      </c>
      <c r="Q368" s="115">
        <v>100</v>
      </c>
      <c r="R368" s="115">
        <v>78.239999999999995</v>
      </c>
      <c r="S368" s="115">
        <v>78.680000000000007</v>
      </c>
      <c r="T368" s="116">
        <v>20859</v>
      </c>
    </row>
    <row r="369" spans="1:20" ht="33.75" x14ac:dyDescent="0.25">
      <c r="A369" s="113" t="s">
        <v>91</v>
      </c>
      <c r="B369" s="113" t="s">
        <v>25</v>
      </c>
      <c r="C369" s="113" t="s">
        <v>127</v>
      </c>
      <c r="D369" s="113" t="s">
        <v>190</v>
      </c>
      <c r="E369" s="114">
        <v>2017</v>
      </c>
      <c r="F369" s="115">
        <v>74.39</v>
      </c>
      <c r="G369" s="113" t="s">
        <v>185</v>
      </c>
      <c r="H369" s="115">
        <v>71.09</v>
      </c>
      <c r="I369" s="115">
        <v>77.69</v>
      </c>
      <c r="J369" s="114">
        <v>75</v>
      </c>
      <c r="K369" s="115">
        <v>14.59</v>
      </c>
      <c r="L369" s="115">
        <v>75.510000000000005</v>
      </c>
      <c r="M369" s="115">
        <v>0</v>
      </c>
      <c r="N369" s="115">
        <v>66.67</v>
      </c>
      <c r="O369" s="115">
        <v>75</v>
      </c>
      <c r="P369" s="115">
        <v>83.33</v>
      </c>
      <c r="Q369" s="115">
        <v>100</v>
      </c>
      <c r="R369" s="115">
        <v>75.28</v>
      </c>
      <c r="S369" s="115">
        <v>75.75</v>
      </c>
      <c r="T369" s="116">
        <v>21275</v>
      </c>
    </row>
    <row r="370" spans="1:20" ht="33.75" x14ac:dyDescent="0.25">
      <c r="A370" s="113" t="s">
        <v>91</v>
      </c>
      <c r="B370" s="113" t="s">
        <v>25</v>
      </c>
      <c r="C370" s="113" t="s">
        <v>127</v>
      </c>
      <c r="D370" s="113" t="s">
        <v>8</v>
      </c>
      <c r="E370" s="114">
        <v>2017</v>
      </c>
      <c r="F370" s="115">
        <v>91.91</v>
      </c>
      <c r="G370" s="113" t="s">
        <v>185</v>
      </c>
      <c r="H370" s="115">
        <v>90.01</v>
      </c>
      <c r="I370" s="115">
        <v>93.81</v>
      </c>
      <c r="J370" s="114">
        <v>75</v>
      </c>
      <c r="K370" s="115">
        <v>8.39</v>
      </c>
      <c r="L370" s="115">
        <v>89.81</v>
      </c>
      <c r="M370" s="115">
        <v>16.670000000000002</v>
      </c>
      <c r="N370" s="115">
        <v>87.5</v>
      </c>
      <c r="O370" s="115">
        <v>91.67</v>
      </c>
      <c r="P370" s="115">
        <v>100</v>
      </c>
      <c r="Q370" s="115">
        <v>100</v>
      </c>
      <c r="R370" s="115">
        <v>89.66</v>
      </c>
      <c r="S370" s="115">
        <v>89.96</v>
      </c>
      <c r="T370" s="116">
        <v>21255</v>
      </c>
    </row>
    <row r="371" spans="1:20" ht="33.75" x14ac:dyDescent="0.25">
      <c r="A371" s="113" t="s">
        <v>91</v>
      </c>
      <c r="B371" s="113" t="s">
        <v>25</v>
      </c>
      <c r="C371" s="113" t="s">
        <v>127</v>
      </c>
      <c r="D371" s="113" t="s">
        <v>9</v>
      </c>
      <c r="E371" s="114">
        <v>2017</v>
      </c>
      <c r="F371" s="115">
        <v>87.62</v>
      </c>
      <c r="G371" s="113" t="s">
        <v>185</v>
      </c>
      <c r="H371" s="115">
        <v>84.57</v>
      </c>
      <c r="I371" s="115">
        <v>90.68</v>
      </c>
      <c r="J371" s="114">
        <v>68</v>
      </c>
      <c r="K371" s="115">
        <v>12.86</v>
      </c>
      <c r="L371" s="115">
        <v>79.010000000000005</v>
      </c>
      <c r="M371" s="115">
        <v>0</v>
      </c>
      <c r="N371" s="115">
        <v>75</v>
      </c>
      <c r="O371" s="115">
        <v>87.5</v>
      </c>
      <c r="P371" s="115">
        <v>91.67</v>
      </c>
      <c r="Q371" s="115">
        <v>100</v>
      </c>
      <c r="R371" s="115">
        <v>78.66</v>
      </c>
      <c r="S371" s="115">
        <v>79.37</v>
      </c>
      <c r="T371" s="116">
        <v>16836</v>
      </c>
    </row>
    <row r="372" spans="1:20" ht="33.75" x14ac:dyDescent="0.25">
      <c r="A372" s="113" t="s">
        <v>91</v>
      </c>
      <c r="B372" s="113" t="s">
        <v>25</v>
      </c>
      <c r="C372" s="113" t="s">
        <v>127</v>
      </c>
      <c r="D372" s="113" t="s">
        <v>10</v>
      </c>
      <c r="E372" s="114">
        <v>2017</v>
      </c>
      <c r="F372" s="115">
        <v>49.28</v>
      </c>
      <c r="G372" s="117" t="s">
        <v>191</v>
      </c>
      <c r="H372" s="115">
        <v>46.62</v>
      </c>
      <c r="I372" s="115">
        <v>51.94</v>
      </c>
      <c r="J372" s="114">
        <v>75</v>
      </c>
      <c r="K372" s="115">
        <v>11.75</v>
      </c>
      <c r="L372" s="115">
        <v>62.83</v>
      </c>
      <c r="M372" s="115">
        <v>17</v>
      </c>
      <c r="N372" s="115">
        <v>51</v>
      </c>
      <c r="O372" s="115">
        <v>62</v>
      </c>
      <c r="P372" s="115">
        <v>75</v>
      </c>
      <c r="Q372" s="115">
        <v>100</v>
      </c>
      <c r="R372" s="115">
        <v>62.62</v>
      </c>
      <c r="S372" s="115">
        <v>63.04</v>
      </c>
      <c r="T372" s="116">
        <v>21197</v>
      </c>
    </row>
    <row r="373" spans="1:20" ht="33.75" x14ac:dyDescent="0.25">
      <c r="A373" s="113" t="s">
        <v>91</v>
      </c>
      <c r="B373" s="113" t="s">
        <v>25</v>
      </c>
      <c r="C373" s="113" t="s">
        <v>127</v>
      </c>
      <c r="D373" s="113" t="s">
        <v>11</v>
      </c>
      <c r="E373" s="114">
        <v>2017</v>
      </c>
      <c r="F373" s="115">
        <v>52.3</v>
      </c>
      <c r="G373" s="117" t="s">
        <v>191</v>
      </c>
      <c r="H373" s="115">
        <v>49.07</v>
      </c>
      <c r="I373" s="115">
        <v>55.53</v>
      </c>
      <c r="J373" s="114">
        <v>52</v>
      </c>
      <c r="K373" s="115">
        <v>11.87</v>
      </c>
      <c r="L373" s="115">
        <v>68.150000000000006</v>
      </c>
      <c r="M373" s="115">
        <v>22.5</v>
      </c>
      <c r="N373" s="115">
        <v>59</v>
      </c>
      <c r="O373" s="115">
        <v>68.25</v>
      </c>
      <c r="P373" s="115">
        <v>77.5</v>
      </c>
      <c r="Q373" s="115">
        <v>100</v>
      </c>
      <c r="R373" s="115">
        <v>67.94</v>
      </c>
      <c r="S373" s="115">
        <v>68.349999999999994</v>
      </c>
      <c r="T373" s="116">
        <v>17930</v>
      </c>
    </row>
    <row r="374" spans="1:20" ht="33.75" x14ac:dyDescent="0.25">
      <c r="A374" s="113" t="s">
        <v>91</v>
      </c>
      <c r="B374" s="113" t="s">
        <v>25</v>
      </c>
      <c r="C374" s="113" t="s">
        <v>127</v>
      </c>
      <c r="D374" s="113" t="s">
        <v>12</v>
      </c>
      <c r="E374" s="114">
        <v>2017</v>
      </c>
      <c r="F374" s="115">
        <v>54.34</v>
      </c>
      <c r="G374" s="113" t="s">
        <v>185</v>
      </c>
      <c r="H374" s="115">
        <v>48.59</v>
      </c>
      <c r="I374" s="115">
        <v>60.08</v>
      </c>
      <c r="J374" s="114">
        <v>74</v>
      </c>
      <c r="K374" s="115">
        <v>25.22</v>
      </c>
      <c r="L374" s="115">
        <v>66.680000000000007</v>
      </c>
      <c r="M374" s="115">
        <v>0</v>
      </c>
      <c r="N374" s="115">
        <v>50</v>
      </c>
      <c r="O374" s="115">
        <v>68.75</v>
      </c>
      <c r="P374" s="115">
        <v>91.67</v>
      </c>
      <c r="Q374" s="115">
        <v>100</v>
      </c>
      <c r="R374" s="115">
        <v>66.34</v>
      </c>
      <c r="S374" s="115">
        <v>67.02</v>
      </c>
      <c r="T374" s="116">
        <v>21013</v>
      </c>
    </row>
    <row r="375" spans="1:20" ht="33.75" x14ac:dyDescent="0.25">
      <c r="A375" s="113" t="s">
        <v>91</v>
      </c>
      <c r="B375" s="113" t="s">
        <v>24</v>
      </c>
      <c r="C375" s="113" t="s">
        <v>127</v>
      </c>
      <c r="D375" s="113" t="s">
        <v>2</v>
      </c>
      <c r="E375" s="114">
        <v>2017</v>
      </c>
      <c r="F375" s="115">
        <v>90.06</v>
      </c>
      <c r="G375" s="113" t="s">
        <v>185</v>
      </c>
      <c r="H375" s="115">
        <v>84.39</v>
      </c>
      <c r="I375" s="115">
        <v>95.74</v>
      </c>
      <c r="J375" s="114">
        <v>16</v>
      </c>
      <c r="K375" s="115">
        <v>11.58</v>
      </c>
      <c r="L375" s="115">
        <v>81.5</v>
      </c>
      <c r="M375" s="115">
        <v>4</v>
      </c>
      <c r="N375" s="115">
        <v>76</v>
      </c>
      <c r="O375" s="115">
        <v>81</v>
      </c>
      <c r="P375" s="115">
        <v>95</v>
      </c>
      <c r="Q375" s="115">
        <v>100</v>
      </c>
      <c r="R375" s="115">
        <v>81.3</v>
      </c>
      <c r="S375" s="115">
        <v>81.709999999999994</v>
      </c>
      <c r="T375" s="116">
        <v>21300</v>
      </c>
    </row>
    <row r="376" spans="1:20" ht="33.75" x14ac:dyDescent="0.25">
      <c r="A376" s="113" t="s">
        <v>91</v>
      </c>
      <c r="B376" s="113" t="s">
        <v>24</v>
      </c>
      <c r="C376" s="113" t="s">
        <v>127</v>
      </c>
      <c r="D376" s="113" t="s">
        <v>3</v>
      </c>
      <c r="E376" s="114">
        <v>2017</v>
      </c>
      <c r="F376" s="115">
        <v>95.94</v>
      </c>
      <c r="G376" s="113" t="s">
        <v>185</v>
      </c>
      <c r="H376" s="115">
        <v>93.37</v>
      </c>
      <c r="I376" s="115">
        <v>98.5</v>
      </c>
      <c r="J376" s="114">
        <v>16</v>
      </c>
      <c r="K376" s="115">
        <v>5.23</v>
      </c>
      <c r="L376" s="115">
        <v>93.53</v>
      </c>
      <c r="M376" s="115">
        <v>15</v>
      </c>
      <c r="N376" s="115">
        <v>90</v>
      </c>
      <c r="O376" s="115">
        <v>95</v>
      </c>
      <c r="P376" s="115">
        <v>100</v>
      </c>
      <c r="Q376" s="115">
        <v>100</v>
      </c>
      <c r="R376" s="115">
        <v>93.42</v>
      </c>
      <c r="S376" s="115">
        <v>93.64</v>
      </c>
      <c r="T376" s="116">
        <v>20755</v>
      </c>
    </row>
    <row r="377" spans="1:20" ht="33.75" x14ac:dyDescent="0.25">
      <c r="A377" s="113" t="s">
        <v>91</v>
      </c>
      <c r="B377" s="113" t="s">
        <v>24</v>
      </c>
      <c r="C377" s="113" t="s">
        <v>127</v>
      </c>
      <c r="D377" s="113" t="s">
        <v>111</v>
      </c>
      <c r="E377" s="114">
        <v>2017</v>
      </c>
      <c r="F377" s="115">
        <v>88.33</v>
      </c>
      <c r="G377" s="118" t="s">
        <v>188</v>
      </c>
      <c r="H377" s="115">
        <v>83.78</v>
      </c>
      <c r="I377" s="115">
        <v>92.89</v>
      </c>
      <c r="J377" s="114">
        <v>15</v>
      </c>
      <c r="K377" s="115">
        <v>9</v>
      </c>
      <c r="L377" s="115">
        <v>92.32</v>
      </c>
      <c r="M377" s="115">
        <v>12.5</v>
      </c>
      <c r="N377" s="115">
        <v>90</v>
      </c>
      <c r="O377" s="115">
        <v>95</v>
      </c>
      <c r="P377" s="115">
        <v>95</v>
      </c>
      <c r="Q377" s="115">
        <v>100</v>
      </c>
      <c r="R377" s="115">
        <v>92.2</v>
      </c>
      <c r="S377" s="115">
        <v>92.43</v>
      </c>
      <c r="T377" s="116">
        <v>19062</v>
      </c>
    </row>
    <row r="378" spans="1:20" ht="33.75" x14ac:dyDescent="0.25">
      <c r="A378" s="113" t="s">
        <v>91</v>
      </c>
      <c r="B378" s="113" t="s">
        <v>24</v>
      </c>
      <c r="C378" s="113" t="s">
        <v>127</v>
      </c>
      <c r="D378" s="113" t="s">
        <v>186</v>
      </c>
      <c r="E378" s="114">
        <v>2017</v>
      </c>
      <c r="F378" s="115">
        <v>77.81</v>
      </c>
      <c r="G378" s="113" t="s">
        <v>185</v>
      </c>
      <c r="H378" s="115">
        <v>70.22</v>
      </c>
      <c r="I378" s="115">
        <v>85.4</v>
      </c>
      <c r="J378" s="114">
        <v>16</v>
      </c>
      <c r="K378" s="115">
        <v>15.49</v>
      </c>
      <c r="L378" s="115">
        <v>76.37</v>
      </c>
      <c r="M378" s="115">
        <v>0</v>
      </c>
      <c r="N378" s="115">
        <v>70</v>
      </c>
      <c r="O378" s="115">
        <v>75</v>
      </c>
      <c r="P378" s="115">
        <v>85</v>
      </c>
      <c r="Q378" s="115">
        <v>100</v>
      </c>
      <c r="R378" s="115">
        <v>76.17</v>
      </c>
      <c r="S378" s="115">
        <v>76.58</v>
      </c>
      <c r="T378" s="116">
        <v>19814</v>
      </c>
    </row>
    <row r="379" spans="1:20" ht="33.75" x14ac:dyDescent="0.25">
      <c r="A379" s="113" t="s">
        <v>91</v>
      </c>
      <c r="B379" s="113" t="s">
        <v>24</v>
      </c>
      <c r="C379" s="113" t="s">
        <v>127</v>
      </c>
      <c r="D379" s="113" t="s">
        <v>7</v>
      </c>
      <c r="E379" s="114">
        <v>2017</v>
      </c>
      <c r="F379" s="115">
        <v>45.05</v>
      </c>
      <c r="G379" s="113" t="s">
        <v>185</v>
      </c>
      <c r="H379" s="115">
        <v>38.840000000000003</v>
      </c>
      <c r="I379" s="115">
        <v>51.27</v>
      </c>
      <c r="J379" s="114">
        <v>16</v>
      </c>
      <c r="K379" s="115">
        <v>12.68</v>
      </c>
      <c r="L379" s="115">
        <v>47.89</v>
      </c>
      <c r="M379" s="115">
        <v>0</v>
      </c>
      <c r="N379" s="115">
        <v>37.5</v>
      </c>
      <c r="O379" s="115">
        <v>50</v>
      </c>
      <c r="P379" s="115">
        <v>62.5</v>
      </c>
      <c r="Q379" s="115">
        <v>100</v>
      </c>
      <c r="R379" s="115">
        <v>47.65</v>
      </c>
      <c r="S379" s="115">
        <v>48.12</v>
      </c>
      <c r="T379" s="116">
        <v>21197</v>
      </c>
    </row>
    <row r="380" spans="1:20" ht="33.75" x14ac:dyDescent="0.25">
      <c r="A380" s="113" t="s">
        <v>91</v>
      </c>
      <c r="B380" s="113" t="s">
        <v>24</v>
      </c>
      <c r="C380" s="113" t="s">
        <v>127</v>
      </c>
      <c r="D380" s="113" t="s">
        <v>187</v>
      </c>
      <c r="E380" s="114">
        <v>2017</v>
      </c>
      <c r="F380" s="115">
        <v>73.44</v>
      </c>
      <c r="G380" s="113" t="s">
        <v>185</v>
      </c>
      <c r="H380" s="115">
        <v>64.34</v>
      </c>
      <c r="I380" s="115">
        <v>82.53</v>
      </c>
      <c r="J380" s="114">
        <v>16</v>
      </c>
      <c r="K380" s="115">
        <v>18.559999999999999</v>
      </c>
      <c r="L380" s="115">
        <v>75.03</v>
      </c>
      <c r="M380" s="115">
        <v>0</v>
      </c>
      <c r="N380" s="115">
        <v>66.67</v>
      </c>
      <c r="O380" s="115">
        <v>75</v>
      </c>
      <c r="P380" s="115">
        <v>83.33</v>
      </c>
      <c r="Q380" s="115">
        <v>100</v>
      </c>
      <c r="R380" s="115">
        <v>74.81</v>
      </c>
      <c r="S380" s="115">
        <v>75.239999999999995</v>
      </c>
      <c r="T380" s="116">
        <v>20784</v>
      </c>
    </row>
    <row r="381" spans="1:20" ht="33.75" x14ac:dyDescent="0.25">
      <c r="A381" s="113" t="s">
        <v>91</v>
      </c>
      <c r="B381" s="113" t="s">
        <v>24</v>
      </c>
      <c r="C381" s="113" t="s">
        <v>127</v>
      </c>
      <c r="D381" s="113" t="s">
        <v>4</v>
      </c>
      <c r="E381" s="114">
        <v>2017</v>
      </c>
      <c r="F381" s="115">
        <v>56.25</v>
      </c>
      <c r="G381" s="117" t="s">
        <v>191</v>
      </c>
      <c r="H381" s="115">
        <v>44.56</v>
      </c>
      <c r="I381" s="115">
        <v>67.94</v>
      </c>
      <c r="J381" s="114">
        <v>16</v>
      </c>
      <c r="K381" s="115">
        <v>23.86</v>
      </c>
      <c r="L381" s="115">
        <v>70.97</v>
      </c>
      <c r="M381" s="115">
        <v>0</v>
      </c>
      <c r="N381" s="115">
        <v>58.33</v>
      </c>
      <c r="O381" s="115">
        <v>75</v>
      </c>
      <c r="P381" s="115">
        <v>83.33</v>
      </c>
      <c r="Q381" s="115">
        <v>100</v>
      </c>
      <c r="R381" s="115">
        <v>70.709999999999994</v>
      </c>
      <c r="S381" s="115">
        <v>71.23</v>
      </c>
      <c r="T381" s="116">
        <v>17837</v>
      </c>
    </row>
    <row r="382" spans="1:20" ht="33.75" x14ac:dyDescent="0.25">
      <c r="A382" s="113" t="s">
        <v>91</v>
      </c>
      <c r="B382" s="113" t="s">
        <v>24</v>
      </c>
      <c r="C382" s="113" t="s">
        <v>127</v>
      </c>
      <c r="D382" s="113" t="s">
        <v>112</v>
      </c>
      <c r="E382" s="114">
        <v>2017</v>
      </c>
      <c r="F382" s="115">
        <v>74.69</v>
      </c>
      <c r="G382" s="113" t="s">
        <v>185</v>
      </c>
      <c r="H382" s="115">
        <v>65.989999999999995</v>
      </c>
      <c r="I382" s="115">
        <v>83.38</v>
      </c>
      <c r="J382" s="114">
        <v>16</v>
      </c>
      <c r="K382" s="115">
        <v>17.75</v>
      </c>
      <c r="L382" s="115">
        <v>74.14</v>
      </c>
      <c r="M382" s="115">
        <v>0</v>
      </c>
      <c r="N382" s="115">
        <v>65</v>
      </c>
      <c r="O382" s="115">
        <v>75</v>
      </c>
      <c r="P382" s="115">
        <v>85</v>
      </c>
      <c r="Q382" s="115">
        <v>100</v>
      </c>
      <c r="R382" s="115">
        <v>73.91</v>
      </c>
      <c r="S382" s="115">
        <v>74.38</v>
      </c>
      <c r="T382" s="116">
        <v>21300</v>
      </c>
    </row>
    <row r="383" spans="1:20" ht="33.75" x14ac:dyDescent="0.25">
      <c r="A383" s="113" t="s">
        <v>91</v>
      </c>
      <c r="B383" s="113" t="s">
        <v>24</v>
      </c>
      <c r="C383" s="113" t="s">
        <v>127</v>
      </c>
      <c r="D383" s="113" t="s">
        <v>5</v>
      </c>
      <c r="E383" s="114">
        <v>2017</v>
      </c>
      <c r="F383" s="115">
        <v>87.5</v>
      </c>
      <c r="G383" s="113" t="s">
        <v>185</v>
      </c>
      <c r="H383" s="115">
        <v>81.38</v>
      </c>
      <c r="I383" s="115">
        <v>93.63</v>
      </c>
      <c r="J383" s="114">
        <v>16</v>
      </c>
      <c r="K383" s="115">
        <v>12.5</v>
      </c>
      <c r="L383" s="115">
        <v>83.44</v>
      </c>
      <c r="M383" s="115">
        <v>0</v>
      </c>
      <c r="N383" s="115">
        <v>81.25</v>
      </c>
      <c r="O383" s="115">
        <v>87.5</v>
      </c>
      <c r="P383" s="115">
        <v>93.75</v>
      </c>
      <c r="Q383" s="115">
        <v>100</v>
      </c>
      <c r="R383" s="115">
        <v>83.23</v>
      </c>
      <c r="S383" s="115">
        <v>83.66</v>
      </c>
      <c r="T383" s="116">
        <v>21295</v>
      </c>
    </row>
    <row r="384" spans="1:20" ht="33.75" x14ac:dyDescent="0.25">
      <c r="A384" s="113" t="s">
        <v>91</v>
      </c>
      <c r="B384" s="113" t="s">
        <v>24</v>
      </c>
      <c r="C384" s="113" t="s">
        <v>127</v>
      </c>
      <c r="D384" s="113" t="s">
        <v>6</v>
      </c>
      <c r="E384" s="114">
        <v>2017</v>
      </c>
      <c r="F384" s="115">
        <v>83.44</v>
      </c>
      <c r="G384" s="113" t="s">
        <v>185</v>
      </c>
      <c r="H384" s="115">
        <v>74.75</v>
      </c>
      <c r="I384" s="115">
        <v>92.12</v>
      </c>
      <c r="J384" s="114">
        <v>16</v>
      </c>
      <c r="K384" s="115">
        <v>17.72</v>
      </c>
      <c r="L384" s="115">
        <v>81.069999999999993</v>
      </c>
      <c r="M384" s="115">
        <v>10</v>
      </c>
      <c r="N384" s="115">
        <v>77.5</v>
      </c>
      <c r="O384" s="115">
        <v>77.5</v>
      </c>
      <c r="P384" s="115">
        <v>100</v>
      </c>
      <c r="Q384" s="115">
        <v>100</v>
      </c>
      <c r="R384" s="115">
        <v>80.849999999999994</v>
      </c>
      <c r="S384" s="115">
        <v>81.290000000000006</v>
      </c>
      <c r="T384" s="116">
        <v>21300</v>
      </c>
    </row>
    <row r="385" spans="1:20" ht="33.75" x14ac:dyDescent="0.25">
      <c r="A385" s="113" t="s">
        <v>91</v>
      </c>
      <c r="B385" s="113" t="s">
        <v>24</v>
      </c>
      <c r="C385" s="113" t="s">
        <v>127</v>
      </c>
      <c r="D385" s="113" t="s">
        <v>189</v>
      </c>
      <c r="E385" s="114">
        <v>2017</v>
      </c>
      <c r="F385" s="115">
        <v>78.650000000000006</v>
      </c>
      <c r="G385" s="113" t="s">
        <v>185</v>
      </c>
      <c r="H385" s="115">
        <v>72.5</v>
      </c>
      <c r="I385" s="115">
        <v>84.79</v>
      </c>
      <c r="J385" s="114">
        <v>16</v>
      </c>
      <c r="K385" s="115">
        <v>12.53</v>
      </c>
      <c r="L385" s="115">
        <v>78.459999999999994</v>
      </c>
      <c r="M385" s="115">
        <v>0</v>
      </c>
      <c r="N385" s="115">
        <v>75</v>
      </c>
      <c r="O385" s="115">
        <v>75</v>
      </c>
      <c r="P385" s="115">
        <v>91.67</v>
      </c>
      <c r="Q385" s="115">
        <v>100</v>
      </c>
      <c r="R385" s="115">
        <v>78.239999999999995</v>
      </c>
      <c r="S385" s="115">
        <v>78.680000000000007</v>
      </c>
      <c r="T385" s="116">
        <v>20859</v>
      </c>
    </row>
    <row r="386" spans="1:20" ht="33.75" x14ac:dyDescent="0.25">
      <c r="A386" s="113" t="s">
        <v>91</v>
      </c>
      <c r="B386" s="113" t="s">
        <v>24</v>
      </c>
      <c r="C386" s="113" t="s">
        <v>127</v>
      </c>
      <c r="D386" s="113" t="s">
        <v>190</v>
      </c>
      <c r="E386" s="114">
        <v>2017</v>
      </c>
      <c r="F386" s="115">
        <v>84.38</v>
      </c>
      <c r="G386" s="119" t="s">
        <v>192</v>
      </c>
      <c r="H386" s="115">
        <v>78.25</v>
      </c>
      <c r="I386" s="115">
        <v>90.5</v>
      </c>
      <c r="J386" s="114">
        <v>16</v>
      </c>
      <c r="K386" s="115">
        <v>12.5</v>
      </c>
      <c r="L386" s="115">
        <v>75.510000000000005</v>
      </c>
      <c r="M386" s="115">
        <v>0</v>
      </c>
      <c r="N386" s="115">
        <v>66.67</v>
      </c>
      <c r="O386" s="115">
        <v>75</v>
      </c>
      <c r="P386" s="115">
        <v>83.33</v>
      </c>
      <c r="Q386" s="115">
        <v>100</v>
      </c>
      <c r="R386" s="115">
        <v>75.28</v>
      </c>
      <c r="S386" s="115">
        <v>75.75</v>
      </c>
      <c r="T386" s="116">
        <v>21275</v>
      </c>
    </row>
    <row r="387" spans="1:20" ht="33.75" x14ac:dyDescent="0.25">
      <c r="A387" s="113" t="s">
        <v>91</v>
      </c>
      <c r="B387" s="113" t="s">
        <v>24</v>
      </c>
      <c r="C387" s="113" t="s">
        <v>127</v>
      </c>
      <c r="D387" s="113" t="s">
        <v>8</v>
      </c>
      <c r="E387" s="114">
        <v>2017</v>
      </c>
      <c r="F387" s="115">
        <v>93.23</v>
      </c>
      <c r="G387" s="113" t="s">
        <v>185</v>
      </c>
      <c r="H387" s="115">
        <v>89.09</v>
      </c>
      <c r="I387" s="115">
        <v>97.37</v>
      </c>
      <c r="J387" s="114">
        <v>16</v>
      </c>
      <c r="K387" s="115">
        <v>8.4499999999999993</v>
      </c>
      <c r="L387" s="115">
        <v>89.81</v>
      </c>
      <c r="M387" s="115">
        <v>16.670000000000002</v>
      </c>
      <c r="N387" s="115">
        <v>87.5</v>
      </c>
      <c r="O387" s="115">
        <v>91.67</v>
      </c>
      <c r="P387" s="115">
        <v>100</v>
      </c>
      <c r="Q387" s="115">
        <v>100</v>
      </c>
      <c r="R387" s="115">
        <v>89.66</v>
      </c>
      <c r="S387" s="115">
        <v>89.96</v>
      </c>
      <c r="T387" s="116">
        <v>21255</v>
      </c>
    </row>
    <row r="388" spans="1:20" ht="33.75" x14ac:dyDescent="0.25">
      <c r="A388" s="113" t="s">
        <v>91</v>
      </c>
      <c r="B388" s="113" t="s">
        <v>24</v>
      </c>
      <c r="C388" s="113" t="s">
        <v>127</v>
      </c>
      <c r="D388" s="113" t="s">
        <v>9</v>
      </c>
      <c r="E388" s="114">
        <v>2017</v>
      </c>
      <c r="F388" s="115">
        <v>86.74</v>
      </c>
      <c r="G388" s="113" t="s">
        <v>185</v>
      </c>
      <c r="H388" s="115">
        <v>81.72</v>
      </c>
      <c r="I388" s="115">
        <v>91.77</v>
      </c>
      <c r="J388" s="114">
        <v>11</v>
      </c>
      <c r="K388" s="115">
        <v>8.5</v>
      </c>
      <c r="L388" s="115">
        <v>79.010000000000005</v>
      </c>
      <c r="M388" s="115">
        <v>0</v>
      </c>
      <c r="N388" s="115">
        <v>75</v>
      </c>
      <c r="O388" s="115">
        <v>87.5</v>
      </c>
      <c r="P388" s="115">
        <v>91.67</v>
      </c>
      <c r="Q388" s="115">
        <v>100</v>
      </c>
      <c r="R388" s="115">
        <v>78.66</v>
      </c>
      <c r="S388" s="115">
        <v>79.37</v>
      </c>
      <c r="T388" s="116">
        <v>16836</v>
      </c>
    </row>
    <row r="389" spans="1:20" ht="33.75" x14ac:dyDescent="0.25">
      <c r="A389" s="113" t="s">
        <v>91</v>
      </c>
      <c r="B389" s="113" t="s">
        <v>24</v>
      </c>
      <c r="C389" s="113" t="s">
        <v>127</v>
      </c>
      <c r="D389" s="113" t="s">
        <v>10</v>
      </c>
      <c r="E389" s="114">
        <v>2017</v>
      </c>
      <c r="F389" s="115">
        <v>53.25</v>
      </c>
      <c r="G389" s="113" t="s">
        <v>185</v>
      </c>
      <c r="H389" s="115">
        <v>49.18</v>
      </c>
      <c r="I389" s="115">
        <v>57.32</v>
      </c>
      <c r="J389" s="114">
        <v>16</v>
      </c>
      <c r="K389" s="115">
        <v>8.31</v>
      </c>
      <c r="L389" s="115">
        <v>62.83</v>
      </c>
      <c r="M389" s="115">
        <v>17</v>
      </c>
      <c r="N389" s="115">
        <v>51</v>
      </c>
      <c r="O389" s="115">
        <v>62</v>
      </c>
      <c r="P389" s="115">
        <v>75</v>
      </c>
      <c r="Q389" s="115">
        <v>100</v>
      </c>
      <c r="R389" s="115">
        <v>62.62</v>
      </c>
      <c r="S389" s="115">
        <v>63.04</v>
      </c>
      <c r="T389" s="116">
        <v>21197</v>
      </c>
    </row>
    <row r="390" spans="1:20" ht="33.75" x14ac:dyDescent="0.25">
      <c r="A390" s="113" t="s">
        <v>91</v>
      </c>
      <c r="B390" s="113" t="s">
        <v>24</v>
      </c>
      <c r="C390" s="113" t="s">
        <v>127</v>
      </c>
      <c r="D390" s="113" t="s">
        <v>11</v>
      </c>
      <c r="E390" s="114">
        <v>2017</v>
      </c>
      <c r="F390" s="115">
        <v>62.11</v>
      </c>
      <c r="G390" s="113" t="s">
        <v>185</v>
      </c>
      <c r="H390" s="115">
        <v>56.17</v>
      </c>
      <c r="I390" s="115">
        <v>68.040000000000006</v>
      </c>
      <c r="J390" s="114">
        <v>16</v>
      </c>
      <c r="K390" s="115">
        <v>12.11</v>
      </c>
      <c r="L390" s="115">
        <v>68.150000000000006</v>
      </c>
      <c r="M390" s="115">
        <v>22.5</v>
      </c>
      <c r="N390" s="115">
        <v>59</v>
      </c>
      <c r="O390" s="115">
        <v>68.25</v>
      </c>
      <c r="P390" s="115">
        <v>77.5</v>
      </c>
      <c r="Q390" s="115">
        <v>100</v>
      </c>
      <c r="R390" s="115">
        <v>67.94</v>
      </c>
      <c r="S390" s="115">
        <v>68.349999999999994</v>
      </c>
      <c r="T390" s="116">
        <v>17930</v>
      </c>
    </row>
    <row r="391" spans="1:20" ht="33.75" x14ac:dyDescent="0.25">
      <c r="A391" s="113" t="s">
        <v>91</v>
      </c>
      <c r="B391" s="113" t="s">
        <v>24</v>
      </c>
      <c r="C391" s="113" t="s">
        <v>127</v>
      </c>
      <c r="D391" s="113" t="s">
        <v>12</v>
      </c>
      <c r="E391" s="114">
        <v>2017</v>
      </c>
      <c r="F391" s="115">
        <v>72.66</v>
      </c>
      <c r="G391" s="113" t="s">
        <v>185</v>
      </c>
      <c r="H391" s="115">
        <v>61.36</v>
      </c>
      <c r="I391" s="115">
        <v>83.95</v>
      </c>
      <c r="J391" s="114">
        <v>16</v>
      </c>
      <c r="K391" s="115">
        <v>23.05</v>
      </c>
      <c r="L391" s="115">
        <v>66.680000000000007</v>
      </c>
      <c r="M391" s="115">
        <v>0</v>
      </c>
      <c r="N391" s="115">
        <v>50</v>
      </c>
      <c r="O391" s="115">
        <v>68.75</v>
      </c>
      <c r="P391" s="115">
        <v>91.67</v>
      </c>
      <c r="Q391" s="115">
        <v>100</v>
      </c>
      <c r="R391" s="115">
        <v>66.34</v>
      </c>
      <c r="S391" s="115">
        <v>67.02</v>
      </c>
      <c r="T391" s="116">
        <v>21013</v>
      </c>
    </row>
    <row r="392" spans="1:20" ht="33.75" x14ac:dyDescent="0.25">
      <c r="A392" s="113" t="s">
        <v>91</v>
      </c>
      <c r="B392" s="113" t="s">
        <v>79</v>
      </c>
      <c r="C392" s="113" t="s">
        <v>127</v>
      </c>
      <c r="D392" s="113" t="s">
        <v>2</v>
      </c>
      <c r="E392" s="114">
        <v>2017</v>
      </c>
      <c r="F392" s="115">
        <v>77.11</v>
      </c>
      <c r="G392" s="113" t="s">
        <v>185</v>
      </c>
      <c r="H392" s="115">
        <v>69.099999999999994</v>
      </c>
      <c r="I392" s="115">
        <v>85.12</v>
      </c>
      <c r="J392" s="114">
        <v>9</v>
      </c>
      <c r="K392" s="115">
        <v>12.26</v>
      </c>
      <c r="L392" s="115">
        <v>81.5</v>
      </c>
      <c r="M392" s="115">
        <v>4</v>
      </c>
      <c r="N392" s="115">
        <v>76</v>
      </c>
      <c r="O392" s="115">
        <v>81</v>
      </c>
      <c r="P392" s="115">
        <v>95</v>
      </c>
      <c r="Q392" s="115">
        <v>100</v>
      </c>
      <c r="R392" s="115">
        <v>81.3</v>
      </c>
      <c r="S392" s="115">
        <v>81.709999999999994</v>
      </c>
      <c r="T392" s="116">
        <v>21300</v>
      </c>
    </row>
    <row r="393" spans="1:20" ht="33.75" x14ac:dyDescent="0.25">
      <c r="A393" s="113" t="s">
        <v>91</v>
      </c>
      <c r="B393" s="113" t="s">
        <v>79</v>
      </c>
      <c r="C393" s="113" t="s">
        <v>127</v>
      </c>
      <c r="D393" s="113" t="s">
        <v>3</v>
      </c>
      <c r="E393" s="114">
        <v>2017</v>
      </c>
      <c r="F393" s="115">
        <v>95.56</v>
      </c>
      <c r="G393" s="113" t="s">
        <v>185</v>
      </c>
      <c r="H393" s="115">
        <v>92.52</v>
      </c>
      <c r="I393" s="115">
        <v>98.59</v>
      </c>
      <c r="J393" s="114">
        <v>9</v>
      </c>
      <c r="K393" s="115">
        <v>4.6399999999999997</v>
      </c>
      <c r="L393" s="115">
        <v>93.53</v>
      </c>
      <c r="M393" s="115">
        <v>15</v>
      </c>
      <c r="N393" s="115">
        <v>90</v>
      </c>
      <c r="O393" s="115">
        <v>95</v>
      </c>
      <c r="P393" s="115">
        <v>100</v>
      </c>
      <c r="Q393" s="115">
        <v>100</v>
      </c>
      <c r="R393" s="115">
        <v>93.42</v>
      </c>
      <c r="S393" s="115">
        <v>93.64</v>
      </c>
      <c r="T393" s="116">
        <v>20755</v>
      </c>
    </row>
    <row r="394" spans="1:20" ht="33.75" x14ac:dyDescent="0.25">
      <c r="A394" s="113" t="s">
        <v>91</v>
      </c>
      <c r="B394" s="113" t="s">
        <v>79</v>
      </c>
      <c r="C394" s="113" t="s">
        <v>127</v>
      </c>
      <c r="D394" s="113" t="s">
        <v>111</v>
      </c>
      <c r="E394" s="114">
        <v>2017</v>
      </c>
      <c r="F394" s="115">
        <v>97.5</v>
      </c>
      <c r="G394" s="119" t="s">
        <v>192</v>
      </c>
      <c r="H394" s="115">
        <v>95.65</v>
      </c>
      <c r="I394" s="115">
        <v>99.35</v>
      </c>
      <c r="J394" s="114">
        <v>8</v>
      </c>
      <c r="K394" s="115">
        <v>2.67</v>
      </c>
      <c r="L394" s="115">
        <v>92.32</v>
      </c>
      <c r="M394" s="115">
        <v>12.5</v>
      </c>
      <c r="N394" s="115">
        <v>90</v>
      </c>
      <c r="O394" s="115">
        <v>95</v>
      </c>
      <c r="P394" s="115">
        <v>95</v>
      </c>
      <c r="Q394" s="115">
        <v>100</v>
      </c>
      <c r="R394" s="115">
        <v>92.2</v>
      </c>
      <c r="S394" s="115">
        <v>92.43</v>
      </c>
      <c r="T394" s="116">
        <v>19062</v>
      </c>
    </row>
    <row r="395" spans="1:20" ht="33.75" x14ac:dyDescent="0.25">
      <c r="A395" s="113" t="s">
        <v>91</v>
      </c>
      <c r="B395" s="113" t="s">
        <v>79</v>
      </c>
      <c r="C395" s="113" t="s">
        <v>127</v>
      </c>
      <c r="D395" s="113" t="s">
        <v>186</v>
      </c>
      <c r="E395" s="114">
        <v>2017</v>
      </c>
      <c r="F395" s="115">
        <v>76.25</v>
      </c>
      <c r="G395" s="113" t="s">
        <v>185</v>
      </c>
      <c r="H395" s="115">
        <v>69.14</v>
      </c>
      <c r="I395" s="115">
        <v>83.36</v>
      </c>
      <c r="J395" s="114">
        <v>8</v>
      </c>
      <c r="K395" s="115">
        <v>10.26</v>
      </c>
      <c r="L395" s="115">
        <v>76.37</v>
      </c>
      <c r="M395" s="115">
        <v>0</v>
      </c>
      <c r="N395" s="115">
        <v>70</v>
      </c>
      <c r="O395" s="115">
        <v>75</v>
      </c>
      <c r="P395" s="115">
        <v>85</v>
      </c>
      <c r="Q395" s="115">
        <v>100</v>
      </c>
      <c r="R395" s="115">
        <v>76.17</v>
      </c>
      <c r="S395" s="115">
        <v>76.58</v>
      </c>
      <c r="T395" s="116">
        <v>19814</v>
      </c>
    </row>
    <row r="396" spans="1:20" ht="33.75" x14ac:dyDescent="0.25">
      <c r="A396" s="113" t="s">
        <v>91</v>
      </c>
      <c r="B396" s="113" t="s">
        <v>79</v>
      </c>
      <c r="C396" s="113" t="s">
        <v>127</v>
      </c>
      <c r="D396" s="113" t="s">
        <v>7</v>
      </c>
      <c r="E396" s="114">
        <v>2017</v>
      </c>
      <c r="F396" s="115">
        <v>51.85</v>
      </c>
      <c r="G396" s="113" t="s">
        <v>185</v>
      </c>
      <c r="H396" s="115">
        <v>40.409999999999997</v>
      </c>
      <c r="I396" s="115">
        <v>63.29</v>
      </c>
      <c r="J396" s="114">
        <v>9</v>
      </c>
      <c r="K396" s="115">
        <v>17.510000000000002</v>
      </c>
      <c r="L396" s="115">
        <v>47.89</v>
      </c>
      <c r="M396" s="115">
        <v>0</v>
      </c>
      <c r="N396" s="115">
        <v>37.5</v>
      </c>
      <c r="O396" s="115">
        <v>50</v>
      </c>
      <c r="P396" s="115">
        <v>62.5</v>
      </c>
      <c r="Q396" s="115">
        <v>100</v>
      </c>
      <c r="R396" s="115">
        <v>47.65</v>
      </c>
      <c r="S396" s="115">
        <v>48.12</v>
      </c>
      <c r="T396" s="116">
        <v>21197</v>
      </c>
    </row>
    <row r="397" spans="1:20" ht="33.75" x14ac:dyDescent="0.25">
      <c r="A397" s="113" t="s">
        <v>91</v>
      </c>
      <c r="B397" s="113" t="s">
        <v>79</v>
      </c>
      <c r="C397" s="113" t="s">
        <v>127</v>
      </c>
      <c r="D397" s="113" t="s">
        <v>187</v>
      </c>
      <c r="E397" s="114">
        <v>2017</v>
      </c>
      <c r="F397" s="115">
        <v>78.7</v>
      </c>
      <c r="G397" s="113" t="s">
        <v>185</v>
      </c>
      <c r="H397" s="115">
        <v>70.05</v>
      </c>
      <c r="I397" s="115">
        <v>87.36</v>
      </c>
      <c r="J397" s="114">
        <v>9</v>
      </c>
      <c r="K397" s="115">
        <v>13.25</v>
      </c>
      <c r="L397" s="115">
        <v>75.03</v>
      </c>
      <c r="M397" s="115">
        <v>0</v>
      </c>
      <c r="N397" s="115">
        <v>66.67</v>
      </c>
      <c r="O397" s="115">
        <v>75</v>
      </c>
      <c r="P397" s="115">
        <v>83.33</v>
      </c>
      <c r="Q397" s="115">
        <v>100</v>
      </c>
      <c r="R397" s="115">
        <v>74.81</v>
      </c>
      <c r="S397" s="115">
        <v>75.239999999999995</v>
      </c>
      <c r="T397" s="116">
        <v>20784</v>
      </c>
    </row>
    <row r="398" spans="1:20" ht="33.75" x14ac:dyDescent="0.25">
      <c r="A398" s="113" t="s">
        <v>91</v>
      </c>
      <c r="B398" s="113" t="s">
        <v>79</v>
      </c>
      <c r="C398" s="113" t="s">
        <v>127</v>
      </c>
      <c r="D398" s="113" t="s">
        <v>4</v>
      </c>
      <c r="E398" s="114">
        <v>2017</v>
      </c>
      <c r="F398" s="115">
        <v>77.38</v>
      </c>
      <c r="G398" s="113" t="s">
        <v>185</v>
      </c>
      <c r="H398" s="115">
        <v>62.81</v>
      </c>
      <c r="I398" s="115">
        <v>91.95</v>
      </c>
      <c r="J398" s="114">
        <v>7</v>
      </c>
      <c r="K398" s="115">
        <v>19.670000000000002</v>
      </c>
      <c r="L398" s="115">
        <v>70.97</v>
      </c>
      <c r="M398" s="115">
        <v>0</v>
      </c>
      <c r="N398" s="115">
        <v>58.33</v>
      </c>
      <c r="O398" s="115">
        <v>75</v>
      </c>
      <c r="P398" s="115">
        <v>83.33</v>
      </c>
      <c r="Q398" s="115">
        <v>100</v>
      </c>
      <c r="R398" s="115">
        <v>70.709999999999994</v>
      </c>
      <c r="S398" s="115">
        <v>71.23</v>
      </c>
      <c r="T398" s="116">
        <v>17837</v>
      </c>
    </row>
    <row r="399" spans="1:20" ht="33.75" x14ac:dyDescent="0.25">
      <c r="A399" s="113" t="s">
        <v>91</v>
      </c>
      <c r="B399" s="113" t="s">
        <v>79</v>
      </c>
      <c r="C399" s="113" t="s">
        <v>127</v>
      </c>
      <c r="D399" s="113" t="s">
        <v>112</v>
      </c>
      <c r="E399" s="114">
        <v>2017</v>
      </c>
      <c r="F399" s="115">
        <v>77.22</v>
      </c>
      <c r="G399" s="113" t="s">
        <v>185</v>
      </c>
      <c r="H399" s="115">
        <v>68.41</v>
      </c>
      <c r="I399" s="115">
        <v>86.03</v>
      </c>
      <c r="J399" s="114">
        <v>9</v>
      </c>
      <c r="K399" s="115">
        <v>13.49</v>
      </c>
      <c r="L399" s="115">
        <v>74.14</v>
      </c>
      <c r="M399" s="115">
        <v>0</v>
      </c>
      <c r="N399" s="115">
        <v>65</v>
      </c>
      <c r="O399" s="115">
        <v>75</v>
      </c>
      <c r="P399" s="115">
        <v>85</v>
      </c>
      <c r="Q399" s="115">
        <v>100</v>
      </c>
      <c r="R399" s="115">
        <v>73.91</v>
      </c>
      <c r="S399" s="115">
        <v>74.38</v>
      </c>
      <c r="T399" s="116">
        <v>21300</v>
      </c>
    </row>
    <row r="400" spans="1:20" ht="33.75" x14ac:dyDescent="0.25">
      <c r="A400" s="113" t="s">
        <v>91</v>
      </c>
      <c r="B400" s="113" t="s">
        <v>79</v>
      </c>
      <c r="C400" s="113" t="s">
        <v>127</v>
      </c>
      <c r="D400" s="113" t="s">
        <v>5</v>
      </c>
      <c r="E400" s="114">
        <v>2017</v>
      </c>
      <c r="F400" s="115">
        <v>77.78</v>
      </c>
      <c r="G400" s="118" t="s">
        <v>188</v>
      </c>
      <c r="H400" s="115">
        <v>65.680000000000007</v>
      </c>
      <c r="I400" s="115">
        <v>89.88</v>
      </c>
      <c r="J400" s="114">
        <v>9</v>
      </c>
      <c r="K400" s="115">
        <v>18.52</v>
      </c>
      <c r="L400" s="115">
        <v>83.44</v>
      </c>
      <c r="M400" s="115">
        <v>0</v>
      </c>
      <c r="N400" s="115">
        <v>81.25</v>
      </c>
      <c r="O400" s="115">
        <v>87.5</v>
      </c>
      <c r="P400" s="115">
        <v>93.75</v>
      </c>
      <c r="Q400" s="115">
        <v>100</v>
      </c>
      <c r="R400" s="115">
        <v>83.23</v>
      </c>
      <c r="S400" s="115">
        <v>83.66</v>
      </c>
      <c r="T400" s="116">
        <v>21295</v>
      </c>
    </row>
    <row r="401" spans="1:20" ht="33.75" x14ac:dyDescent="0.25">
      <c r="A401" s="113" t="s">
        <v>91</v>
      </c>
      <c r="B401" s="113" t="s">
        <v>79</v>
      </c>
      <c r="C401" s="113" t="s">
        <v>127</v>
      </c>
      <c r="D401" s="113" t="s">
        <v>6</v>
      </c>
      <c r="E401" s="114">
        <v>2017</v>
      </c>
      <c r="F401" s="115">
        <v>77.22</v>
      </c>
      <c r="G401" s="118" t="s">
        <v>188</v>
      </c>
      <c r="H401" s="115">
        <v>69</v>
      </c>
      <c r="I401" s="115">
        <v>85.45</v>
      </c>
      <c r="J401" s="114">
        <v>9</v>
      </c>
      <c r="K401" s="115">
        <v>12.59</v>
      </c>
      <c r="L401" s="115">
        <v>81.069999999999993</v>
      </c>
      <c r="M401" s="115">
        <v>10</v>
      </c>
      <c r="N401" s="115">
        <v>77.5</v>
      </c>
      <c r="O401" s="115">
        <v>77.5</v>
      </c>
      <c r="P401" s="115">
        <v>100</v>
      </c>
      <c r="Q401" s="115">
        <v>100</v>
      </c>
      <c r="R401" s="115">
        <v>80.849999999999994</v>
      </c>
      <c r="S401" s="115">
        <v>81.290000000000006</v>
      </c>
      <c r="T401" s="116">
        <v>21300</v>
      </c>
    </row>
    <row r="402" spans="1:20" ht="33.75" x14ac:dyDescent="0.25">
      <c r="A402" s="113" t="s">
        <v>91</v>
      </c>
      <c r="B402" s="113" t="s">
        <v>79</v>
      </c>
      <c r="C402" s="113" t="s">
        <v>127</v>
      </c>
      <c r="D402" s="113" t="s">
        <v>189</v>
      </c>
      <c r="E402" s="114">
        <v>2017</v>
      </c>
      <c r="F402" s="115">
        <v>75.930000000000007</v>
      </c>
      <c r="G402" s="113" t="s">
        <v>185</v>
      </c>
      <c r="H402" s="115">
        <v>65.94</v>
      </c>
      <c r="I402" s="115">
        <v>85.91</v>
      </c>
      <c r="J402" s="114">
        <v>9</v>
      </c>
      <c r="K402" s="115">
        <v>15.28</v>
      </c>
      <c r="L402" s="115">
        <v>78.459999999999994</v>
      </c>
      <c r="M402" s="115">
        <v>0</v>
      </c>
      <c r="N402" s="115">
        <v>75</v>
      </c>
      <c r="O402" s="115">
        <v>75</v>
      </c>
      <c r="P402" s="115">
        <v>91.67</v>
      </c>
      <c r="Q402" s="115">
        <v>100</v>
      </c>
      <c r="R402" s="115">
        <v>78.239999999999995</v>
      </c>
      <c r="S402" s="115">
        <v>78.680000000000007</v>
      </c>
      <c r="T402" s="116">
        <v>20859</v>
      </c>
    </row>
    <row r="403" spans="1:20" ht="33.75" x14ac:dyDescent="0.25">
      <c r="A403" s="113" t="s">
        <v>91</v>
      </c>
      <c r="B403" s="113" t="s">
        <v>79</v>
      </c>
      <c r="C403" s="113" t="s">
        <v>127</v>
      </c>
      <c r="D403" s="113" t="s">
        <v>190</v>
      </c>
      <c r="E403" s="114">
        <v>2017</v>
      </c>
      <c r="F403" s="115">
        <v>73.150000000000006</v>
      </c>
      <c r="G403" s="113" t="s">
        <v>185</v>
      </c>
      <c r="H403" s="115">
        <v>61.67</v>
      </c>
      <c r="I403" s="115">
        <v>84.63</v>
      </c>
      <c r="J403" s="114">
        <v>9</v>
      </c>
      <c r="K403" s="115">
        <v>17.57</v>
      </c>
      <c r="L403" s="115">
        <v>75.510000000000005</v>
      </c>
      <c r="M403" s="115">
        <v>0</v>
      </c>
      <c r="N403" s="115">
        <v>66.67</v>
      </c>
      <c r="O403" s="115">
        <v>75</v>
      </c>
      <c r="P403" s="115">
        <v>83.33</v>
      </c>
      <c r="Q403" s="115">
        <v>100</v>
      </c>
      <c r="R403" s="115">
        <v>75.28</v>
      </c>
      <c r="S403" s="115">
        <v>75.75</v>
      </c>
      <c r="T403" s="116">
        <v>21275</v>
      </c>
    </row>
    <row r="404" spans="1:20" ht="33.75" x14ac:dyDescent="0.25">
      <c r="A404" s="113" t="s">
        <v>91</v>
      </c>
      <c r="B404" s="113" t="s">
        <v>79</v>
      </c>
      <c r="C404" s="113" t="s">
        <v>127</v>
      </c>
      <c r="D404" s="113" t="s">
        <v>8</v>
      </c>
      <c r="E404" s="114">
        <v>2017</v>
      </c>
      <c r="F404" s="115">
        <v>88.89</v>
      </c>
      <c r="G404" s="113" t="s">
        <v>185</v>
      </c>
      <c r="H404" s="115">
        <v>85.84</v>
      </c>
      <c r="I404" s="115">
        <v>91.93</v>
      </c>
      <c r="J404" s="114">
        <v>9</v>
      </c>
      <c r="K404" s="115">
        <v>4.66</v>
      </c>
      <c r="L404" s="115">
        <v>89.81</v>
      </c>
      <c r="M404" s="115">
        <v>16.670000000000002</v>
      </c>
      <c r="N404" s="115">
        <v>87.5</v>
      </c>
      <c r="O404" s="115">
        <v>91.67</v>
      </c>
      <c r="P404" s="115">
        <v>100</v>
      </c>
      <c r="Q404" s="115">
        <v>100</v>
      </c>
      <c r="R404" s="115">
        <v>89.66</v>
      </c>
      <c r="S404" s="115">
        <v>89.96</v>
      </c>
      <c r="T404" s="116">
        <v>21255</v>
      </c>
    </row>
    <row r="405" spans="1:20" ht="33.75" x14ac:dyDescent="0.25">
      <c r="A405" s="113" t="s">
        <v>91</v>
      </c>
      <c r="B405" s="113" t="s">
        <v>79</v>
      </c>
      <c r="C405" s="113" t="s">
        <v>127</v>
      </c>
      <c r="D405" s="113" t="s">
        <v>9</v>
      </c>
      <c r="E405" s="114">
        <v>2017</v>
      </c>
      <c r="F405" s="115">
        <v>68.52</v>
      </c>
      <c r="G405" s="118" t="s">
        <v>188</v>
      </c>
      <c r="H405" s="115">
        <v>52.93</v>
      </c>
      <c r="I405" s="115">
        <v>84.1</v>
      </c>
      <c r="J405" s="114">
        <v>9</v>
      </c>
      <c r="K405" s="115">
        <v>23.85</v>
      </c>
      <c r="L405" s="115">
        <v>79.010000000000005</v>
      </c>
      <c r="M405" s="115">
        <v>0</v>
      </c>
      <c r="N405" s="115">
        <v>75</v>
      </c>
      <c r="O405" s="115">
        <v>87.5</v>
      </c>
      <c r="P405" s="115">
        <v>91.67</v>
      </c>
      <c r="Q405" s="115">
        <v>100</v>
      </c>
      <c r="R405" s="115">
        <v>78.66</v>
      </c>
      <c r="S405" s="115">
        <v>79.37</v>
      </c>
      <c r="T405" s="116">
        <v>16836</v>
      </c>
    </row>
    <row r="406" spans="1:20" ht="33.75" x14ac:dyDescent="0.25">
      <c r="A406" s="113" t="s">
        <v>91</v>
      </c>
      <c r="B406" s="113" t="s">
        <v>79</v>
      </c>
      <c r="C406" s="113" t="s">
        <v>127</v>
      </c>
      <c r="D406" s="113" t="s">
        <v>10</v>
      </c>
      <c r="E406" s="114">
        <v>2017</v>
      </c>
      <c r="F406" s="115">
        <v>59.78</v>
      </c>
      <c r="G406" s="113" t="s">
        <v>185</v>
      </c>
      <c r="H406" s="115">
        <v>54.17</v>
      </c>
      <c r="I406" s="115">
        <v>65.39</v>
      </c>
      <c r="J406" s="114">
        <v>9</v>
      </c>
      <c r="K406" s="115">
        <v>8.58</v>
      </c>
      <c r="L406" s="115">
        <v>62.83</v>
      </c>
      <c r="M406" s="115">
        <v>17</v>
      </c>
      <c r="N406" s="115">
        <v>51</v>
      </c>
      <c r="O406" s="115">
        <v>62</v>
      </c>
      <c r="P406" s="115">
        <v>75</v>
      </c>
      <c r="Q406" s="115">
        <v>100</v>
      </c>
      <c r="R406" s="115">
        <v>62.62</v>
      </c>
      <c r="S406" s="115">
        <v>63.04</v>
      </c>
      <c r="T406" s="116">
        <v>21197</v>
      </c>
    </row>
    <row r="407" spans="1:20" ht="33.75" x14ac:dyDescent="0.25">
      <c r="A407" s="113" t="s">
        <v>91</v>
      </c>
      <c r="B407" s="113" t="s">
        <v>79</v>
      </c>
      <c r="C407" s="113" t="s">
        <v>127</v>
      </c>
      <c r="D407" s="113" t="s">
        <v>11</v>
      </c>
      <c r="E407" s="114">
        <v>2017</v>
      </c>
      <c r="F407" s="115">
        <v>66.19</v>
      </c>
      <c r="G407" s="113" t="s">
        <v>185</v>
      </c>
      <c r="H407" s="115">
        <v>60.83</v>
      </c>
      <c r="I407" s="115">
        <v>71.56</v>
      </c>
      <c r="J407" s="114">
        <v>9</v>
      </c>
      <c r="K407" s="115">
        <v>8.2200000000000006</v>
      </c>
      <c r="L407" s="115">
        <v>68.150000000000006</v>
      </c>
      <c r="M407" s="115">
        <v>22.5</v>
      </c>
      <c r="N407" s="115">
        <v>59</v>
      </c>
      <c r="O407" s="115">
        <v>68.25</v>
      </c>
      <c r="P407" s="115">
        <v>77.5</v>
      </c>
      <c r="Q407" s="115">
        <v>100</v>
      </c>
      <c r="R407" s="115">
        <v>67.94</v>
      </c>
      <c r="S407" s="115">
        <v>68.349999999999994</v>
      </c>
      <c r="T407" s="116">
        <v>17930</v>
      </c>
    </row>
    <row r="408" spans="1:20" ht="33.75" x14ac:dyDescent="0.25">
      <c r="A408" s="113" t="s">
        <v>91</v>
      </c>
      <c r="B408" s="113" t="s">
        <v>79</v>
      </c>
      <c r="C408" s="113" t="s">
        <v>127</v>
      </c>
      <c r="D408" s="113" t="s">
        <v>12</v>
      </c>
      <c r="E408" s="114">
        <v>2017</v>
      </c>
      <c r="F408" s="115">
        <v>79.17</v>
      </c>
      <c r="G408" s="113" t="s">
        <v>185</v>
      </c>
      <c r="H408" s="115">
        <v>65.47</v>
      </c>
      <c r="I408" s="115">
        <v>92.86</v>
      </c>
      <c r="J408" s="114">
        <v>9</v>
      </c>
      <c r="K408" s="115">
        <v>20.96</v>
      </c>
      <c r="L408" s="115">
        <v>66.680000000000007</v>
      </c>
      <c r="M408" s="115">
        <v>0</v>
      </c>
      <c r="N408" s="115">
        <v>50</v>
      </c>
      <c r="O408" s="115">
        <v>68.75</v>
      </c>
      <c r="P408" s="115">
        <v>91.67</v>
      </c>
      <c r="Q408" s="115">
        <v>100</v>
      </c>
      <c r="R408" s="115">
        <v>66.34</v>
      </c>
      <c r="S408" s="115">
        <v>67.02</v>
      </c>
      <c r="T408" s="116">
        <v>21013</v>
      </c>
    </row>
    <row r="409" spans="1:20" ht="33.75" x14ac:dyDescent="0.25">
      <c r="A409" s="113" t="s">
        <v>91</v>
      </c>
      <c r="B409" s="113" t="s">
        <v>80</v>
      </c>
      <c r="C409" s="113" t="s">
        <v>127</v>
      </c>
      <c r="D409" s="113" t="s">
        <v>2</v>
      </c>
      <c r="E409" s="114">
        <v>2017</v>
      </c>
      <c r="F409" s="115">
        <v>88.75</v>
      </c>
      <c r="G409" s="113" t="s">
        <v>185</v>
      </c>
      <c r="H409" s="115">
        <v>80.89</v>
      </c>
      <c r="I409" s="115">
        <v>96.61</v>
      </c>
      <c r="J409" s="114">
        <v>8</v>
      </c>
      <c r="K409" s="115">
        <v>11.34</v>
      </c>
      <c r="L409" s="115">
        <v>81.5</v>
      </c>
      <c r="M409" s="115">
        <v>4</v>
      </c>
      <c r="N409" s="115">
        <v>76</v>
      </c>
      <c r="O409" s="115">
        <v>81</v>
      </c>
      <c r="P409" s="115">
        <v>95</v>
      </c>
      <c r="Q409" s="115">
        <v>100</v>
      </c>
      <c r="R409" s="115">
        <v>81.3</v>
      </c>
      <c r="S409" s="115">
        <v>81.709999999999994</v>
      </c>
      <c r="T409" s="116">
        <v>21300</v>
      </c>
    </row>
    <row r="410" spans="1:20" ht="33.75" x14ac:dyDescent="0.25">
      <c r="A410" s="113" t="s">
        <v>91</v>
      </c>
      <c r="B410" s="113" t="s">
        <v>80</v>
      </c>
      <c r="C410" s="113" t="s">
        <v>127</v>
      </c>
      <c r="D410" s="113" t="s">
        <v>3</v>
      </c>
      <c r="E410" s="114">
        <v>2017</v>
      </c>
      <c r="F410" s="115">
        <v>98.96</v>
      </c>
      <c r="G410" s="113" t="s">
        <v>185</v>
      </c>
      <c r="H410" s="115">
        <v>96.92</v>
      </c>
      <c r="I410" s="115">
        <v>101</v>
      </c>
      <c r="J410" s="114">
        <v>6</v>
      </c>
      <c r="K410" s="115">
        <v>2.5499999999999998</v>
      </c>
      <c r="L410" s="115">
        <v>93.53</v>
      </c>
      <c r="M410" s="115">
        <v>15</v>
      </c>
      <c r="N410" s="115">
        <v>90</v>
      </c>
      <c r="O410" s="115">
        <v>95</v>
      </c>
      <c r="P410" s="115">
        <v>100</v>
      </c>
      <c r="Q410" s="115">
        <v>100</v>
      </c>
      <c r="R410" s="115">
        <v>93.42</v>
      </c>
      <c r="S410" s="115">
        <v>93.64</v>
      </c>
      <c r="T410" s="116">
        <v>20755</v>
      </c>
    </row>
    <row r="411" spans="1:20" ht="33.75" x14ac:dyDescent="0.25">
      <c r="A411" s="113" t="s">
        <v>91</v>
      </c>
      <c r="B411" s="113" t="s">
        <v>80</v>
      </c>
      <c r="C411" s="113" t="s">
        <v>127</v>
      </c>
      <c r="D411" s="113" t="s">
        <v>186</v>
      </c>
      <c r="E411" s="114">
        <v>2017</v>
      </c>
      <c r="F411" s="115">
        <v>85.83</v>
      </c>
      <c r="G411" s="119" t="s">
        <v>192</v>
      </c>
      <c r="H411" s="115">
        <v>77.28</v>
      </c>
      <c r="I411" s="115">
        <v>94.38</v>
      </c>
      <c r="J411" s="114">
        <v>6</v>
      </c>
      <c r="K411" s="115">
        <v>10.68</v>
      </c>
      <c r="L411" s="115">
        <v>76.37</v>
      </c>
      <c r="M411" s="115">
        <v>0</v>
      </c>
      <c r="N411" s="115">
        <v>70</v>
      </c>
      <c r="O411" s="115">
        <v>75</v>
      </c>
      <c r="P411" s="115">
        <v>85</v>
      </c>
      <c r="Q411" s="115">
        <v>100</v>
      </c>
      <c r="R411" s="115">
        <v>76.17</v>
      </c>
      <c r="S411" s="115">
        <v>76.58</v>
      </c>
      <c r="T411" s="116">
        <v>19814</v>
      </c>
    </row>
    <row r="412" spans="1:20" ht="33.75" x14ac:dyDescent="0.25">
      <c r="A412" s="113" t="s">
        <v>91</v>
      </c>
      <c r="B412" s="113" t="s">
        <v>80</v>
      </c>
      <c r="C412" s="113" t="s">
        <v>127</v>
      </c>
      <c r="D412" s="113" t="s">
        <v>7</v>
      </c>
      <c r="E412" s="114">
        <v>2017</v>
      </c>
      <c r="F412" s="115">
        <v>76.040000000000006</v>
      </c>
      <c r="G412" s="119" t="s">
        <v>192</v>
      </c>
      <c r="H412" s="115">
        <v>68.209999999999994</v>
      </c>
      <c r="I412" s="115">
        <v>83.87</v>
      </c>
      <c r="J412" s="114">
        <v>8</v>
      </c>
      <c r="K412" s="115">
        <v>11.3</v>
      </c>
      <c r="L412" s="115">
        <v>47.89</v>
      </c>
      <c r="M412" s="115">
        <v>0</v>
      </c>
      <c r="N412" s="115">
        <v>37.5</v>
      </c>
      <c r="O412" s="115">
        <v>50</v>
      </c>
      <c r="P412" s="115">
        <v>62.5</v>
      </c>
      <c r="Q412" s="115">
        <v>100</v>
      </c>
      <c r="R412" s="115">
        <v>47.65</v>
      </c>
      <c r="S412" s="115">
        <v>48.12</v>
      </c>
      <c r="T412" s="116">
        <v>21197</v>
      </c>
    </row>
    <row r="413" spans="1:20" ht="33.75" x14ac:dyDescent="0.25">
      <c r="A413" s="113" t="s">
        <v>91</v>
      </c>
      <c r="B413" s="113" t="s">
        <v>80</v>
      </c>
      <c r="C413" s="113" t="s">
        <v>127</v>
      </c>
      <c r="D413" s="113" t="s">
        <v>187</v>
      </c>
      <c r="E413" s="114">
        <v>2017</v>
      </c>
      <c r="F413" s="115">
        <v>77.38</v>
      </c>
      <c r="G413" s="113" t="s">
        <v>185</v>
      </c>
      <c r="H413" s="115">
        <v>58.96</v>
      </c>
      <c r="I413" s="115">
        <v>95.8</v>
      </c>
      <c r="J413" s="114">
        <v>7</v>
      </c>
      <c r="K413" s="115">
        <v>24.87</v>
      </c>
      <c r="L413" s="115">
        <v>75.03</v>
      </c>
      <c r="M413" s="115">
        <v>0</v>
      </c>
      <c r="N413" s="115">
        <v>66.67</v>
      </c>
      <c r="O413" s="115">
        <v>75</v>
      </c>
      <c r="P413" s="115">
        <v>83.33</v>
      </c>
      <c r="Q413" s="115">
        <v>100</v>
      </c>
      <c r="R413" s="115">
        <v>74.81</v>
      </c>
      <c r="S413" s="115">
        <v>75.239999999999995</v>
      </c>
      <c r="T413" s="116">
        <v>20784</v>
      </c>
    </row>
    <row r="414" spans="1:20" ht="33.75" x14ac:dyDescent="0.25">
      <c r="A414" s="113" t="s">
        <v>91</v>
      </c>
      <c r="B414" s="113" t="s">
        <v>80</v>
      </c>
      <c r="C414" s="113" t="s">
        <v>127</v>
      </c>
      <c r="D414" s="113" t="s">
        <v>112</v>
      </c>
      <c r="E414" s="114">
        <v>2017</v>
      </c>
      <c r="F414" s="115">
        <v>81.25</v>
      </c>
      <c r="G414" s="113" t="s">
        <v>185</v>
      </c>
      <c r="H414" s="115">
        <v>69.430000000000007</v>
      </c>
      <c r="I414" s="115">
        <v>93.07</v>
      </c>
      <c r="J414" s="114">
        <v>8</v>
      </c>
      <c r="K414" s="115">
        <v>17.059999999999999</v>
      </c>
      <c r="L414" s="115">
        <v>74.14</v>
      </c>
      <c r="M414" s="115">
        <v>0</v>
      </c>
      <c r="N414" s="115">
        <v>65</v>
      </c>
      <c r="O414" s="115">
        <v>75</v>
      </c>
      <c r="P414" s="115">
        <v>85</v>
      </c>
      <c r="Q414" s="115">
        <v>100</v>
      </c>
      <c r="R414" s="115">
        <v>73.91</v>
      </c>
      <c r="S414" s="115">
        <v>74.38</v>
      </c>
      <c r="T414" s="116">
        <v>21300</v>
      </c>
    </row>
    <row r="415" spans="1:20" ht="33.75" x14ac:dyDescent="0.25">
      <c r="A415" s="113" t="s">
        <v>91</v>
      </c>
      <c r="B415" s="113" t="s">
        <v>80</v>
      </c>
      <c r="C415" s="113" t="s">
        <v>127</v>
      </c>
      <c r="D415" s="113" t="s">
        <v>5</v>
      </c>
      <c r="E415" s="114">
        <v>2017</v>
      </c>
      <c r="F415" s="115">
        <v>85.16</v>
      </c>
      <c r="G415" s="113" t="s">
        <v>185</v>
      </c>
      <c r="H415" s="115">
        <v>79.52</v>
      </c>
      <c r="I415" s="115">
        <v>90.8</v>
      </c>
      <c r="J415" s="114">
        <v>8</v>
      </c>
      <c r="K415" s="115">
        <v>8.14</v>
      </c>
      <c r="L415" s="115">
        <v>83.44</v>
      </c>
      <c r="M415" s="115">
        <v>0</v>
      </c>
      <c r="N415" s="115">
        <v>81.25</v>
      </c>
      <c r="O415" s="115">
        <v>87.5</v>
      </c>
      <c r="P415" s="115">
        <v>93.75</v>
      </c>
      <c r="Q415" s="115">
        <v>100</v>
      </c>
      <c r="R415" s="115">
        <v>83.23</v>
      </c>
      <c r="S415" s="115">
        <v>83.66</v>
      </c>
      <c r="T415" s="116">
        <v>21295</v>
      </c>
    </row>
    <row r="416" spans="1:20" ht="33.75" x14ac:dyDescent="0.25">
      <c r="A416" s="113" t="s">
        <v>91</v>
      </c>
      <c r="B416" s="113" t="s">
        <v>80</v>
      </c>
      <c r="C416" s="113" t="s">
        <v>127</v>
      </c>
      <c r="D416" s="113" t="s">
        <v>6</v>
      </c>
      <c r="E416" s="114">
        <v>2017</v>
      </c>
      <c r="F416" s="115">
        <v>84.38</v>
      </c>
      <c r="G416" s="113" t="s">
        <v>185</v>
      </c>
      <c r="H416" s="115">
        <v>74.239999999999995</v>
      </c>
      <c r="I416" s="115">
        <v>94.51</v>
      </c>
      <c r="J416" s="114">
        <v>8</v>
      </c>
      <c r="K416" s="115">
        <v>14.62</v>
      </c>
      <c r="L416" s="115">
        <v>81.069999999999993</v>
      </c>
      <c r="M416" s="115">
        <v>10</v>
      </c>
      <c r="N416" s="115">
        <v>77.5</v>
      </c>
      <c r="O416" s="115">
        <v>77.5</v>
      </c>
      <c r="P416" s="115">
        <v>100</v>
      </c>
      <c r="Q416" s="115">
        <v>100</v>
      </c>
      <c r="R416" s="115">
        <v>80.849999999999994</v>
      </c>
      <c r="S416" s="115">
        <v>81.290000000000006</v>
      </c>
      <c r="T416" s="116">
        <v>21300</v>
      </c>
    </row>
    <row r="417" spans="1:20" ht="33.75" x14ac:dyDescent="0.25">
      <c r="A417" s="113" t="s">
        <v>91</v>
      </c>
      <c r="B417" s="113" t="s">
        <v>80</v>
      </c>
      <c r="C417" s="113" t="s">
        <v>127</v>
      </c>
      <c r="D417" s="113" t="s">
        <v>189</v>
      </c>
      <c r="E417" s="114">
        <v>2017</v>
      </c>
      <c r="F417" s="115">
        <v>85.71</v>
      </c>
      <c r="G417" s="113" t="s">
        <v>185</v>
      </c>
      <c r="H417" s="115">
        <v>74.459999999999994</v>
      </c>
      <c r="I417" s="115">
        <v>96.97</v>
      </c>
      <c r="J417" s="114">
        <v>7</v>
      </c>
      <c r="K417" s="115">
        <v>15.19</v>
      </c>
      <c r="L417" s="115">
        <v>78.459999999999994</v>
      </c>
      <c r="M417" s="115">
        <v>0</v>
      </c>
      <c r="N417" s="115">
        <v>75</v>
      </c>
      <c r="O417" s="115">
        <v>75</v>
      </c>
      <c r="P417" s="115">
        <v>91.67</v>
      </c>
      <c r="Q417" s="115">
        <v>100</v>
      </c>
      <c r="R417" s="115">
        <v>78.239999999999995</v>
      </c>
      <c r="S417" s="115">
        <v>78.680000000000007</v>
      </c>
      <c r="T417" s="116">
        <v>20859</v>
      </c>
    </row>
    <row r="418" spans="1:20" ht="33.75" x14ac:dyDescent="0.25">
      <c r="A418" s="113" t="s">
        <v>91</v>
      </c>
      <c r="B418" s="113" t="s">
        <v>80</v>
      </c>
      <c r="C418" s="113" t="s">
        <v>127</v>
      </c>
      <c r="D418" s="113" t="s">
        <v>190</v>
      </c>
      <c r="E418" s="114">
        <v>2017</v>
      </c>
      <c r="F418" s="115">
        <v>90.63</v>
      </c>
      <c r="G418" s="119" t="s">
        <v>192</v>
      </c>
      <c r="H418" s="115">
        <v>81.14</v>
      </c>
      <c r="I418" s="115">
        <v>100.11</v>
      </c>
      <c r="J418" s="114">
        <v>8</v>
      </c>
      <c r="K418" s="115">
        <v>13.68</v>
      </c>
      <c r="L418" s="115">
        <v>75.510000000000005</v>
      </c>
      <c r="M418" s="115">
        <v>0</v>
      </c>
      <c r="N418" s="115">
        <v>66.67</v>
      </c>
      <c r="O418" s="115">
        <v>75</v>
      </c>
      <c r="P418" s="115">
        <v>83.33</v>
      </c>
      <c r="Q418" s="115">
        <v>100</v>
      </c>
      <c r="R418" s="115">
        <v>75.28</v>
      </c>
      <c r="S418" s="115">
        <v>75.75</v>
      </c>
      <c r="T418" s="116">
        <v>21275</v>
      </c>
    </row>
    <row r="419" spans="1:20" ht="33.75" x14ac:dyDescent="0.25">
      <c r="A419" s="113" t="s">
        <v>91</v>
      </c>
      <c r="B419" s="113" t="s">
        <v>80</v>
      </c>
      <c r="C419" s="113" t="s">
        <v>127</v>
      </c>
      <c r="D419" s="113" t="s">
        <v>8</v>
      </c>
      <c r="E419" s="114">
        <v>2017</v>
      </c>
      <c r="F419" s="115">
        <v>92.19</v>
      </c>
      <c r="G419" s="113" t="s">
        <v>185</v>
      </c>
      <c r="H419" s="115">
        <v>82.13</v>
      </c>
      <c r="I419" s="115">
        <v>102.24</v>
      </c>
      <c r="J419" s="114">
        <v>8</v>
      </c>
      <c r="K419" s="115">
        <v>14.51</v>
      </c>
      <c r="L419" s="115">
        <v>89.81</v>
      </c>
      <c r="M419" s="115">
        <v>16.670000000000002</v>
      </c>
      <c r="N419" s="115">
        <v>87.5</v>
      </c>
      <c r="O419" s="115">
        <v>91.67</v>
      </c>
      <c r="P419" s="115">
        <v>100</v>
      </c>
      <c r="Q419" s="115">
        <v>100</v>
      </c>
      <c r="R419" s="115">
        <v>89.66</v>
      </c>
      <c r="S419" s="115">
        <v>89.96</v>
      </c>
      <c r="T419" s="116">
        <v>21255</v>
      </c>
    </row>
    <row r="420" spans="1:20" ht="33.75" x14ac:dyDescent="0.25">
      <c r="A420" s="113" t="s">
        <v>91</v>
      </c>
      <c r="B420" s="113" t="s">
        <v>80</v>
      </c>
      <c r="C420" s="113" t="s">
        <v>127</v>
      </c>
      <c r="D420" s="113" t="s">
        <v>9</v>
      </c>
      <c r="E420" s="114">
        <v>2017</v>
      </c>
      <c r="F420" s="115">
        <v>95.83</v>
      </c>
      <c r="G420" s="119" t="s">
        <v>192</v>
      </c>
      <c r="H420" s="115">
        <v>89.66</v>
      </c>
      <c r="I420" s="115">
        <v>102.01</v>
      </c>
      <c r="J420" s="114">
        <v>8</v>
      </c>
      <c r="K420" s="115">
        <v>8.91</v>
      </c>
      <c r="L420" s="115">
        <v>79.010000000000005</v>
      </c>
      <c r="M420" s="115">
        <v>0</v>
      </c>
      <c r="N420" s="115">
        <v>75</v>
      </c>
      <c r="O420" s="115">
        <v>87.5</v>
      </c>
      <c r="P420" s="115">
        <v>91.67</v>
      </c>
      <c r="Q420" s="115">
        <v>100</v>
      </c>
      <c r="R420" s="115">
        <v>78.66</v>
      </c>
      <c r="S420" s="115">
        <v>79.37</v>
      </c>
      <c r="T420" s="116">
        <v>16836</v>
      </c>
    </row>
    <row r="421" spans="1:20" ht="33.75" x14ac:dyDescent="0.25">
      <c r="A421" s="113" t="s">
        <v>91</v>
      </c>
      <c r="B421" s="113" t="s">
        <v>80</v>
      </c>
      <c r="C421" s="113" t="s">
        <v>127</v>
      </c>
      <c r="D421" s="113" t="s">
        <v>10</v>
      </c>
      <c r="E421" s="114">
        <v>2017</v>
      </c>
      <c r="F421" s="115">
        <v>67.63</v>
      </c>
      <c r="G421" s="113" t="s">
        <v>185</v>
      </c>
      <c r="H421" s="115">
        <v>58.85</v>
      </c>
      <c r="I421" s="115">
        <v>76.400000000000006</v>
      </c>
      <c r="J421" s="114">
        <v>8</v>
      </c>
      <c r="K421" s="115">
        <v>12.66</v>
      </c>
      <c r="L421" s="115">
        <v>62.83</v>
      </c>
      <c r="M421" s="115">
        <v>17</v>
      </c>
      <c r="N421" s="115">
        <v>51</v>
      </c>
      <c r="O421" s="115">
        <v>62</v>
      </c>
      <c r="P421" s="115">
        <v>75</v>
      </c>
      <c r="Q421" s="115">
        <v>100</v>
      </c>
      <c r="R421" s="115">
        <v>62.62</v>
      </c>
      <c r="S421" s="115">
        <v>63.04</v>
      </c>
      <c r="T421" s="116">
        <v>21197</v>
      </c>
    </row>
    <row r="422" spans="1:20" ht="33.75" x14ac:dyDescent="0.25">
      <c r="A422" s="113" t="s">
        <v>91</v>
      </c>
      <c r="B422" s="113" t="s">
        <v>80</v>
      </c>
      <c r="C422" s="113" t="s">
        <v>127</v>
      </c>
      <c r="D422" s="113" t="s">
        <v>11</v>
      </c>
      <c r="E422" s="114">
        <v>2017</v>
      </c>
      <c r="F422" s="115">
        <v>71.59</v>
      </c>
      <c r="G422" s="113" t="s">
        <v>185</v>
      </c>
      <c r="H422" s="115">
        <v>64.959999999999994</v>
      </c>
      <c r="I422" s="115">
        <v>78.22</v>
      </c>
      <c r="J422" s="114">
        <v>8</v>
      </c>
      <c r="K422" s="115">
        <v>9.57</v>
      </c>
      <c r="L422" s="115">
        <v>68.150000000000006</v>
      </c>
      <c r="M422" s="115">
        <v>22.5</v>
      </c>
      <c r="N422" s="115">
        <v>59</v>
      </c>
      <c r="O422" s="115">
        <v>68.25</v>
      </c>
      <c r="P422" s="115">
        <v>77.5</v>
      </c>
      <c r="Q422" s="115">
        <v>100</v>
      </c>
      <c r="R422" s="115">
        <v>67.94</v>
      </c>
      <c r="S422" s="115">
        <v>68.349999999999994</v>
      </c>
      <c r="T422" s="116">
        <v>17930</v>
      </c>
    </row>
    <row r="423" spans="1:20" ht="33.75" x14ac:dyDescent="0.25">
      <c r="A423" s="113" t="s">
        <v>91</v>
      </c>
      <c r="B423" s="113" t="s">
        <v>80</v>
      </c>
      <c r="C423" s="113" t="s">
        <v>127</v>
      </c>
      <c r="D423" s="113" t="s">
        <v>12</v>
      </c>
      <c r="E423" s="114">
        <v>2017</v>
      </c>
      <c r="F423" s="115">
        <v>78.91</v>
      </c>
      <c r="G423" s="113" t="s">
        <v>185</v>
      </c>
      <c r="H423" s="115">
        <v>63.39</v>
      </c>
      <c r="I423" s="115">
        <v>94.43</v>
      </c>
      <c r="J423" s="114">
        <v>8</v>
      </c>
      <c r="K423" s="115">
        <v>22.39</v>
      </c>
      <c r="L423" s="115">
        <v>66.680000000000007</v>
      </c>
      <c r="M423" s="115">
        <v>0</v>
      </c>
      <c r="N423" s="115">
        <v>50</v>
      </c>
      <c r="O423" s="115">
        <v>68.75</v>
      </c>
      <c r="P423" s="115">
        <v>91.67</v>
      </c>
      <c r="Q423" s="115">
        <v>100</v>
      </c>
      <c r="R423" s="115">
        <v>66.34</v>
      </c>
      <c r="S423" s="115">
        <v>67.02</v>
      </c>
      <c r="T423" s="116">
        <v>21013</v>
      </c>
    </row>
    <row r="424" spans="1:20" ht="33.75" x14ac:dyDescent="0.25">
      <c r="A424" s="113" t="s">
        <v>91</v>
      </c>
      <c r="B424" s="113" t="s">
        <v>103</v>
      </c>
      <c r="C424" s="113" t="s">
        <v>127</v>
      </c>
      <c r="D424" s="113" t="s">
        <v>2</v>
      </c>
      <c r="E424" s="114">
        <v>2017</v>
      </c>
      <c r="F424" s="115">
        <v>86.6</v>
      </c>
      <c r="G424" s="113" t="s">
        <v>185</v>
      </c>
      <c r="H424" s="115">
        <v>76.349999999999994</v>
      </c>
      <c r="I424" s="115">
        <v>96.85</v>
      </c>
      <c r="J424" s="114">
        <v>5</v>
      </c>
      <c r="K424" s="115">
        <v>11.7</v>
      </c>
      <c r="L424" s="115">
        <v>81.5</v>
      </c>
      <c r="M424" s="115">
        <v>4</v>
      </c>
      <c r="N424" s="115">
        <v>76</v>
      </c>
      <c r="O424" s="115">
        <v>81</v>
      </c>
      <c r="P424" s="115">
        <v>95</v>
      </c>
      <c r="Q424" s="115">
        <v>100</v>
      </c>
      <c r="R424" s="115">
        <v>81.3</v>
      </c>
      <c r="S424" s="115">
        <v>81.709999999999994</v>
      </c>
      <c r="T424" s="116">
        <v>21300</v>
      </c>
    </row>
    <row r="425" spans="1:20" ht="33.75" x14ac:dyDescent="0.25">
      <c r="A425" s="113" t="s">
        <v>91</v>
      </c>
      <c r="B425" s="113" t="s">
        <v>103</v>
      </c>
      <c r="C425" s="113" t="s">
        <v>127</v>
      </c>
      <c r="D425" s="113" t="s">
        <v>3</v>
      </c>
      <c r="E425" s="114">
        <v>2017</v>
      </c>
      <c r="F425" s="115">
        <v>98</v>
      </c>
      <c r="G425" s="113" t="s">
        <v>185</v>
      </c>
      <c r="H425" s="115">
        <v>95.6</v>
      </c>
      <c r="I425" s="115">
        <v>100.4</v>
      </c>
      <c r="J425" s="114">
        <v>5</v>
      </c>
      <c r="K425" s="115">
        <v>2.74</v>
      </c>
      <c r="L425" s="115">
        <v>93.53</v>
      </c>
      <c r="M425" s="115">
        <v>15</v>
      </c>
      <c r="N425" s="115">
        <v>90</v>
      </c>
      <c r="O425" s="115">
        <v>95</v>
      </c>
      <c r="P425" s="115">
        <v>100</v>
      </c>
      <c r="Q425" s="115">
        <v>100</v>
      </c>
      <c r="R425" s="115">
        <v>93.42</v>
      </c>
      <c r="S425" s="115">
        <v>93.64</v>
      </c>
      <c r="T425" s="116">
        <v>20755</v>
      </c>
    </row>
    <row r="426" spans="1:20" ht="33.75" x14ac:dyDescent="0.25">
      <c r="A426" s="113" t="s">
        <v>91</v>
      </c>
      <c r="B426" s="113" t="s">
        <v>103</v>
      </c>
      <c r="C426" s="113" t="s">
        <v>127</v>
      </c>
      <c r="D426" s="113" t="s">
        <v>111</v>
      </c>
      <c r="E426" s="114">
        <v>2017</v>
      </c>
      <c r="F426" s="115">
        <v>96.25</v>
      </c>
      <c r="G426" s="119" t="s">
        <v>192</v>
      </c>
      <c r="H426" s="115">
        <v>93.8</v>
      </c>
      <c r="I426" s="115">
        <v>98.7</v>
      </c>
      <c r="J426" s="114">
        <v>4</v>
      </c>
      <c r="K426" s="115">
        <v>2.5</v>
      </c>
      <c r="L426" s="115">
        <v>92.32</v>
      </c>
      <c r="M426" s="115">
        <v>12.5</v>
      </c>
      <c r="N426" s="115">
        <v>90</v>
      </c>
      <c r="O426" s="115">
        <v>95</v>
      </c>
      <c r="P426" s="115">
        <v>95</v>
      </c>
      <c r="Q426" s="115">
        <v>100</v>
      </c>
      <c r="R426" s="115">
        <v>92.2</v>
      </c>
      <c r="S426" s="115">
        <v>92.43</v>
      </c>
      <c r="T426" s="116">
        <v>19062</v>
      </c>
    </row>
    <row r="427" spans="1:20" ht="33.75" x14ac:dyDescent="0.25">
      <c r="A427" s="113" t="s">
        <v>91</v>
      </c>
      <c r="B427" s="113" t="s">
        <v>103</v>
      </c>
      <c r="C427" s="113" t="s">
        <v>127</v>
      </c>
      <c r="D427" s="113" t="s">
        <v>186</v>
      </c>
      <c r="E427" s="114">
        <v>2017</v>
      </c>
      <c r="F427" s="115">
        <v>84</v>
      </c>
      <c r="G427" s="113" t="s">
        <v>185</v>
      </c>
      <c r="H427" s="115">
        <v>72.239999999999995</v>
      </c>
      <c r="I427" s="115">
        <v>95.76</v>
      </c>
      <c r="J427" s="114">
        <v>5</v>
      </c>
      <c r="K427" s="115">
        <v>13.42</v>
      </c>
      <c r="L427" s="115">
        <v>76.37</v>
      </c>
      <c r="M427" s="115">
        <v>0</v>
      </c>
      <c r="N427" s="115">
        <v>70</v>
      </c>
      <c r="O427" s="115">
        <v>75</v>
      </c>
      <c r="P427" s="115">
        <v>85</v>
      </c>
      <c r="Q427" s="115">
        <v>100</v>
      </c>
      <c r="R427" s="115">
        <v>76.17</v>
      </c>
      <c r="S427" s="115">
        <v>76.58</v>
      </c>
      <c r="T427" s="116">
        <v>19814</v>
      </c>
    </row>
    <row r="428" spans="1:20" ht="33.75" x14ac:dyDescent="0.25">
      <c r="A428" s="113" t="s">
        <v>91</v>
      </c>
      <c r="B428" s="113" t="s">
        <v>103</v>
      </c>
      <c r="C428" s="113" t="s">
        <v>127</v>
      </c>
      <c r="D428" s="113" t="s">
        <v>7</v>
      </c>
      <c r="E428" s="114">
        <v>2017</v>
      </c>
      <c r="F428" s="115">
        <v>42.5</v>
      </c>
      <c r="G428" s="113" t="s">
        <v>185</v>
      </c>
      <c r="H428" s="115">
        <v>26.81</v>
      </c>
      <c r="I428" s="115">
        <v>58.19</v>
      </c>
      <c r="J428" s="114">
        <v>5</v>
      </c>
      <c r="K428" s="115">
        <v>17.899999999999999</v>
      </c>
      <c r="L428" s="115">
        <v>47.89</v>
      </c>
      <c r="M428" s="115">
        <v>0</v>
      </c>
      <c r="N428" s="115">
        <v>37.5</v>
      </c>
      <c r="O428" s="115">
        <v>50</v>
      </c>
      <c r="P428" s="115">
        <v>62.5</v>
      </c>
      <c r="Q428" s="115">
        <v>100</v>
      </c>
      <c r="R428" s="115">
        <v>47.65</v>
      </c>
      <c r="S428" s="115">
        <v>48.12</v>
      </c>
      <c r="T428" s="116">
        <v>21197</v>
      </c>
    </row>
    <row r="429" spans="1:20" ht="33.75" x14ac:dyDescent="0.25">
      <c r="A429" s="113" t="s">
        <v>91</v>
      </c>
      <c r="B429" s="113" t="s">
        <v>103</v>
      </c>
      <c r="C429" s="113" t="s">
        <v>127</v>
      </c>
      <c r="D429" s="113" t="s">
        <v>187</v>
      </c>
      <c r="E429" s="114">
        <v>2017</v>
      </c>
      <c r="F429" s="115">
        <v>81.67</v>
      </c>
      <c r="G429" s="113" t="s">
        <v>185</v>
      </c>
      <c r="H429" s="115">
        <v>72.14</v>
      </c>
      <c r="I429" s="115">
        <v>91.19</v>
      </c>
      <c r="J429" s="114">
        <v>5</v>
      </c>
      <c r="K429" s="115">
        <v>10.87</v>
      </c>
      <c r="L429" s="115">
        <v>75.03</v>
      </c>
      <c r="M429" s="115">
        <v>0</v>
      </c>
      <c r="N429" s="115">
        <v>66.67</v>
      </c>
      <c r="O429" s="115">
        <v>75</v>
      </c>
      <c r="P429" s="115">
        <v>83.33</v>
      </c>
      <c r="Q429" s="115">
        <v>100</v>
      </c>
      <c r="R429" s="115">
        <v>74.81</v>
      </c>
      <c r="S429" s="115">
        <v>75.239999999999995</v>
      </c>
      <c r="T429" s="116">
        <v>20784</v>
      </c>
    </row>
    <row r="430" spans="1:20" ht="33.75" x14ac:dyDescent="0.25">
      <c r="A430" s="113" t="s">
        <v>91</v>
      </c>
      <c r="B430" s="113" t="s">
        <v>103</v>
      </c>
      <c r="C430" s="113" t="s">
        <v>127</v>
      </c>
      <c r="D430" s="113" t="s">
        <v>4</v>
      </c>
      <c r="E430" s="114">
        <v>2017</v>
      </c>
      <c r="F430" s="115">
        <v>78.33</v>
      </c>
      <c r="G430" s="113" t="s">
        <v>185</v>
      </c>
      <c r="H430" s="115">
        <v>51.2</v>
      </c>
      <c r="I430" s="115">
        <v>105.47</v>
      </c>
      <c r="J430" s="114">
        <v>5</v>
      </c>
      <c r="K430" s="115">
        <v>30.96</v>
      </c>
      <c r="L430" s="115">
        <v>70.97</v>
      </c>
      <c r="M430" s="115">
        <v>0</v>
      </c>
      <c r="N430" s="115">
        <v>58.33</v>
      </c>
      <c r="O430" s="115">
        <v>75</v>
      </c>
      <c r="P430" s="115">
        <v>83.33</v>
      </c>
      <c r="Q430" s="115">
        <v>100</v>
      </c>
      <c r="R430" s="115">
        <v>70.709999999999994</v>
      </c>
      <c r="S430" s="115">
        <v>71.23</v>
      </c>
      <c r="T430" s="116">
        <v>17837</v>
      </c>
    </row>
    <row r="431" spans="1:20" ht="33.75" x14ac:dyDescent="0.25">
      <c r="A431" s="113" t="s">
        <v>91</v>
      </c>
      <c r="B431" s="113" t="s">
        <v>103</v>
      </c>
      <c r="C431" s="113" t="s">
        <v>127</v>
      </c>
      <c r="D431" s="113" t="s">
        <v>112</v>
      </c>
      <c r="E431" s="114">
        <v>2017</v>
      </c>
      <c r="F431" s="115">
        <v>81</v>
      </c>
      <c r="G431" s="113" t="s">
        <v>185</v>
      </c>
      <c r="H431" s="115">
        <v>69.66</v>
      </c>
      <c r="I431" s="115">
        <v>92.34</v>
      </c>
      <c r="J431" s="114">
        <v>5</v>
      </c>
      <c r="K431" s="115">
        <v>12.94</v>
      </c>
      <c r="L431" s="115">
        <v>74.14</v>
      </c>
      <c r="M431" s="115">
        <v>0</v>
      </c>
      <c r="N431" s="115">
        <v>65</v>
      </c>
      <c r="O431" s="115">
        <v>75</v>
      </c>
      <c r="P431" s="115">
        <v>85</v>
      </c>
      <c r="Q431" s="115">
        <v>100</v>
      </c>
      <c r="R431" s="115">
        <v>73.91</v>
      </c>
      <c r="S431" s="115">
        <v>74.38</v>
      </c>
      <c r="T431" s="116">
        <v>21300</v>
      </c>
    </row>
    <row r="432" spans="1:20" ht="33.75" x14ac:dyDescent="0.25">
      <c r="A432" s="113" t="s">
        <v>91</v>
      </c>
      <c r="B432" s="113" t="s">
        <v>103</v>
      </c>
      <c r="C432" s="113" t="s">
        <v>127</v>
      </c>
      <c r="D432" s="113" t="s">
        <v>5</v>
      </c>
      <c r="E432" s="114">
        <v>2017</v>
      </c>
      <c r="F432" s="115">
        <v>80</v>
      </c>
      <c r="G432" s="118" t="s">
        <v>188</v>
      </c>
      <c r="H432" s="115">
        <v>72.86</v>
      </c>
      <c r="I432" s="115">
        <v>87.14</v>
      </c>
      <c r="J432" s="114">
        <v>5</v>
      </c>
      <c r="K432" s="115">
        <v>8.15</v>
      </c>
      <c r="L432" s="115">
        <v>83.44</v>
      </c>
      <c r="M432" s="115">
        <v>0</v>
      </c>
      <c r="N432" s="115">
        <v>81.25</v>
      </c>
      <c r="O432" s="115">
        <v>87.5</v>
      </c>
      <c r="P432" s="115">
        <v>93.75</v>
      </c>
      <c r="Q432" s="115">
        <v>100</v>
      </c>
      <c r="R432" s="115">
        <v>83.23</v>
      </c>
      <c r="S432" s="115">
        <v>83.66</v>
      </c>
      <c r="T432" s="116">
        <v>21295</v>
      </c>
    </row>
    <row r="433" spans="1:20" ht="33.75" x14ac:dyDescent="0.25">
      <c r="A433" s="113" t="s">
        <v>91</v>
      </c>
      <c r="B433" s="113" t="s">
        <v>103</v>
      </c>
      <c r="C433" s="113" t="s">
        <v>127</v>
      </c>
      <c r="D433" s="113" t="s">
        <v>6</v>
      </c>
      <c r="E433" s="114">
        <v>2017</v>
      </c>
      <c r="F433" s="115">
        <v>84</v>
      </c>
      <c r="G433" s="113" t="s">
        <v>185</v>
      </c>
      <c r="H433" s="115">
        <v>69.09</v>
      </c>
      <c r="I433" s="115">
        <v>98.91</v>
      </c>
      <c r="J433" s="114">
        <v>5</v>
      </c>
      <c r="K433" s="115">
        <v>17.010000000000002</v>
      </c>
      <c r="L433" s="115">
        <v>81.069999999999993</v>
      </c>
      <c r="M433" s="115">
        <v>10</v>
      </c>
      <c r="N433" s="115">
        <v>77.5</v>
      </c>
      <c r="O433" s="115">
        <v>77.5</v>
      </c>
      <c r="P433" s="115">
        <v>100</v>
      </c>
      <c r="Q433" s="115">
        <v>100</v>
      </c>
      <c r="R433" s="115">
        <v>80.849999999999994</v>
      </c>
      <c r="S433" s="115">
        <v>81.290000000000006</v>
      </c>
      <c r="T433" s="116">
        <v>21300</v>
      </c>
    </row>
    <row r="434" spans="1:20" ht="33.75" x14ac:dyDescent="0.25">
      <c r="A434" s="113" t="s">
        <v>91</v>
      </c>
      <c r="B434" s="113" t="s">
        <v>103</v>
      </c>
      <c r="C434" s="113" t="s">
        <v>127</v>
      </c>
      <c r="D434" s="113" t="s">
        <v>189</v>
      </c>
      <c r="E434" s="114">
        <v>2017</v>
      </c>
      <c r="F434" s="115">
        <v>80</v>
      </c>
      <c r="G434" s="113" t="s">
        <v>185</v>
      </c>
      <c r="H434" s="115">
        <v>65.760000000000005</v>
      </c>
      <c r="I434" s="115">
        <v>94.24</v>
      </c>
      <c r="J434" s="114">
        <v>5</v>
      </c>
      <c r="K434" s="115">
        <v>16.25</v>
      </c>
      <c r="L434" s="115">
        <v>78.459999999999994</v>
      </c>
      <c r="M434" s="115">
        <v>0</v>
      </c>
      <c r="N434" s="115">
        <v>75</v>
      </c>
      <c r="O434" s="115">
        <v>75</v>
      </c>
      <c r="P434" s="115">
        <v>91.67</v>
      </c>
      <c r="Q434" s="115">
        <v>100</v>
      </c>
      <c r="R434" s="115">
        <v>78.239999999999995</v>
      </c>
      <c r="S434" s="115">
        <v>78.680000000000007</v>
      </c>
      <c r="T434" s="116">
        <v>20859</v>
      </c>
    </row>
    <row r="435" spans="1:20" ht="33.75" x14ac:dyDescent="0.25">
      <c r="A435" s="113" t="s">
        <v>91</v>
      </c>
      <c r="B435" s="113" t="s">
        <v>103</v>
      </c>
      <c r="C435" s="113" t="s">
        <v>127</v>
      </c>
      <c r="D435" s="113" t="s">
        <v>190</v>
      </c>
      <c r="E435" s="114">
        <v>2017</v>
      </c>
      <c r="F435" s="115">
        <v>75</v>
      </c>
      <c r="G435" s="113" t="s">
        <v>185</v>
      </c>
      <c r="H435" s="115">
        <v>69.84</v>
      </c>
      <c r="I435" s="115">
        <v>80.16</v>
      </c>
      <c r="J435" s="114">
        <v>5</v>
      </c>
      <c r="K435" s="115">
        <v>5.89</v>
      </c>
      <c r="L435" s="115">
        <v>75.510000000000005</v>
      </c>
      <c r="M435" s="115">
        <v>0</v>
      </c>
      <c r="N435" s="115">
        <v>66.67</v>
      </c>
      <c r="O435" s="115">
        <v>75</v>
      </c>
      <c r="P435" s="115">
        <v>83.33</v>
      </c>
      <c r="Q435" s="115">
        <v>100</v>
      </c>
      <c r="R435" s="115">
        <v>75.28</v>
      </c>
      <c r="S435" s="115">
        <v>75.75</v>
      </c>
      <c r="T435" s="116">
        <v>21275</v>
      </c>
    </row>
    <row r="436" spans="1:20" ht="33.75" x14ac:dyDescent="0.25">
      <c r="A436" s="113" t="s">
        <v>91</v>
      </c>
      <c r="B436" s="113" t="s">
        <v>103</v>
      </c>
      <c r="C436" s="113" t="s">
        <v>127</v>
      </c>
      <c r="D436" s="113" t="s">
        <v>8</v>
      </c>
      <c r="E436" s="114">
        <v>2017</v>
      </c>
      <c r="F436" s="115">
        <v>91.67</v>
      </c>
      <c r="G436" s="113" t="s">
        <v>185</v>
      </c>
      <c r="H436" s="115">
        <v>87.19</v>
      </c>
      <c r="I436" s="115">
        <v>96.14</v>
      </c>
      <c r="J436" s="114">
        <v>5</v>
      </c>
      <c r="K436" s="115">
        <v>5.0999999999999996</v>
      </c>
      <c r="L436" s="115">
        <v>89.81</v>
      </c>
      <c r="M436" s="115">
        <v>16.670000000000002</v>
      </c>
      <c r="N436" s="115">
        <v>87.5</v>
      </c>
      <c r="O436" s="115">
        <v>91.67</v>
      </c>
      <c r="P436" s="115">
        <v>100</v>
      </c>
      <c r="Q436" s="115">
        <v>100</v>
      </c>
      <c r="R436" s="115">
        <v>89.66</v>
      </c>
      <c r="S436" s="115">
        <v>89.96</v>
      </c>
      <c r="T436" s="116">
        <v>21255</v>
      </c>
    </row>
    <row r="437" spans="1:20" ht="33.75" x14ac:dyDescent="0.25">
      <c r="A437" s="113" t="s">
        <v>91</v>
      </c>
      <c r="B437" s="113" t="s">
        <v>103</v>
      </c>
      <c r="C437" s="113" t="s">
        <v>127</v>
      </c>
      <c r="D437" s="113" t="s">
        <v>9</v>
      </c>
      <c r="E437" s="114">
        <v>2017</v>
      </c>
      <c r="F437" s="115">
        <v>69.44</v>
      </c>
      <c r="G437" s="118" t="s">
        <v>188</v>
      </c>
      <c r="H437" s="115">
        <v>55.83</v>
      </c>
      <c r="I437" s="115">
        <v>83.05</v>
      </c>
      <c r="J437" s="114">
        <v>3</v>
      </c>
      <c r="K437" s="115">
        <v>12.03</v>
      </c>
      <c r="L437" s="115">
        <v>79.010000000000005</v>
      </c>
      <c r="M437" s="115">
        <v>0</v>
      </c>
      <c r="N437" s="115">
        <v>75</v>
      </c>
      <c r="O437" s="115">
        <v>87.5</v>
      </c>
      <c r="P437" s="115">
        <v>91.67</v>
      </c>
      <c r="Q437" s="115">
        <v>100</v>
      </c>
      <c r="R437" s="115">
        <v>78.66</v>
      </c>
      <c r="S437" s="115">
        <v>79.37</v>
      </c>
      <c r="T437" s="116">
        <v>16836</v>
      </c>
    </row>
    <row r="438" spans="1:20" ht="33.75" x14ac:dyDescent="0.25">
      <c r="A438" s="113" t="s">
        <v>91</v>
      </c>
      <c r="B438" s="113" t="s">
        <v>103</v>
      </c>
      <c r="C438" s="113" t="s">
        <v>127</v>
      </c>
      <c r="D438" s="113" t="s">
        <v>10</v>
      </c>
      <c r="E438" s="114">
        <v>2017</v>
      </c>
      <c r="F438" s="115">
        <v>59</v>
      </c>
      <c r="G438" s="113" t="s">
        <v>185</v>
      </c>
      <c r="H438" s="115">
        <v>49.08</v>
      </c>
      <c r="I438" s="115">
        <v>68.92</v>
      </c>
      <c r="J438" s="114">
        <v>5</v>
      </c>
      <c r="K438" s="115">
        <v>11.31</v>
      </c>
      <c r="L438" s="115">
        <v>62.83</v>
      </c>
      <c r="M438" s="115">
        <v>17</v>
      </c>
      <c r="N438" s="115">
        <v>51</v>
      </c>
      <c r="O438" s="115">
        <v>62</v>
      </c>
      <c r="P438" s="115">
        <v>75</v>
      </c>
      <c r="Q438" s="115">
        <v>100</v>
      </c>
      <c r="R438" s="115">
        <v>62.62</v>
      </c>
      <c r="S438" s="115">
        <v>63.04</v>
      </c>
      <c r="T438" s="116">
        <v>21197</v>
      </c>
    </row>
    <row r="439" spans="1:20" ht="33.75" x14ac:dyDescent="0.25">
      <c r="A439" s="113" t="s">
        <v>91</v>
      </c>
      <c r="B439" s="113" t="s">
        <v>103</v>
      </c>
      <c r="C439" s="113" t="s">
        <v>127</v>
      </c>
      <c r="D439" s="113" t="s">
        <v>11</v>
      </c>
      <c r="E439" s="114">
        <v>2017</v>
      </c>
      <c r="F439" s="115">
        <v>70.05</v>
      </c>
      <c r="G439" s="113" t="s">
        <v>185</v>
      </c>
      <c r="H439" s="115">
        <v>62.45</v>
      </c>
      <c r="I439" s="115">
        <v>77.650000000000006</v>
      </c>
      <c r="J439" s="114">
        <v>5</v>
      </c>
      <c r="K439" s="115">
        <v>8.68</v>
      </c>
      <c r="L439" s="115">
        <v>68.150000000000006</v>
      </c>
      <c r="M439" s="115">
        <v>22.5</v>
      </c>
      <c r="N439" s="115">
        <v>59</v>
      </c>
      <c r="O439" s="115">
        <v>68.25</v>
      </c>
      <c r="P439" s="115">
        <v>77.5</v>
      </c>
      <c r="Q439" s="115">
        <v>100</v>
      </c>
      <c r="R439" s="115">
        <v>67.94</v>
      </c>
      <c r="S439" s="115">
        <v>68.349999999999994</v>
      </c>
      <c r="T439" s="116">
        <v>17930</v>
      </c>
    </row>
    <row r="440" spans="1:20" ht="33.75" x14ac:dyDescent="0.25">
      <c r="A440" s="113" t="s">
        <v>91</v>
      </c>
      <c r="B440" s="113" t="s">
        <v>103</v>
      </c>
      <c r="C440" s="113" t="s">
        <v>127</v>
      </c>
      <c r="D440" s="113" t="s">
        <v>12</v>
      </c>
      <c r="E440" s="114">
        <v>2017</v>
      </c>
      <c r="F440" s="115">
        <v>59.58</v>
      </c>
      <c r="G440" s="113" t="s">
        <v>185</v>
      </c>
      <c r="H440" s="115">
        <v>35.75</v>
      </c>
      <c r="I440" s="115">
        <v>83.42</v>
      </c>
      <c r="J440" s="114">
        <v>5</v>
      </c>
      <c r="K440" s="115">
        <v>27.19</v>
      </c>
      <c r="L440" s="115">
        <v>66.680000000000007</v>
      </c>
      <c r="M440" s="115">
        <v>0</v>
      </c>
      <c r="N440" s="115">
        <v>50</v>
      </c>
      <c r="O440" s="115">
        <v>68.75</v>
      </c>
      <c r="P440" s="115">
        <v>91.67</v>
      </c>
      <c r="Q440" s="115">
        <v>100</v>
      </c>
      <c r="R440" s="115">
        <v>66.34</v>
      </c>
      <c r="S440" s="115">
        <v>67.02</v>
      </c>
      <c r="T440" s="116">
        <v>21013</v>
      </c>
    </row>
    <row r="441" spans="1:20" ht="33.75" x14ac:dyDescent="0.25">
      <c r="A441" s="113" t="s">
        <v>91</v>
      </c>
      <c r="B441" s="113" t="s">
        <v>203</v>
      </c>
      <c r="C441" s="113" t="s">
        <v>127</v>
      </c>
      <c r="D441" s="113" t="s">
        <v>2</v>
      </c>
      <c r="E441" s="114">
        <v>2017</v>
      </c>
      <c r="F441" s="115">
        <v>79.33</v>
      </c>
      <c r="G441" s="113" t="s">
        <v>185</v>
      </c>
      <c r="H441" s="115">
        <v>63.16</v>
      </c>
      <c r="I441" s="115">
        <v>95.51</v>
      </c>
      <c r="J441" s="114">
        <v>3</v>
      </c>
      <c r="K441" s="115">
        <v>14.29</v>
      </c>
      <c r="L441" s="115">
        <v>81.5</v>
      </c>
      <c r="M441" s="115">
        <v>4</v>
      </c>
      <c r="N441" s="115">
        <v>76</v>
      </c>
      <c r="O441" s="115">
        <v>81</v>
      </c>
      <c r="P441" s="115">
        <v>95</v>
      </c>
      <c r="Q441" s="115">
        <v>100</v>
      </c>
      <c r="R441" s="115">
        <v>81.3</v>
      </c>
      <c r="S441" s="115">
        <v>81.709999999999994</v>
      </c>
      <c r="T441" s="116">
        <v>21300</v>
      </c>
    </row>
    <row r="442" spans="1:20" ht="33.75" x14ac:dyDescent="0.25">
      <c r="A442" s="113" t="s">
        <v>91</v>
      </c>
      <c r="B442" s="113" t="s">
        <v>203</v>
      </c>
      <c r="C442" s="113" t="s">
        <v>127</v>
      </c>
      <c r="D442" s="113" t="s">
        <v>3</v>
      </c>
      <c r="E442" s="114">
        <v>2017</v>
      </c>
      <c r="F442" s="115">
        <v>96.25</v>
      </c>
      <c r="G442" s="113" t="s">
        <v>185</v>
      </c>
      <c r="H442" s="115">
        <v>92.51</v>
      </c>
      <c r="I442" s="115">
        <v>99.99</v>
      </c>
      <c r="J442" s="114">
        <v>3</v>
      </c>
      <c r="K442" s="115">
        <v>3.31</v>
      </c>
      <c r="L442" s="115">
        <v>93.53</v>
      </c>
      <c r="M442" s="115">
        <v>15</v>
      </c>
      <c r="N442" s="115">
        <v>90</v>
      </c>
      <c r="O442" s="115">
        <v>95</v>
      </c>
      <c r="P442" s="115">
        <v>100</v>
      </c>
      <c r="Q442" s="115">
        <v>100</v>
      </c>
      <c r="R442" s="115">
        <v>93.42</v>
      </c>
      <c r="S442" s="115">
        <v>93.64</v>
      </c>
      <c r="T442" s="116">
        <v>20755</v>
      </c>
    </row>
    <row r="443" spans="1:20" ht="33.75" x14ac:dyDescent="0.25">
      <c r="A443" s="113" t="s">
        <v>91</v>
      </c>
      <c r="B443" s="113" t="s">
        <v>203</v>
      </c>
      <c r="C443" s="113" t="s">
        <v>127</v>
      </c>
      <c r="D443" s="113" t="s">
        <v>111</v>
      </c>
      <c r="E443" s="114">
        <v>2017</v>
      </c>
      <c r="F443" s="115">
        <v>93.75</v>
      </c>
      <c r="G443" s="113" t="s">
        <v>185</v>
      </c>
      <c r="H443" s="115">
        <v>86.68</v>
      </c>
      <c r="I443" s="115">
        <v>100.82</v>
      </c>
      <c r="J443" s="114">
        <v>3</v>
      </c>
      <c r="K443" s="115">
        <v>6.25</v>
      </c>
      <c r="L443" s="115">
        <v>92.32</v>
      </c>
      <c r="M443" s="115">
        <v>12.5</v>
      </c>
      <c r="N443" s="115">
        <v>90</v>
      </c>
      <c r="O443" s="115">
        <v>95</v>
      </c>
      <c r="P443" s="115">
        <v>95</v>
      </c>
      <c r="Q443" s="115">
        <v>100</v>
      </c>
      <c r="R443" s="115">
        <v>92.2</v>
      </c>
      <c r="S443" s="115">
        <v>92.43</v>
      </c>
      <c r="T443" s="116">
        <v>19062</v>
      </c>
    </row>
    <row r="444" spans="1:20" ht="33.75" x14ac:dyDescent="0.25">
      <c r="A444" s="113" t="s">
        <v>91</v>
      </c>
      <c r="B444" s="113" t="s">
        <v>203</v>
      </c>
      <c r="C444" s="113" t="s">
        <v>127</v>
      </c>
      <c r="D444" s="113" t="s">
        <v>186</v>
      </c>
      <c r="E444" s="114">
        <v>2017</v>
      </c>
      <c r="F444" s="115">
        <v>69.58</v>
      </c>
      <c r="G444" s="117" t="s">
        <v>191</v>
      </c>
      <c r="H444" s="115">
        <v>63.87</v>
      </c>
      <c r="I444" s="115">
        <v>75.3</v>
      </c>
      <c r="J444" s="114">
        <v>3</v>
      </c>
      <c r="K444" s="115">
        <v>5.05</v>
      </c>
      <c r="L444" s="115">
        <v>76.37</v>
      </c>
      <c r="M444" s="115">
        <v>0</v>
      </c>
      <c r="N444" s="115">
        <v>70</v>
      </c>
      <c r="O444" s="115">
        <v>75</v>
      </c>
      <c r="P444" s="115">
        <v>85</v>
      </c>
      <c r="Q444" s="115">
        <v>100</v>
      </c>
      <c r="R444" s="115">
        <v>76.17</v>
      </c>
      <c r="S444" s="115">
        <v>76.58</v>
      </c>
      <c r="T444" s="116">
        <v>19814</v>
      </c>
    </row>
    <row r="445" spans="1:20" ht="33.75" x14ac:dyDescent="0.25">
      <c r="A445" s="113" t="s">
        <v>91</v>
      </c>
      <c r="B445" s="113" t="s">
        <v>203</v>
      </c>
      <c r="C445" s="113" t="s">
        <v>127</v>
      </c>
      <c r="D445" s="113" t="s">
        <v>7</v>
      </c>
      <c r="E445" s="114">
        <v>2017</v>
      </c>
      <c r="F445" s="115">
        <v>52.08</v>
      </c>
      <c r="G445" s="113" t="s">
        <v>185</v>
      </c>
      <c r="H445" s="115">
        <v>34.28</v>
      </c>
      <c r="I445" s="115">
        <v>69.88</v>
      </c>
      <c r="J445" s="114">
        <v>3</v>
      </c>
      <c r="K445" s="115">
        <v>15.73</v>
      </c>
      <c r="L445" s="115">
        <v>47.89</v>
      </c>
      <c r="M445" s="115">
        <v>0</v>
      </c>
      <c r="N445" s="115">
        <v>37.5</v>
      </c>
      <c r="O445" s="115">
        <v>50</v>
      </c>
      <c r="P445" s="115">
        <v>62.5</v>
      </c>
      <c r="Q445" s="115">
        <v>100</v>
      </c>
      <c r="R445" s="115">
        <v>47.65</v>
      </c>
      <c r="S445" s="115">
        <v>48.12</v>
      </c>
      <c r="T445" s="116">
        <v>21197</v>
      </c>
    </row>
    <row r="446" spans="1:20" ht="33.75" x14ac:dyDescent="0.25">
      <c r="A446" s="113" t="s">
        <v>91</v>
      </c>
      <c r="B446" s="113" t="s">
        <v>203</v>
      </c>
      <c r="C446" s="113" t="s">
        <v>127</v>
      </c>
      <c r="D446" s="113" t="s">
        <v>187</v>
      </c>
      <c r="E446" s="114">
        <v>2017</v>
      </c>
      <c r="F446" s="115">
        <v>66.67</v>
      </c>
      <c r="G446" s="118" t="s">
        <v>188</v>
      </c>
      <c r="H446" s="115">
        <v>50.33</v>
      </c>
      <c r="I446" s="115">
        <v>83</v>
      </c>
      <c r="J446" s="114">
        <v>3</v>
      </c>
      <c r="K446" s="115">
        <v>14.43</v>
      </c>
      <c r="L446" s="115">
        <v>75.03</v>
      </c>
      <c r="M446" s="115">
        <v>0</v>
      </c>
      <c r="N446" s="115">
        <v>66.67</v>
      </c>
      <c r="O446" s="115">
        <v>75</v>
      </c>
      <c r="P446" s="115">
        <v>83.33</v>
      </c>
      <c r="Q446" s="115">
        <v>100</v>
      </c>
      <c r="R446" s="115">
        <v>74.81</v>
      </c>
      <c r="S446" s="115">
        <v>75.239999999999995</v>
      </c>
      <c r="T446" s="116">
        <v>20784</v>
      </c>
    </row>
    <row r="447" spans="1:20" ht="33.75" x14ac:dyDescent="0.25">
      <c r="A447" s="113" t="s">
        <v>91</v>
      </c>
      <c r="B447" s="113" t="s">
        <v>203</v>
      </c>
      <c r="C447" s="113" t="s">
        <v>127</v>
      </c>
      <c r="D447" s="113" t="s">
        <v>4</v>
      </c>
      <c r="E447" s="114">
        <v>2017</v>
      </c>
      <c r="F447" s="115">
        <v>75</v>
      </c>
      <c r="G447" s="113" t="s">
        <v>185</v>
      </c>
      <c r="H447" s="115">
        <v>75</v>
      </c>
      <c r="I447" s="115">
        <v>75</v>
      </c>
      <c r="J447" s="114">
        <v>3</v>
      </c>
      <c r="K447" s="115">
        <v>0</v>
      </c>
      <c r="L447" s="115">
        <v>70.97</v>
      </c>
      <c r="M447" s="115">
        <v>0</v>
      </c>
      <c r="N447" s="115">
        <v>58.33</v>
      </c>
      <c r="O447" s="115">
        <v>75</v>
      </c>
      <c r="P447" s="115">
        <v>83.33</v>
      </c>
      <c r="Q447" s="115">
        <v>100</v>
      </c>
      <c r="R447" s="115">
        <v>70.709999999999994</v>
      </c>
      <c r="S447" s="115">
        <v>71.23</v>
      </c>
      <c r="T447" s="116">
        <v>17837</v>
      </c>
    </row>
    <row r="448" spans="1:20" ht="33.75" x14ac:dyDescent="0.25">
      <c r="A448" s="113" t="s">
        <v>91</v>
      </c>
      <c r="B448" s="113" t="s">
        <v>203</v>
      </c>
      <c r="C448" s="113" t="s">
        <v>127</v>
      </c>
      <c r="D448" s="113" t="s">
        <v>112</v>
      </c>
      <c r="E448" s="114">
        <v>2017</v>
      </c>
      <c r="F448" s="115">
        <v>68.33</v>
      </c>
      <c r="G448" s="113" t="s">
        <v>185</v>
      </c>
      <c r="H448" s="115">
        <v>55.27</v>
      </c>
      <c r="I448" s="115">
        <v>81.400000000000006</v>
      </c>
      <c r="J448" s="114">
        <v>3</v>
      </c>
      <c r="K448" s="115">
        <v>11.55</v>
      </c>
      <c r="L448" s="115">
        <v>74.14</v>
      </c>
      <c r="M448" s="115">
        <v>0</v>
      </c>
      <c r="N448" s="115">
        <v>65</v>
      </c>
      <c r="O448" s="115">
        <v>75</v>
      </c>
      <c r="P448" s="115">
        <v>85</v>
      </c>
      <c r="Q448" s="115">
        <v>100</v>
      </c>
      <c r="R448" s="115">
        <v>73.91</v>
      </c>
      <c r="S448" s="115">
        <v>74.38</v>
      </c>
      <c r="T448" s="116">
        <v>21300</v>
      </c>
    </row>
    <row r="449" spans="1:20" ht="33.75" x14ac:dyDescent="0.25">
      <c r="A449" s="113" t="s">
        <v>91</v>
      </c>
      <c r="B449" s="113" t="s">
        <v>203</v>
      </c>
      <c r="C449" s="113" t="s">
        <v>127</v>
      </c>
      <c r="D449" s="113" t="s">
        <v>5</v>
      </c>
      <c r="E449" s="114">
        <v>2017</v>
      </c>
      <c r="F449" s="115">
        <v>91.67</v>
      </c>
      <c r="G449" s="113" t="s">
        <v>185</v>
      </c>
      <c r="H449" s="115">
        <v>83.5</v>
      </c>
      <c r="I449" s="115">
        <v>99.83</v>
      </c>
      <c r="J449" s="114">
        <v>3</v>
      </c>
      <c r="K449" s="115">
        <v>7.22</v>
      </c>
      <c r="L449" s="115">
        <v>83.44</v>
      </c>
      <c r="M449" s="115">
        <v>0</v>
      </c>
      <c r="N449" s="115">
        <v>81.25</v>
      </c>
      <c r="O449" s="115">
        <v>87.5</v>
      </c>
      <c r="P449" s="115">
        <v>93.75</v>
      </c>
      <c r="Q449" s="115">
        <v>100</v>
      </c>
      <c r="R449" s="115">
        <v>83.23</v>
      </c>
      <c r="S449" s="115">
        <v>83.66</v>
      </c>
      <c r="T449" s="116">
        <v>21295</v>
      </c>
    </row>
    <row r="450" spans="1:20" ht="33.75" x14ac:dyDescent="0.25">
      <c r="A450" s="113" t="s">
        <v>91</v>
      </c>
      <c r="B450" s="113" t="s">
        <v>203</v>
      </c>
      <c r="C450" s="113" t="s">
        <v>127</v>
      </c>
      <c r="D450" s="113" t="s">
        <v>6</v>
      </c>
      <c r="E450" s="114">
        <v>2017</v>
      </c>
      <c r="F450" s="115">
        <v>74.17</v>
      </c>
      <c r="G450" s="117" t="s">
        <v>191</v>
      </c>
      <c r="H450" s="115">
        <v>67.63</v>
      </c>
      <c r="I450" s="115">
        <v>80.7</v>
      </c>
      <c r="J450" s="114">
        <v>3</v>
      </c>
      <c r="K450" s="115">
        <v>5.77</v>
      </c>
      <c r="L450" s="115">
        <v>81.069999999999993</v>
      </c>
      <c r="M450" s="115">
        <v>10</v>
      </c>
      <c r="N450" s="115">
        <v>77.5</v>
      </c>
      <c r="O450" s="115">
        <v>77.5</v>
      </c>
      <c r="P450" s="115">
        <v>100</v>
      </c>
      <c r="Q450" s="115">
        <v>100</v>
      </c>
      <c r="R450" s="115">
        <v>80.849999999999994</v>
      </c>
      <c r="S450" s="115">
        <v>81.290000000000006</v>
      </c>
      <c r="T450" s="116">
        <v>21300</v>
      </c>
    </row>
    <row r="451" spans="1:20" ht="33.75" x14ac:dyDescent="0.25">
      <c r="A451" s="113" t="s">
        <v>91</v>
      </c>
      <c r="B451" s="113" t="s">
        <v>203</v>
      </c>
      <c r="C451" s="113" t="s">
        <v>127</v>
      </c>
      <c r="D451" s="113" t="s">
        <v>189</v>
      </c>
      <c r="E451" s="114">
        <v>2017</v>
      </c>
      <c r="F451" s="115">
        <v>80.56</v>
      </c>
      <c r="G451" s="113" t="s">
        <v>185</v>
      </c>
      <c r="H451" s="115">
        <v>69.67</v>
      </c>
      <c r="I451" s="115">
        <v>91.45</v>
      </c>
      <c r="J451" s="114">
        <v>3</v>
      </c>
      <c r="K451" s="115">
        <v>9.6199999999999992</v>
      </c>
      <c r="L451" s="115">
        <v>78.459999999999994</v>
      </c>
      <c r="M451" s="115">
        <v>0</v>
      </c>
      <c r="N451" s="115">
        <v>75</v>
      </c>
      <c r="O451" s="115">
        <v>75</v>
      </c>
      <c r="P451" s="115">
        <v>91.67</v>
      </c>
      <c r="Q451" s="115">
        <v>100</v>
      </c>
      <c r="R451" s="115">
        <v>78.239999999999995</v>
      </c>
      <c r="S451" s="115">
        <v>78.680000000000007</v>
      </c>
      <c r="T451" s="116">
        <v>20859</v>
      </c>
    </row>
    <row r="452" spans="1:20" ht="33.75" x14ac:dyDescent="0.25">
      <c r="A452" s="113" t="s">
        <v>91</v>
      </c>
      <c r="B452" s="113" t="s">
        <v>203</v>
      </c>
      <c r="C452" s="113" t="s">
        <v>127</v>
      </c>
      <c r="D452" s="113" t="s">
        <v>190</v>
      </c>
      <c r="E452" s="114">
        <v>2017</v>
      </c>
      <c r="F452" s="115">
        <v>75</v>
      </c>
      <c r="G452" s="113" t="s">
        <v>185</v>
      </c>
      <c r="H452" s="115">
        <v>75</v>
      </c>
      <c r="I452" s="115">
        <v>75</v>
      </c>
      <c r="J452" s="114">
        <v>3</v>
      </c>
      <c r="K452" s="115">
        <v>0</v>
      </c>
      <c r="L452" s="115">
        <v>75.510000000000005</v>
      </c>
      <c r="M452" s="115">
        <v>0</v>
      </c>
      <c r="N452" s="115">
        <v>66.67</v>
      </c>
      <c r="O452" s="115">
        <v>75</v>
      </c>
      <c r="P452" s="115">
        <v>83.33</v>
      </c>
      <c r="Q452" s="115">
        <v>100</v>
      </c>
      <c r="R452" s="115">
        <v>75.28</v>
      </c>
      <c r="S452" s="115">
        <v>75.75</v>
      </c>
      <c r="T452" s="116">
        <v>21275</v>
      </c>
    </row>
    <row r="453" spans="1:20" ht="33.75" x14ac:dyDescent="0.25">
      <c r="A453" s="113" t="s">
        <v>91</v>
      </c>
      <c r="B453" s="113" t="s">
        <v>203</v>
      </c>
      <c r="C453" s="113" t="s">
        <v>127</v>
      </c>
      <c r="D453" s="113" t="s">
        <v>8</v>
      </c>
      <c r="E453" s="114">
        <v>2017</v>
      </c>
      <c r="F453" s="115">
        <v>93.06</v>
      </c>
      <c r="G453" s="113" t="s">
        <v>185</v>
      </c>
      <c r="H453" s="115">
        <v>85.85</v>
      </c>
      <c r="I453" s="115">
        <v>100.26</v>
      </c>
      <c r="J453" s="114">
        <v>3</v>
      </c>
      <c r="K453" s="115">
        <v>6.36</v>
      </c>
      <c r="L453" s="115">
        <v>89.81</v>
      </c>
      <c r="M453" s="115">
        <v>16.670000000000002</v>
      </c>
      <c r="N453" s="115">
        <v>87.5</v>
      </c>
      <c r="O453" s="115">
        <v>91.67</v>
      </c>
      <c r="P453" s="115">
        <v>100</v>
      </c>
      <c r="Q453" s="115">
        <v>100</v>
      </c>
      <c r="R453" s="115">
        <v>89.66</v>
      </c>
      <c r="S453" s="115">
        <v>89.96</v>
      </c>
      <c r="T453" s="116">
        <v>21255</v>
      </c>
    </row>
    <row r="454" spans="1:20" ht="33.75" x14ac:dyDescent="0.25">
      <c r="A454" s="113" t="s">
        <v>91</v>
      </c>
      <c r="B454" s="113" t="s">
        <v>203</v>
      </c>
      <c r="C454" s="113" t="s">
        <v>127</v>
      </c>
      <c r="D454" s="113" t="s">
        <v>9</v>
      </c>
      <c r="E454" s="114">
        <v>2017</v>
      </c>
      <c r="F454" s="115">
        <v>88.89</v>
      </c>
      <c r="G454" s="113" t="s">
        <v>185</v>
      </c>
      <c r="H454" s="115">
        <v>83.44</v>
      </c>
      <c r="I454" s="115">
        <v>94.34</v>
      </c>
      <c r="J454" s="114">
        <v>3</v>
      </c>
      <c r="K454" s="115">
        <v>4.82</v>
      </c>
      <c r="L454" s="115">
        <v>79.010000000000005</v>
      </c>
      <c r="M454" s="115">
        <v>0</v>
      </c>
      <c r="N454" s="115">
        <v>75</v>
      </c>
      <c r="O454" s="115">
        <v>87.5</v>
      </c>
      <c r="P454" s="115">
        <v>91.67</v>
      </c>
      <c r="Q454" s="115">
        <v>100</v>
      </c>
      <c r="R454" s="115">
        <v>78.66</v>
      </c>
      <c r="S454" s="115">
        <v>79.37</v>
      </c>
      <c r="T454" s="116">
        <v>16836</v>
      </c>
    </row>
    <row r="455" spans="1:20" ht="33.75" x14ac:dyDescent="0.25">
      <c r="A455" s="113" t="s">
        <v>91</v>
      </c>
      <c r="B455" s="113" t="s">
        <v>203</v>
      </c>
      <c r="C455" s="113" t="s">
        <v>127</v>
      </c>
      <c r="D455" s="113" t="s">
        <v>10</v>
      </c>
      <c r="E455" s="114">
        <v>2017</v>
      </c>
      <c r="F455" s="115">
        <v>75</v>
      </c>
      <c r="G455" s="113" t="s">
        <v>185</v>
      </c>
      <c r="H455" s="115">
        <v>64.819999999999993</v>
      </c>
      <c r="I455" s="115">
        <v>85.18</v>
      </c>
      <c r="J455" s="114">
        <v>3</v>
      </c>
      <c r="K455" s="115">
        <v>9</v>
      </c>
      <c r="L455" s="115">
        <v>62.83</v>
      </c>
      <c r="M455" s="115">
        <v>17</v>
      </c>
      <c r="N455" s="115">
        <v>51</v>
      </c>
      <c r="O455" s="115">
        <v>62</v>
      </c>
      <c r="P455" s="115">
        <v>75</v>
      </c>
      <c r="Q455" s="115">
        <v>100</v>
      </c>
      <c r="R455" s="115">
        <v>62.62</v>
      </c>
      <c r="S455" s="115">
        <v>63.04</v>
      </c>
      <c r="T455" s="116">
        <v>21197</v>
      </c>
    </row>
    <row r="456" spans="1:20" ht="33.75" x14ac:dyDescent="0.25">
      <c r="A456" s="113" t="s">
        <v>91</v>
      </c>
      <c r="B456" s="113" t="s">
        <v>203</v>
      </c>
      <c r="C456" s="113" t="s">
        <v>127</v>
      </c>
      <c r="D456" s="113" t="s">
        <v>12</v>
      </c>
      <c r="E456" s="114">
        <v>2017</v>
      </c>
      <c r="F456" s="115">
        <v>92.36</v>
      </c>
      <c r="G456" s="119" t="s">
        <v>192</v>
      </c>
      <c r="H456" s="115">
        <v>91</v>
      </c>
      <c r="I456" s="115">
        <v>93.72</v>
      </c>
      <c r="J456" s="114">
        <v>3</v>
      </c>
      <c r="K456" s="115">
        <v>1.2</v>
      </c>
      <c r="L456" s="115">
        <v>66.680000000000007</v>
      </c>
      <c r="M456" s="115">
        <v>0</v>
      </c>
      <c r="N456" s="115">
        <v>50</v>
      </c>
      <c r="O456" s="115">
        <v>68.75</v>
      </c>
      <c r="P456" s="115">
        <v>91.67</v>
      </c>
      <c r="Q456" s="115">
        <v>100</v>
      </c>
      <c r="R456" s="115">
        <v>66.34</v>
      </c>
      <c r="S456" s="115">
        <v>67.02</v>
      </c>
      <c r="T456" s="116">
        <v>21013</v>
      </c>
    </row>
    <row r="457" spans="1:20" ht="33.75" x14ac:dyDescent="0.25">
      <c r="A457" s="113" t="s">
        <v>91</v>
      </c>
      <c r="B457" s="113" t="s">
        <v>81</v>
      </c>
      <c r="C457" s="113" t="s">
        <v>127</v>
      </c>
      <c r="D457" s="113" t="s">
        <v>2</v>
      </c>
      <c r="E457" s="114">
        <v>2017</v>
      </c>
      <c r="F457" s="115">
        <v>82.29</v>
      </c>
      <c r="G457" s="113" t="s">
        <v>185</v>
      </c>
      <c r="H457" s="115">
        <v>74.69</v>
      </c>
      <c r="I457" s="115">
        <v>89.89</v>
      </c>
      <c r="J457" s="114">
        <v>7</v>
      </c>
      <c r="K457" s="115">
        <v>10.26</v>
      </c>
      <c r="L457" s="115">
        <v>81.5</v>
      </c>
      <c r="M457" s="115">
        <v>4</v>
      </c>
      <c r="N457" s="115">
        <v>76</v>
      </c>
      <c r="O457" s="115">
        <v>81</v>
      </c>
      <c r="P457" s="115">
        <v>95</v>
      </c>
      <c r="Q457" s="115">
        <v>100</v>
      </c>
      <c r="R457" s="115">
        <v>81.3</v>
      </c>
      <c r="S457" s="115">
        <v>81.709999999999994</v>
      </c>
      <c r="T457" s="116">
        <v>21300</v>
      </c>
    </row>
    <row r="458" spans="1:20" ht="33.75" x14ac:dyDescent="0.25">
      <c r="A458" s="113" t="s">
        <v>91</v>
      </c>
      <c r="B458" s="113" t="s">
        <v>81</v>
      </c>
      <c r="C458" s="113" t="s">
        <v>127</v>
      </c>
      <c r="D458" s="113" t="s">
        <v>3</v>
      </c>
      <c r="E458" s="114">
        <v>2017</v>
      </c>
      <c r="F458" s="115">
        <v>96.43</v>
      </c>
      <c r="G458" s="113" t="s">
        <v>185</v>
      </c>
      <c r="H458" s="115">
        <v>93.63</v>
      </c>
      <c r="I458" s="115">
        <v>99.23</v>
      </c>
      <c r="J458" s="114">
        <v>7</v>
      </c>
      <c r="K458" s="115">
        <v>3.78</v>
      </c>
      <c r="L458" s="115">
        <v>93.53</v>
      </c>
      <c r="M458" s="115">
        <v>15</v>
      </c>
      <c r="N458" s="115">
        <v>90</v>
      </c>
      <c r="O458" s="115">
        <v>95</v>
      </c>
      <c r="P458" s="115">
        <v>100</v>
      </c>
      <c r="Q458" s="115">
        <v>100</v>
      </c>
      <c r="R458" s="115">
        <v>93.42</v>
      </c>
      <c r="S458" s="115">
        <v>93.64</v>
      </c>
      <c r="T458" s="116">
        <v>20755</v>
      </c>
    </row>
    <row r="459" spans="1:20" ht="33.75" x14ac:dyDescent="0.25">
      <c r="A459" s="113" t="s">
        <v>91</v>
      </c>
      <c r="B459" s="113" t="s">
        <v>81</v>
      </c>
      <c r="C459" s="113" t="s">
        <v>127</v>
      </c>
      <c r="D459" s="113" t="s">
        <v>111</v>
      </c>
      <c r="E459" s="114">
        <v>2017</v>
      </c>
      <c r="F459" s="115">
        <v>90</v>
      </c>
      <c r="G459" s="113" t="s">
        <v>185</v>
      </c>
      <c r="H459" s="115">
        <v>84.63</v>
      </c>
      <c r="I459" s="115">
        <v>95.37</v>
      </c>
      <c r="J459" s="114">
        <v>5</v>
      </c>
      <c r="K459" s="115">
        <v>6.12</v>
      </c>
      <c r="L459" s="115">
        <v>92.32</v>
      </c>
      <c r="M459" s="115">
        <v>12.5</v>
      </c>
      <c r="N459" s="115">
        <v>90</v>
      </c>
      <c r="O459" s="115">
        <v>95</v>
      </c>
      <c r="P459" s="115">
        <v>95</v>
      </c>
      <c r="Q459" s="115">
        <v>100</v>
      </c>
      <c r="R459" s="115">
        <v>92.2</v>
      </c>
      <c r="S459" s="115">
        <v>92.43</v>
      </c>
      <c r="T459" s="116">
        <v>19062</v>
      </c>
    </row>
    <row r="460" spans="1:20" ht="33.75" x14ac:dyDescent="0.25">
      <c r="A460" s="113" t="s">
        <v>91</v>
      </c>
      <c r="B460" s="113" t="s">
        <v>81</v>
      </c>
      <c r="C460" s="113" t="s">
        <v>127</v>
      </c>
      <c r="D460" s="113" t="s">
        <v>186</v>
      </c>
      <c r="E460" s="114">
        <v>2017</v>
      </c>
      <c r="F460" s="115">
        <v>73.569999999999993</v>
      </c>
      <c r="G460" s="113" t="s">
        <v>185</v>
      </c>
      <c r="H460" s="115">
        <v>66.91</v>
      </c>
      <c r="I460" s="115">
        <v>80.239999999999995</v>
      </c>
      <c r="J460" s="114">
        <v>7</v>
      </c>
      <c r="K460" s="115">
        <v>9</v>
      </c>
      <c r="L460" s="115">
        <v>76.37</v>
      </c>
      <c r="M460" s="115">
        <v>0</v>
      </c>
      <c r="N460" s="115">
        <v>70</v>
      </c>
      <c r="O460" s="115">
        <v>75</v>
      </c>
      <c r="P460" s="115">
        <v>85</v>
      </c>
      <c r="Q460" s="115">
        <v>100</v>
      </c>
      <c r="R460" s="115">
        <v>76.17</v>
      </c>
      <c r="S460" s="115">
        <v>76.58</v>
      </c>
      <c r="T460" s="116">
        <v>19814</v>
      </c>
    </row>
    <row r="461" spans="1:20" ht="33.75" x14ac:dyDescent="0.25">
      <c r="A461" s="113" t="s">
        <v>91</v>
      </c>
      <c r="B461" s="113" t="s">
        <v>81</v>
      </c>
      <c r="C461" s="113" t="s">
        <v>127</v>
      </c>
      <c r="D461" s="113" t="s">
        <v>7</v>
      </c>
      <c r="E461" s="114">
        <v>2017</v>
      </c>
      <c r="F461" s="115">
        <v>50</v>
      </c>
      <c r="G461" s="113" t="s">
        <v>185</v>
      </c>
      <c r="H461" s="115">
        <v>39.119999999999997</v>
      </c>
      <c r="I461" s="115">
        <v>60.88</v>
      </c>
      <c r="J461" s="114">
        <v>7</v>
      </c>
      <c r="K461" s="115">
        <v>14.68</v>
      </c>
      <c r="L461" s="115">
        <v>47.89</v>
      </c>
      <c r="M461" s="115">
        <v>0</v>
      </c>
      <c r="N461" s="115">
        <v>37.5</v>
      </c>
      <c r="O461" s="115">
        <v>50</v>
      </c>
      <c r="P461" s="115">
        <v>62.5</v>
      </c>
      <c r="Q461" s="115">
        <v>100</v>
      </c>
      <c r="R461" s="115">
        <v>47.65</v>
      </c>
      <c r="S461" s="115">
        <v>48.12</v>
      </c>
      <c r="T461" s="116">
        <v>21197</v>
      </c>
    </row>
    <row r="462" spans="1:20" ht="33.75" x14ac:dyDescent="0.25">
      <c r="A462" s="113" t="s">
        <v>91</v>
      </c>
      <c r="B462" s="113" t="s">
        <v>81</v>
      </c>
      <c r="C462" s="113" t="s">
        <v>127</v>
      </c>
      <c r="D462" s="113" t="s">
        <v>187</v>
      </c>
      <c r="E462" s="114">
        <v>2017</v>
      </c>
      <c r="F462" s="115">
        <v>79.760000000000005</v>
      </c>
      <c r="G462" s="113" t="s">
        <v>185</v>
      </c>
      <c r="H462" s="115">
        <v>69.77</v>
      </c>
      <c r="I462" s="115">
        <v>89.75</v>
      </c>
      <c r="J462" s="114">
        <v>7</v>
      </c>
      <c r="K462" s="115">
        <v>13.49</v>
      </c>
      <c r="L462" s="115">
        <v>75.03</v>
      </c>
      <c r="M462" s="115">
        <v>0</v>
      </c>
      <c r="N462" s="115">
        <v>66.67</v>
      </c>
      <c r="O462" s="115">
        <v>75</v>
      </c>
      <c r="P462" s="115">
        <v>83.33</v>
      </c>
      <c r="Q462" s="115">
        <v>100</v>
      </c>
      <c r="R462" s="115">
        <v>74.81</v>
      </c>
      <c r="S462" s="115">
        <v>75.239999999999995</v>
      </c>
      <c r="T462" s="116">
        <v>20784</v>
      </c>
    </row>
    <row r="463" spans="1:20" ht="33.75" x14ac:dyDescent="0.25">
      <c r="A463" s="113" t="s">
        <v>91</v>
      </c>
      <c r="B463" s="113" t="s">
        <v>81</v>
      </c>
      <c r="C463" s="113" t="s">
        <v>127</v>
      </c>
      <c r="D463" s="113" t="s">
        <v>4</v>
      </c>
      <c r="E463" s="114">
        <v>2017</v>
      </c>
      <c r="F463" s="115">
        <v>72.62</v>
      </c>
      <c r="G463" s="113" t="s">
        <v>185</v>
      </c>
      <c r="H463" s="115">
        <v>59.54</v>
      </c>
      <c r="I463" s="115">
        <v>85.7</v>
      </c>
      <c r="J463" s="114">
        <v>7</v>
      </c>
      <c r="K463" s="115">
        <v>17.649999999999999</v>
      </c>
      <c r="L463" s="115">
        <v>70.97</v>
      </c>
      <c r="M463" s="115">
        <v>0</v>
      </c>
      <c r="N463" s="115">
        <v>58.33</v>
      </c>
      <c r="O463" s="115">
        <v>75</v>
      </c>
      <c r="P463" s="115">
        <v>83.33</v>
      </c>
      <c r="Q463" s="115">
        <v>100</v>
      </c>
      <c r="R463" s="115">
        <v>70.709999999999994</v>
      </c>
      <c r="S463" s="115">
        <v>71.23</v>
      </c>
      <c r="T463" s="116">
        <v>17837</v>
      </c>
    </row>
    <row r="464" spans="1:20" ht="33.75" x14ac:dyDescent="0.25">
      <c r="A464" s="113" t="s">
        <v>91</v>
      </c>
      <c r="B464" s="113" t="s">
        <v>81</v>
      </c>
      <c r="C464" s="113" t="s">
        <v>127</v>
      </c>
      <c r="D464" s="113" t="s">
        <v>112</v>
      </c>
      <c r="E464" s="114">
        <v>2017</v>
      </c>
      <c r="F464" s="115">
        <v>75</v>
      </c>
      <c r="G464" s="113" t="s">
        <v>185</v>
      </c>
      <c r="H464" s="115">
        <v>71.98</v>
      </c>
      <c r="I464" s="115">
        <v>78.02</v>
      </c>
      <c r="J464" s="114">
        <v>7</v>
      </c>
      <c r="K464" s="115">
        <v>4.08</v>
      </c>
      <c r="L464" s="115">
        <v>74.14</v>
      </c>
      <c r="M464" s="115">
        <v>0</v>
      </c>
      <c r="N464" s="115">
        <v>65</v>
      </c>
      <c r="O464" s="115">
        <v>75</v>
      </c>
      <c r="P464" s="115">
        <v>85</v>
      </c>
      <c r="Q464" s="115">
        <v>100</v>
      </c>
      <c r="R464" s="115">
        <v>73.91</v>
      </c>
      <c r="S464" s="115">
        <v>74.38</v>
      </c>
      <c r="T464" s="116">
        <v>21300</v>
      </c>
    </row>
    <row r="465" spans="1:20" ht="33.75" x14ac:dyDescent="0.25">
      <c r="A465" s="113" t="s">
        <v>91</v>
      </c>
      <c r="B465" s="113" t="s">
        <v>81</v>
      </c>
      <c r="C465" s="113" t="s">
        <v>127</v>
      </c>
      <c r="D465" s="113" t="s">
        <v>5</v>
      </c>
      <c r="E465" s="114">
        <v>2017</v>
      </c>
      <c r="F465" s="115">
        <v>90.18</v>
      </c>
      <c r="G465" s="113" t="s">
        <v>185</v>
      </c>
      <c r="H465" s="115">
        <v>85.66</v>
      </c>
      <c r="I465" s="115">
        <v>94.7</v>
      </c>
      <c r="J465" s="114">
        <v>7</v>
      </c>
      <c r="K465" s="115">
        <v>6.1</v>
      </c>
      <c r="L465" s="115">
        <v>83.44</v>
      </c>
      <c r="M465" s="115">
        <v>0</v>
      </c>
      <c r="N465" s="115">
        <v>81.25</v>
      </c>
      <c r="O465" s="115">
        <v>87.5</v>
      </c>
      <c r="P465" s="115">
        <v>93.75</v>
      </c>
      <c r="Q465" s="115">
        <v>100</v>
      </c>
      <c r="R465" s="115">
        <v>83.23</v>
      </c>
      <c r="S465" s="115">
        <v>83.66</v>
      </c>
      <c r="T465" s="116">
        <v>21295</v>
      </c>
    </row>
    <row r="466" spans="1:20" ht="33.75" x14ac:dyDescent="0.25">
      <c r="A466" s="113" t="s">
        <v>91</v>
      </c>
      <c r="B466" s="113" t="s">
        <v>81</v>
      </c>
      <c r="C466" s="113" t="s">
        <v>127</v>
      </c>
      <c r="D466" s="113" t="s">
        <v>6</v>
      </c>
      <c r="E466" s="114">
        <v>2017</v>
      </c>
      <c r="F466" s="115">
        <v>81.069999999999993</v>
      </c>
      <c r="G466" s="113" t="s">
        <v>185</v>
      </c>
      <c r="H466" s="115">
        <v>73.22</v>
      </c>
      <c r="I466" s="115">
        <v>88.92</v>
      </c>
      <c r="J466" s="114">
        <v>7</v>
      </c>
      <c r="K466" s="115">
        <v>10.59</v>
      </c>
      <c r="L466" s="115">
        <v>81.069999999999993</v>
      </c>
      <c r="M466" s="115">
        <v>10</v>
      </c>
      <c r="N466" s="115">
        <v>77.5</v>
      </c>
      <c r="O466" s="115">
        <v>77.5</v>
      </c>
      <c r="P466" s="115">
        <v>100</v>
      </c>
      <c r="Q466" s="115">
        <v>100</v>
      </c>
      <c r="R466" s="115">
        <v>80.849999999999994</v>
      </c>
      <c r="S466" s="115">
        <v>81.290000000000006</v>
      </c>
      <c r="T466" s="116">
        <v>21300</v>
      </c>
    </row>
    <row r="467" spans="1:20" ht="33.75" x14ac:dyDescent="0.25">
      <c r="A467" s="113" t="s">
        <v>91</v>
      </c>
      <c r="B467" s="113" t="s">
        <v>81</v>
      </c>
      <c r="C467" s="113" t="s">
        <v>127</v>
      </c>
      <c r="D467" s="113" t="s">
        <v>189</v>
      </c>
      <c r="E467" s="114">
        <v>2017</v>
      </c>
      <c r="F467" s="115">
        <v>78.569999999999993</v>
      </c>
      <c r="G467" s="113" t="s">
        <v>185</v>
      </c>
      <c r="H467" s="115">
        <v>72.55</v>
      </c>
      <c r="I467" s="115">
        <v>84.6</v>
      </c>
      <c r="J467" s="114">
        <v>7</v>
      </c>
      <c r="K467" s="115">
        <v>8.1300000000000008</v>
      </c>
      <c r="L467" s="115">
        <v>78.459999999999994</v>
      </c>
      <c r="M467" s="115">
        <v>0</v>
      </c>
      <c r="N467" s="115">
        <v>75</v>
      </c>
      <c r="O467" s="115">
        <v>75</v>
      </c>
      <c r="P467" s="115">
        <v>91.67</v>
      </c>
      <c r="Q467" s="115">
        <v>100</v>
      </c>
      <c r="R467" s="115">
        <v>78.239999999999995</v>
      </c>
      <c r="S467" s="115">
        <v>78.680000000000007</v>
      </c>
      <c r="T467" s="116">
        <v>20859</v>
      </c>
    </row>
    <row r="468" spans="1:20" ht="33.75" x14ac:dyDescent="0.25">
      <c r="A468" s="113" t="s">
        <v>91</v>
      </c>
      <c r="B468" s="113" t="s">
        <v>81</v>
      </c>
      <c r="C468" s="113" t="s">
        <v>127</v>
      </c>
      <c r="D468" s="113" t="s">
        <v>190</v>
      </c>
      <c r="E468" s="114">
        <v>2017</v>
      </c>
      <c r="F468" s="115">
        <v>77.38</v>
      </c>
      <c r="G468" s="113" t="s">
        <v>185</v>
      </c>
      <c r="H468" s="115">
        <v>65.180000000000007</v>
      </c>
      <c r="I468" s="115">
        <v>89.58</v>
      </c>
      <c r="J468" s="114">
        <v>7</v>
      </c>
      <c r="K468" s="115">
        <v>16.47</v>
      </c>
      <c r="L468" s="115">
        <v>75.510000000000005</v>
      </c>
      <c r="M468" s="115">
        <v>0</v>
      </c>
      <c r="N468" s="115">
        <v>66.67</v>
      </c>
      <c r="O468" s="115">
        <v>75</v>
      </c>
      <c r="P468" s="115">
        <v>83.33</v>
      </c>
      <c r="Q468" s="115">
        <v>100</v>
      </c>
      <c r="R468" s="115">
        <v>75.28</v>
      </c>
      <c r="S468" s="115">
        <v>75.75</v>
      </c>
      <c r="T468" s="116">
        <v>21275</v>
      </c>
    </row>
    <row r="469" spans="1:20" ht="33.75" x14ac:dyDescent="0.25">
      <c r="A469" s="113" t="s">
        <v>91</v>
      </c>
      <c r="B469" s="113" t="s">
        <v>81</v>
      </c>
      <c r="C469" s="113" t="s">
        <v>127</v>
      </c>
      <c r="D469" s="113" t="s">
        <v>8</v>
      </c>
      <c r="E469" s="114">
        <v>2017</v>
      </c>
      <c r="F469" s="115">
        <v>87.5</v>
      </c>
      <c r="G469" s="113" t="s">
        <v>185</v>
      </c>
      <c r="H469" s="115">
        <v>75.02</v>
      </c>
      <c r="I469" s="115">
        <v>99.98</v>
      </c>
      <c r="J469" s="114">
        <v>7</v>
      </c>
      <c r="K469" s="115">
        <v>16.84</v>
      </c>
      <c r="L469" s="115">
        <v>89.81</v>
      </c>
      <c r="M469" s="115">
        <v>16.670000000000002</v>
      </c>
      <c r="N469" s="115">
        <v>87.5</v>
      </c>
      <c r="O469" s="115">
        <v>91.67</v>
      </c>
      <c r="P469" s="115">
        <v>100</v>
      </c>
      <c r="Q469" s="115">
        <v>100</v>
      </c>
      <c r="R469" s="115">
        <v>89.66</v>
      </c>
      <c r="S469" s="115">
        <v>89.96</v>
      </c>
      <c r="T469" s="116">
        <v>21255</v>
      </c>
    </row>
    <row r="470" spans="1:20" ht="33.75" x14ac:dyDescent="0.25">
      <c r="A470" s="113" t="s">
        <v>91</v>
      </c>
      <c r="B470" s="113" t="s">
        <v>81</v>
      </c>
      <c r="C470" s="113" t="s">
        <v>127</v>
      </c>
      <c r="D470" s="113" t="s">
        <v>9</v>
      </c>
      <c r="E470" s="114">
        <v>2017</v>
      </c>
      <c r="F470" s="115">
        <v>77.38</v>
      </c>
      <c r="G470" s="113" t="s">
        <v>185</v>
      </c>
      <c r="H470" s="115">
        <v>68.319999999999993</v>
      </c>
      <c r="I470" s="115">
        <v>86.44</v>
      </c>
      <c r="J470" s="114">
        <v>7</v>
      </c>
      <c r="K470" s="115">
        <v>12.23</v>
      </c>
      <c r="L470" s="115">
        <v>79.010000000000005</v>
      </c>
      <c r="M470" s="115">
        <v>0</v>
      </c>
      <c r="N470" s="115">
        <v>75</v>
      </c>
      <c r="O470" s="115">
        <v>87.5</v>
      </c>
      <c r="P470" s="115">
        <v>91.67</v>
      </c>
      <c r="Q470" s="115">
        <v>100</v>
      </c>
      <c r="R470" s="115">
        <v>78.66</v>
      </c>
      <c r="S470" s="115">
        <v>79.37</v>
      </c>
      <c r="T470" s="116">
        <v>16836</v>
      </c>
    </row>
    <row r="471" spans="1:20" ht="33.75" x14ac:dyDescent="0.25">
      <c r="A471" s="113" t="s">
        <v>91</v>
      </c>
      <c r="B471" s="113" t="s">
        <v>81</v>
      </c>
      <c r="C471" s="113" t="s">
        <v>127</v>
      </c>
      <c r="D471" s="113" t="s">
        <v>10</v>
      </c>
      <c r="E471" s="114">
        <v>2017</v>
      </c>
      <c r="F471" s="115">
        <v>65.86</v>
      </c>
      <c r="G471" s="113" t="s">
        <v>185</v>
      </c>
      <c r="H471" s="115">
        <v>55.71</v>
      </c>
      <c r="I471" s="115">
        <v>76</v>
      </c>
      <c r="J471" s="114">
        <v>7</v>
      </c>
      <c r="K471" s="115">
        <v>13.69</v>
      </c>
      <c r="L471" s="115">
        <v>62.83</v>
      </c>
      <c r="M471" s="115">
        <v>17</v>
      </c>
      <c r="N471" s="115">
        <v>51</v>
      </c>
      <c r="O471" s="115">
        <v>62</v>
      </c>
      <c r="P471" s="115">
        <v>75</v>
      </c>
      <c r="Q471" s="115">
        <v>100</v>
      </c>
      <c r="R471" s="115">
        <v>62.62</v>
      </c>
      <c r="S471" s="115">
        <v>63.04</v>
      </c>
      <c r="T471" s="116">
        <v>21197</v>
      </c>
    </row>
    <row r="472" spans="1:20" ht="33.75" x14ac:dyDescent="0.25">
      <c r="A472" s="113" t="s">
        <v>91</v>
      </c>
      <c r="B472" s="113" t="s">
        <v>81</v>
      </c>
      <c r="C472" s="113" t="s">
        <v>127</v>
      </c>
      <c r="D472" s="113" t="s">
        <v>11</v>
      </c>
      <c r="E472" s="114">
        <v>2017</v>
      </c>
      <c r="F472" s="115">
        <v>78.069999999999993</v>
      </c>
      <c r="G472" s="119" t="s">
        <v>192</v>
      </c>
      <c r="H472" s="115">
        <v>69.959999999999994</v>
      </c>
      <c r="I472" s="115">
        <v>86.18</v>
      </c>
      <c r="J472" s="114">
        <v>7</v>
      </c>
      <c r="K472" s="115">
        <v>10.94</v>
      </c>
      <c r="L472" s="115">
        <v>68.150000000000006</v>
      </c>
      <c r="M472" s="115">
        <v>22.5</v>
      </c>
      <c r="N472" s="115">
        <v>59</v>
      </c>
      <c r="O472" s="115">
        <v>68.25</v>
      </c>
      <c r="P472" s="115">
        <v>77.5</v>
      </c>
      <c r="Q472" s="115">
        <v>100</v>
      </c>
      <c r="R472" s="115">
        <v>67.94</v>
      </c>
      <c r="S472" s="115">
        <v>68.349999999999994</v>
      </c>
      <c r="T472" s="116">
        <v>17930</v>
      </c>
    </row>
    <row r="473" spans="1:20" ht="33.75" x14ac:dyDescent="0.25">
      <c r="A473" s="113" t="s">
        <v>91</v>
      </c>
      <c r="B473" s="113" t="s">
        <v>81</v>
      </c>
      <c r="C473" s="113" t="s">
        <v>127</v>
      </c>
      <c r="D473" s="113" t="s">
        <v>12</v>
      </c>
      <c r="E473" s="114">
        <v>2017</v>
      </c>
      <c r="F473" s="115">
        <v>84.23</v>
      </c>
      <c r="G473" s="113" t="s">
        <v>185</v>
      </c>
      <c r="H473" s="115">
        <v>76.209999999999994</v>
      </c>
      <c r="I473" s="115">
        <v>92.24</v>
      </c>
      <c r="J473" s="114">
        <v>7</v>
      </c>
      <c r="K473" s="115">
        <v>10.82</v>
      </c>
      <c r="L473" s="115">
        <v>66.680000000000007</v>
      </c>
      <c r="M473" s="115">
        <v>0</v>
      </c>
      <c r="N473" s="115">
        <v>50</v>
      </c>
      <c r="O473" s="115">
        <v>68.75</v>
      </c>
      <c r="P473" s="115">
        <v>91.67</v>
      </c>
      <c r="Q473" s="115">
        <v>100</v>
      </c>
      <c r="R473" s="115">
        <v>66.34</v>
      </c>
      <c r="S473" s="115">
        <v>67.02</v>
      </c>
      <c r="T473" s="116">
        <v>21013</v>
      </c>
    </row>
    <row r="474" spans="1:20" ht="45" x14ac:dyDescent="0.25">
      <c r="A474" s="113" t="s">
        <v>91</v>
      </c>
      <c r="B474" s="113" t="s">
        <v>104</v>
      </c>
      <c r="C474" s="113" t="s">
        <v>127</v>
      </c>
      <c r="D474" s="113" t="s">
        <v>2</v>
      </c>
      <c r="E474" s="114">
        <v>2017</v>
      </c>
      <c r="F474" s="115">
        <v>79.239999999999995</v>
      </c>
      <c r="G474" s="113" t="s">
        <v>185</v>
      </c>
      <c r="H474" s="115">
        <v>74</v>
      </c>
      <c r="I474" s="115">
        <v>84.48</v>
      </c>
      <c r="J474" s="114">
        <v>29</v>
      </c>
      <c r="K474" s="115">
        <v>14.4</v>
      </c>
      <c r="L474" s="115">
        <v>81.5</v>
      </c>
      <c r="M474" s="115">
        <v>4</v>
      </c>
      <c r="N474" s="115">
        <v>76</v>
      </c>
      <c r="O474" s="115">
        <v>81</v>
      </c>
      <c r="P474" s="115">
        <v>95</v>
      </c>
      <c r="Q474" s="115">
        <v>100</v>
      </c>
      <c r="R474" s="115">
        <v>81.3</v>
      </c>
      <c r="S474" s="115">
        <v>81.709999999999994</v>
      </c>
      <c r="T474" s="116">
        <v>21300</v>
      </c>
    </row>
    <row r="475" spans="1:20" ht="45" x14ac:dyDescent="0.25">
      <c r="A475" s="113" t="s">
        <v>91</v>
      </c>
      <c r="B475" s="113" t="s">
        <v>104</v>
      </c>
      <c r="C475" s="113" t="s">
        <v>127</v>
      </c>
      <c r="D475" s="113" t="s">
        <v>3</v>
      </c>
      <c r="E475" s="114">
        <v>2017</v>
      </c>
      <c r="F475" s="115">
        <v>93.75</v>
      </c>
      <c r="G475" s="113" t="s">
        <v>185</v>
      </c>
      <c r="H475" s="115">
        <v>91.65</v>
      </c>
      <c r="I475" s="115">
        <v>95.85</v>
      </c>
      <c r="J475" s="114">
        <v>29</v>
      </c>
      <c r="K475" s="115">
        <v>5.77</v>
      </c>
      <c r="L475" s="115">
        <v>93.53</v>
      </c>
      <c r="M475" s="115">
        <v>15</v>
      </c>
      <c r="N475" s="115">
        <v>90</v>
      </c>
      <c r="O475" s="115">
        <v>95</v>
      </c>
      <c r="P475" s="115">
        <v>100</v>
      </c>
      <c r="Q475" s="115">
        <v>100</v>
      </c>
      <c r="R475" s="115">
        <v>93.42</v>
      </c>
      <c r="S475" s="115">
        <v>93.64</v>
      </c>
      <c r="T475" s="116">
        <v>20755</v>
      </c>
    </row>
    <row r="476" spans="1:20" ht="45" x14ac:dyDescent="0.25">
      <c r="A476" s="113" t="s">
        <v>91</v>
      </c>
      <c r="B476" s="113" t="s">
        <v>104</v>
      </c>
      <c r="C476" s="113" t="s">
        <v>127</v>
      </c>
      <c r="D476" s="113" t="s">
        <v>111</v>
      </c>
      <c r="E476" s="114">
        <v>2017</v>
      </c>
      <c r="F476" s="115">
        <v>92.76</v>
      </c>
      <c r="G476" s="113" t="s">
        <v>185</v>
      </c>
      <c r="H476" s="115">
        <v>89.51</v>
      </c>
      <c r="I476" s="115">
        <v>96.01</v>
      </c>
      <c r="J476" s="114">
        <v>29</v>
      </c>
      <c r="K476" s="115">
        <v>8.92</v>
      </c>
      <c r="L476" s="115">
        <v>92.32</v>
      </c>
      <c r="M476" s="115">
        <v>12.5</v>
      </c>
      <c r="N476" s="115">
        <v>90</v>
      </c>
      <c r="O476" s="115">
        <v>95</v>
      </c>
      <c r="P476" s="115">
        <v>95</v>
      </c>
      <c r="Q476" s="115">
        <v>100</v>
      </c>
      <c r="R476" s="115">
        <v>92.2</v>
      </c>
      <c r="S476" s="115">
        <v>92.43</v>
      </c>
      <c r="T476" s="116">
        <v>19062</v>
      </c>
    </row>
    <row r="477" spans="1:20" ht="45" x14ac:dyDescent="0.25">
      <c r="A477" s="113" t="s">
        <v>91</v>
      </c>
      <c r="B477" s="113" t="s">
        <v>104</v>
      </c>
      <c r="C477" s="113" t="s">
        <v>127</v>
      </c>
      <c r="D477" s="113" t="s">
        <v>186</v>
      </c>
      <c r="E477" s="114">
        <v>2017</v>
      </c>
      <c r="F477" s="115">
        <v>82.59</v>
      </c>
      <c r="G477" s="113" t="s">
        <v>185</v>
      </c>
      <c r="H477" s="115">
        <v>78.62</v>
      </c>
      <c r="I477" s="115">
        <v>86.56</v>
      </c>
      <c r="J477" s="114">
        <v>29</v>
      </c>
      <c r="K477" s="115">
        <v>10.91</v>
      </c>
      <c r="L477" s="115">
        <v>76.37</v>
      </c>
      <c r="M477" s="115">
        <v>0</v>
      </c>
      <c r="N477" s="115">
        <v>70</v>
      </c>
      <c r="O477" s="115">
        <v>75</v>
      </c>
      <c r="P477" s="115">
        <v>85</v>
      </c>
      <c r="Q477" s="115">
        <v>100</v>
      </c>
      <c r="R477" s="115">
        <v>76.17</v>
      </c>
      <c r="S477" s="115">
        <v>76.58</v>
      </c>
      <c r="T477" s="116">
        <v>19814</v>
      </c>
    </row>
    <row r="478" spans="1:20" ht="45" x14ac:dyDescent="0.25">
      <c r="A478" s="113" t="s">
        <v>91</v>
      </c>
      <c r="B478" s="113" t="s">
        <v>104</v>
      </c>
      <c r="C478" s="113" t="s">
        <v>127</v>
      </c>
      <c r="D478" s="113" t="s">
        <v>7</v>
      </c>
      <c r="E478" s="114">
        <v>2017</v>
      </c>
      <c r="F478" s="115">
        <v>46.84</v>
      </c>
      <c r="G478" s="113" t="s">
        <v>185</v>
      </c>
      <c r="H478" s="115">
        <v>41.08</v>
      </c>
      <c r="I478" s="115">
        <v>52.6</v>
      </c>
      <c r="J478" s="114">
        <v>29</v>
      </c>
      <c r="K478" s="115">
        <v>15.83</v>
      </c>
      <c r="L478" s="115">
        <v>47.89</v>
      </c>
      <c r="M478" s="115">
        <v>0</v>
      </c>
      <c r="N478" s="115">
        <v>37.5</v>
      </c>
      <c r="O478" s="115">
        <v>50</v>
      </c>
      <c r="P478" s="115">
        <v>62.5</v>
      </c>
      <c r="Q478" s="115">
        <v>100</v>
      </c>
      <c r="R478" s="115">
        <v>47.65</v>
      </c>
      <c r="S478" s="115">
        <v>48.12</v>
      </c>
      <c r="T478" s="116">
        <v>21197</v>
      </c>
    </row>
    <row r="479" spans="1:20" ht="45" x14ac:dyDescent="0.25">
      <c r="A479" s="113" t="s">
        <v>91</v>
      </c>
      <c r="B479" s="113" t="s">
        <v>104</v>
      </c>
      <c r="C479" s="113" t="s">
        <v>127</v>
      </c>
      <c r="D479" s="113" t="s">
        <v>187</v>
      </c>
      <c r="E479" s="114">
        <v>2017</v>
      </c>
      <c r="F479" s="115">
        <v>80.459999999999994</v>
      </c>
      <c r="G479" s="113" t="s">
        <v>185</v>
      </c>
      <c r="H479" s="115">
        <v>75.25</v>
      </c>
      <c r="I479" s="115">
        <v>85.67</v>
      </c>
      <c r="J479" s="114">
        <v>29</v>
      </c>
      <c r="K479" s="115">
        <v>14.31</v>
      </c>
      <c r="L479" s="115">
        <v>75.03</v>
      </c>
      <c r="M479" s="115">
        <v>0</v>
      </c>
      <c r="N479" s="115">
        <v>66.67</v>
      </c>
      <c r="O479" s="115">
        <v>75</v>
      </c>
      <c r="P479" s="115">
        <v>83.33</v>
      </c>
      <c r="Q479" s="115">
        <v>100</v>
      </c>
      <c r="R479" s="115">
        <v>74.81</v>
      </c>
      <c r="S479" s="115">
        <v>75.239999999999995</v>
      </c>
      <c r="T479" s="116">
        <v>20784</v>
      </c>
    </row>
    <row r="480" spans="1:20" ht="45" x14ac:dyDescent="0.25">
      <c r="A480" s="113" t="s">
        <v>91</v>
      </c>
      <c r="B480" s="113" t="s">
        <v>104</v>
      </c>
      <c r="C480" s="113" t="s">
        <v>127</v>
      </c>
      <c r="D480" s="113" t="s">
        <v>4</v>
      </c>
      <c r="E480" s="114">
        <v>2017</v>
      </c>
      <c r="F480" s="115">
        <v>77.59</v>
      </c>
      <c r="G480" s="113" t="s">
        <v>185</v>
      </c>
      <c r="H480" s="115">
        <v>72.92</v>
      </c>
      <c r="I480" s="115">
        <v>82.25</v>
      </c>
      <c r="J480" s="114">
        <v>29</v>
      </c>
      <c r="K480" s="115">
        <v>12.81</v>
      </c>
      <c r="L480" s="115">
        <v>70.97</v>
      </c>
      <c r="M480" s="115">
        <v>0</v>
      </c>
      <c r="N480" s="115">
        <v>58.33</v>
      </c>
      <c r="O480" s="115">
        <v>75</v>
      </c>
      <c r="P480" s="115">
        <v>83.33</v>
      </c>
      <c r="Q480" s="115">
        <v>100</v>
      </c>
      <c r="R480" s="115">
        <v>70.709999999999994</v>
      </c>
      <c r="S480" s="115">
        <v>71.23</v>
      </c>
      <c r="T480" s="116">
        <v>17837</v>
      </c>
    </row>
    <row r="481" spans="1:20" ht="45" x14ac:dyDescent="0.25">
      <c r="A481" s="113" t="s">
        <v>91</v>
      </c>
      <c r="B481" s="113" t="s">
        <v>104</v>
      </c>
      <c r="C481" s="113" t="s">
        <v>127</v>
      </c>
      <c r="D481" s="113" t="s">
        <v>112</v>
      </c>
      <c r="E481" s="114">
        <v>2017</v>
      </c>
      <c r="F481" s="115">
        <v>72.930000000000007</v>
      </c>
      <c r="G481" s="113" t="s">
        <v>185</v>
      </c>
      <c r="H481" s="115">
        <v>66.25</v>
      </c>
      <c r="I481" s="115">
        <v>79.61</v>
      </c>
      <c r="J481" s="114">
        <v>29</v>
      </c>
      <c r="K481" s="115">
        <v>18.350000000000001</v>
      </c>
      <c r="L481" s="115">
        <v>74.14</v>
      </c>
      <c r="M481" s="115">
        <v>0</v>
      </c>
      <c r="N481" s="115">
        <v>65</v>
      </c>
      <c r="O481" s="115">
        <v>75</v>
      </c>
      <c r="P481" s="115">
        <v>85</v>
      </c>
      <c r="Q481" s="115">
        <v>100</v>
      </c>
      <c r="R481" s="115">
        <v>73.91</v>
      </c>
      <c r="S481" s="115">
        <v>74.38</v>
      </c>
      <c r="T481" s="116">
        <v>21300</v>
      </c>
    </row>
    <row r="482" spans="1:20" ht="45" x14ac:dyDescent="0.25">
      <c r="A482" s="113" t="s">
        <v>91</v>
      </c>
      <c r="B482" s="113" t="s">
        <v>104</v>
      </c>
      <c r="C482" s="113" t="s">
        <v>127</v>
      </c>
      <c r="D482" s="113" t="s">
        <v>5</v>
      </c>
      <c r="E482" s="114">
        <v>2017</v>
      </c>
      <c r="F482" s="115">
        <v>84.12</v>
      </c>
      <c r="G482" s="113" t="s">
        <v>185</v>
      </c>
      <c r="H482" s="115">
        <v>78.849999999999994</v>
      </c>
      <c r="I482" s="115">
        <v>89.39</v>
      </c>
      <c r="J482" s="114">
        <v>29</v>
      </c>
      <c r="K482" s="115">
        <v>14.48</v>
      </c>
      <c r="L482" s="115">
        <v>83.44</v>
      </c>
      <c r="M482" s="115">
        <v>0</v>
      </c>
      <c r="N482" s="115">
        <v>81.25</v>
      </c>
      <c r="O482" s="115">
        <v>87.5</v>
      </c>
      <c r="P482" s="115">
        <v>93.75</v>
      </c>
      <c r="Q482" s="115">
        <v>100</v>
      </c>
      <c r="R482" s="115">
        <v>83.23</v>
      </c>
      <c r="S482" s="115">
        <v>83.66</v>
      </c>
      <c r="T482" s="116">
        <v>21295</v>
      </c>
    </row>
    <row r="483" spans="1:20" ht="45" x14ac:dyDescent="0.25">
      <c r="A483" s="113" t="s">
        <v>91</v>
      </c>
      <c r="B483" s="113" t="s">
        <v>104</v>
      </c>
      <c r="C483" s="113" t="s">
        <v>127</v>
      </c>
      <c r="D483" s="113" t="s">
        <v>6</v>
      </c>
      <c r="E483" s="114">
        <v>2017</v>
      </c>
      <c r="F483" s="115">
        <v>71.290000000000006</v>
      </c>
      <c r="G483" s="117" t="s">
        <v>191</v>
      </c>
      <c r="H483" s="115">
        <v>63.51</v>
      </c>
      <c r="I483" s="115">
        <v>79.069999999999993</v>
      </c>
      <c r="J483" s="114">
        <v>29</v>
      </c>
      <c r="K483" s="115">
        <v>21.38</v>
      </c>
      <c r="L483" s="115">
        <v>81.069999999999993</v>
      </c>
      <c r="M483" s="115">
        <v>10</v>
      </c>
      <c r="N483" s="115">
        <v>77.5</v>
      </c>
      <c r="O483" s="115">
        <v>77.5</v>
      </c>
      <c r="P483" s="115">
        <v>100</v>
      </c>
      <c r="Q483" s="115">
        <v>100</v>
      </c>
      <c r="R483" s="115">
        <v>80.849999999999994</v>
      </c>
      <c r="S483" s="115">
        <v>81.290000000000006</v>
      </c>
      <c r="T483" s="116">
        <v>21300</v>
      </c>
    </row>
    <row r="484" spans="1:20" ht="45" x14ac:dyDescent="0.25">
      <c r="A484" s="113" t="s">
        <v>91</v>
      </c>
      <c r="B484" s="113" t="s">
        <v>104</v>
      </c>
      <c r="C484" s="113" t="s">
        <v>127</v>
      </c>
      <c r="D484" s="113" t="s">
        <v>189</v>
      </c>
      <c r="E484" s="114">
        <v>2017</v>
      </c>
      <c r="F484" s="115">
        <v>75.569999999999993</v>
      </c>
      <c r="G484" s="113" t="s">
        <v>185</v>
      </c>
      <c r="H484" s="115">
        <v>69.040000000000006</v>
      </c>
      <c r="I484" s="115">
        <v>82.11</v>
      </c>
      <c r="J484" s="114">
        <v>29</v>
      </c>
      <c r="K484" s="115">
        <v>17.95</v>
      </c>
      <c r="L484" s="115">
        <v>78.459999999999994</v>
      </c>
      <c r="M484" s="115">
        <v>0</v>
      </c>
      <c r="N484" s="115">
        <v>75</v>
      </c>
      <c r="O484" s="115">
        <v>75</v>
      </c>
      <c r="P484" s="115">
        <v>91.67</v>
      </c>
      <c r="Q484" s="115">
        <v>100</v>
      </c>
      <c r="R484" s="115">
        <v>78.239999999999995</v>
      </c>
      <c r="S484" s="115">
        <v>78.680000000000007</v>
      </c>
      <c r="T484" s="116">
        <v>20859</v>
      </c>
    </row>
    <row r="485" spans="1:20" ht="45" x14ac:dyDescent="0.25">
      <c r="A485" s="113" t="s">
        <v>91</v>
      </c>
      <c r="B485" s="113" t="s">
        <v>104</v>
      </c>
      <c r="C485" s="113" t="s">
        <v>127</v>
      </c>
      <c r="D485" s="113" t="s">
        <v>190</v>
      </c>
      <c r="E485" s="114">
        <v>2017</v>
      </c>
      <c r="F485" s="115">
        <v>71.27</v>
      </c>
      <c r="G485" s="113" t="s">
        <v>185</v>
      </c>
      <c r="H485" s="115">
        <v>62.4</v>
      </c>
      <c r="I485" s="115">
        <v>80.13</v>
      </c>
      <c r="J485" s="114">
        <v>29</v>
      </c>
      <c r="K485" s="115">
        <v>24.36</v>
      </c>
      <c r="L485" s="115">
        <v>75.510000000000005</v>
      </c>
      <c r="M485" s="115">
        <v>0</v>
      </c>
      <c r="N485" s="115">
        <v>66.67</v>
      </c>
      <c r="O485" s="115">
        <v>75</v>
      </c>
      <c r="P485" s="115">
        <v>83.33</v>
      </c>
      <c r="Q485" s="115">
        <v>100</v>
      </c>
      <c r="R485" s="115">
        <v>75.28</v>
      </c>
      <c r="S485" s="115">
        <v>75.75</v>
      </c>
      <c r="T485" s="116">
        <v>21275</v>
      </c>
    </row>
    <row r="486" spans="1:20" ht="45" x14ac:dyDescent="0.25">
      <c r="A486" s="113" t="s">
        <v>91</v>
      </c>
      <c r="B486" s="113" t="s">
        <v>104</v>
      </c>
      <c r="C486" s="113" t="s">
        <v>127</v>
      </c>
      <c r="D486" s="113" t="s">
        <v>8</v>
      </c>
      <c r="E486" s="114">
        <v>2017</v>
      </c>
      <c r="F486" s="115">
        <v>87.36</v>
      </c>
      <c r="G486" s="118" t="s">
        <v>188</v>
      </c>
      <c r="H486" s="115">
        <v>82</v>
      </c>
      <c r="I486" s="115">
        <v>92.71</v>
      </c>
      <c r="J486" s="114">
        <v>29</v>
      </c>
      <c r="K486" s="115">
        <v>14.71</v>
      </c>
      <c r="L486" s="115">
        <v>89.81</v>
      </c>
      <c r="M486" s="115">
        <v>16.670000000000002</v>
      </c>
      <c r="N486" s="115">
        <v>87.5</v>
      </c>
      <c r="O486" s="115">
        <v>91.67</v>
      </c>
      <c r="P486" s="115">
        <v>100</v>
      </c>
      <c r="Q486" s="115">
        <v>100</v>
      </c>
      <c r="R486" s="115">
        <v>89.66</v>
      </c>
      <c r="S486" s="115">
        <v>89.96</v>
      </c>
      <c r="T486" s="116">
        <v>21255</v>
      </c>
    </row>
    <row r="487" spans="1:20" ht="45" x14ac:dyDescent="0.25">
      <c r="A487" s="113" t="s">
        <v>91</v>
      </c>
      <c r="B487" s="113" t="s">
        <v>104</v>
      </c>
      <c r="C487" s="113" t="s">
        <v>127</v>
      </c>
      <c r="D487" s="113" t="s">
        <v>9</v>
      </c>
      <c r="E487" s="114">
        <v>2017</v>
      </c>
      <c r="F487" s="115">
        <v>80.13</v>
      </c>
      <c r="G487" s="113" t="s">
        <v>185</v>
      </c>
      <c r="H487" s="115">
        <v>71.45</v>
      </c>
      <c r="I487" s="115">
        <v>88.81</v>
      </c>
      <c r="J487" s="114">
        <v>26</v>
      </c>
      <c r="K487" s="115">
        <v>22.59</v>
      </c>
      <c r="L487" s="115">
        <v>79.010000000000005</v>
      </c>
      <c r="M487" s="115">
        <v>0</v>
      </c>
      <c r="N487" s="115">
        <v>75</v>
      </c>
      <c r="O487" s="115">
        <v>87.5</v>
      </c>
      <c r="P487" s="115">
        <v>91.67</v>
      </c>
      <c r="Q487" s="115">
        <v>100</v>
      </c>
      <c r="R487" s="115">
        <v>78.66</v>
      </c>
      <c r="S487" s="115">
        <v>79.37</v>
      </c>
      <c r="T487" s="116">
        <v>16836</v>
      </c>
    </row>
    <row r="488" spans="1:20" ht="45" x14ac:dyDescent="0.25">
      <c r="A488" s="113" t="s">
        <v>91</v>
      </c>
      <c r="B488" s="113" t="s">
        <v>104</v>
      </c>
      <c r="C488" s="113" t="s">
        <v>127</v>
      </c>
      <c r="D488" s="113" t="s">
        <v>10</v>
      </c>
      <c r="E488" s="114">
        <v>2017</v>
      </c>
      <c r="F488" s="115">
        <v>47.79</v>
      </c>
      <c r="G488" s="117" t="s">
        <v>191</v>
      </c>
      <c r="H488" s="115">
        <v>42.55</v>
      </c>
      <c r="I488" s="115">
        <v>53.03</v>
      </c>
      <c r="J488" s="114">
        <v>29</v>
      </c>
      <c r="K488" s="115">
        <v>14.4</v>
      </c>
      <c r="L488" s="115">
        <v>62.83</v>
      </c>
      <c r="M488" s="115">
        <v>17</v>
      </c>
      <c r="N488" s="115">
        <v>51</v>
      </c>
      <c r="O488" s="115">
        <v>62</v>
      </c>
      <c r="P488" s="115">
        <v>75</v>
      </c>
      <c r="Q488" s="115">
        <v>100</v>
      </c>
      <c r="R488" s="115">
        <v>62.62</v>
      </c>
      <c r="S488" s="115">
        <v>63.04</v>
      </c>
      <c r="T488" s="116">
        <v>21197</v>
      </c>
    </row>
    <row r="489" spans="1:20" ht="45" x14ac:dyDescent="0.25">
      <c r="A489" s="113" t="s">
        <v>91</v>
      </c>
      <c r="B489" s="113" t="s">
        <v>104</v>
      </c>
      <c r="C489" s="113" t="s">
        <v>127</v>
      </c>
      <c r="D489" s="113" t="s">
        <v>11</v>
      </c>
      <c r="E489" s="114">
        <v>2017</v>
      </c>
      <c r="F489" s="115">
        <v>57.88</v>
      </c>
      <c r="G489" s="117" t="s">
        <v>191</v>
      </c>
      <c r="H489" s="115">
        <v>54.18</v>
      </c>
      <c r="I489" s="115">
        <v>61.57</v>
      </c>
      <c r="J489" s="114">
        <v>27</v>
      </c>
      <c r="K489" s="115">
        <v>9.7899999999999991</v>
      </c>
      <c r="L489" s="115">
        <v>68.150000000000006</v>
      </c>
      <c r="M489" s="115">
        <v>22.5</v>
      </c>
      <c r="N489" s="115">
        <v>59</v>
      </c>
      <c r="O489" s="115">
        <v>68.25</v>
      </c>
      <c r="P489" s="115">
        <v>77.5</v>
      </c>
      <c r="Q489" s="115">
        <v>100</v>
      </c>
      <c r="R489" s="115">
        <v>67.94</v>
      </c>
      <c r="S489" s="115">
        <v>68.349999999999994</v>
      </c>
      <c r="T489" s="116">
        <v>17930</v>
      </c>
    </row>
    <row r="490" spans="1:20" ht="45" x14ac:dyDescent="0.25">
      <c r="A490" s="113" t="s">
        <v>91</v>
      </c>
      <c r="B490" s="113" t="s">
        <v>104</v>
      </c>
      <c r="C490" s="113" t="s">
        <v>127</v>
      </c>
      <c r="D490" s="113" t="s">
        <v>12</v>
      </c>
      <c r="E490" s="114">
        <v>2017</v>
      </c>
      <c r="F490" s="115">
        <v>52.3</v>
      </c>
      <c r="G490" s="113" t="s">
        <v>185</v>
      </c>
      <c r="H490" s="115">
        <v>43.32</v>
      </c>
      <c r="I490" s="115">
        <v>61.28</v>
      </c>
      <c r="J490" s="114">
        <v>29</v>
      </c>
      <c r="K490" s="115">
        <v>24.68</v>
      </c>
      <c r="L490" s="115">
        <v>66.680000000000007</v>
      </c>
      <c r="M490" s="115">
        <v>0</v>
      </c>
      <c r="N490" s="115">
        <v>50</v>
      </c>
      <c r="O490" s="115">
        <v>68.75</v>
      </c>
      <c r="P490" s="115">
        <v>91.67</v>
      </c>
      <c r="Q490" s="115">
        <v>100</v>
      </c>
      <c r="R490" s="115">
        <v>66.34</v>
      </c>
      <c r="S490" s="115">
        <v>67.02</v>
      </c>
      <c r="T490" s="116">
        <v>21013</v>
      </c>
    </row>
    <row r="491" spans="1:20" ht="33.75" x14ac:dyDescent="0.25">
      <c r="A491" s="113" t="s">
        <v>91</v>
      </c>
      <c r="B491" s="113" t="s">
        <v>82</v>
      </c>
      <c r="C491" s="113" t="s">
        <v>127</v>
      </c>
      <c r="D491" s="113" t="s">
        <v>2</v>
      </c>
      <c r="E491" s="114">
        <v>2017</v>
      </c>
      <c r="F491" s="115">
        <v>81.06</v>
      </c>
      <c r="G491" s="113" t="s">
        <v>185</v>
      </c>
      <c r="H491" s="115">
        <v>74.41</v>
      </c>
      <c r="I491" s="115">
        <v>87.71</v>
      </c>
      <c r="J491" s="114">
        <v>16</v>
      </c>
      <c r="K491" s="115">
        <v>13.57</v>
      </c>
      <c r="L491" s="115">
        <v>81.5</v>
      </c>
      <c r="M491" s="115">
        <v>4</v>
      </c>
      <c r="N491" s="115">
        <v>76</v>
      </c>
      <c r="O491" s="115">
        <v>81</v>
      </c>
      <c r="P491" s="115">
        <v>95</v>
      </c>
      <c r="Q491" s="115">
        <v>100</v>
      </c>
      <c r="R491" s="115">
        <v>81.3</v>
      </c>
      <c r="S491" s="115">
        <v>81.709999999999994</v>
      </c>
      <c r="T491" s="116">
        <v>21300</v>
      </c>
    </row>
    <row r="492" spans="1:20" ht="33.75" x14ac:dyDescent="0.25">
      <c r="A492" s="113" t="s">
        <v>91</v>
      </c>
      <c r="B492" s="113" t="s">
        <v>82</v>
      </c>
      <c r="C492" s="113" t="s">
        <v>127</v>
      </c>
      <c r="D492" s="113" t="s">
        <v>3</v>
      </c>
      <c r="E492" s="114">
        <v>2017</v>
      </c>
      <c r="F492" s="115">
        <v>93.75</v>
      </c>
      <c r="G492" s="113" t="s">
        <v>185</v>
      </c>
      <c r="H492" s="115">
        <v>90.46</v>
      </c>
      <c r="I492" s="115">
        <v>97.04</v>
      </c>
      <c r="J492" s="114">
        <v>16</v>
      </c>
      <c r="K492" s="115">
        <v>6.71</v>
      </c>
      <c r="L492" s="115">
        <v>93.53</v>
      </c>
      <c r="M492" s="115">
        <v>15</v>
      </c>
      <c r="N492" s="115">
        <v>90</v>
      </c>
      <c r="O492" s="115">
        <v>95</v>
      </c>
      <c r="P492" s="115">
        <v>100</v>
      </c>
      <c r="Q492" s="115">
        <v>100</v>
      </c>
      <c r="R492" s="115">
        <v>93.42</v>
      </c>
      <c r="S492" s="115">
        <v>93.64</v>
      </c>
      <c r="T492" s="116">
        <v>20755</v>
      </c>
    </row>
    <row r="493" spans="1:20" ht="33.75" x14ac:dyDescent="0.25">
      <c r="A493" s="113" t="s">
        <v>91</v>
      </c>
      <c r="B493" s="113" t="s">
        <v>82</v>
      </c>
      <c r="C493" s="113" t="s">
        <v>127</v>
      </c>
      <c r="D493" s="113" t="s">
        <v>111</v>
      </c>
      <c r="E493" s="114">
        <v>2017</v>
      </c>
      <c r="F493" s="115">
        <v>94.69</v>
      </c>
      <c r="G493" s="113" t="s">
        <v>185</v>
      </c>
      <c r="H493" s="115">
        <v>92.8</v>
      </c>
      <c r="I493" s="115">
        <v>96.58</v>
      </c>
      <c r="J493" s="114">
        <v>16</v>
      </c>
      <c r="K493" s="115">
        <v>3.86</v>
      </c>
      <c r="L493" s="115">
        <v>92.32</v>
      </c>
      <c r="M493" s="115">
        <v>12.5</v>
      </c>
      <c r="N493" s="115">
        <v>90</v>
      </c>
      <c r="O493" s="115">
        <v>95</v>
      </c>
      <c r="P493" s="115">
        <v>95</v>
      </c>
      <c r="Q493" s="115">
        <v>100</v>
      </c>
      <c r="R493" s="115">
        <v>92.2</v>
      </c>
      <c r="S493" s="115">
        <v>92.43</v>
      </c>
      <c r="T493" s="116">
        <v>19062</v>
      </c>
    </row>
    <row r="494" spans="1:20" ht="33.75" x14ac:dyDescent="0.25">
      <c r="A494" s="113" t="s">
        <v>91</v>
      </c>
      <c r="B494" s="113" t="s">
        <v>82</v>
      </c>
      <c r="C494" s="113" t="s">
        <v>127</v>
      </c>
      <c r="D494" s="113" t="s">
        <v>186</v>
      </c>
      <c r="E494" s="114">
        <v>2017</v>
      </c>
      <c r="F494" s="115">
        <v>76.069999999999993</v>
      </c>
      <c r="G494" s="113" t="s">
        <v>185</v>
      </c>
      <c r="H494" s="115">
        <v>71.459999999999994</v>
      </c>
      <c r="I494" s="115">
        <v>80.69</v>
      </c>
      <c r="J494" s="114">
        <v>14</v>
      </c>
      <c r="K494" s="115">
        <v>8.81</v>
      </c>
      <c r="L494" s="115">
        <v>76.37</v>
      </c>
      <c r="M494" s="115">
        <v>0</v>
      </c>
      <c r="N494" s="115">
        <v>70</v>
      </c>
      <c r="O494" s="115">
        <v>75</v>
      </c>
      <c r="P494" s="115">
        <v>85</v>
      </c>
      <c r="Q494" s="115">
        <v>100</v>
      </c>
      <c r="R494" s="115">
        <v>76.17</v>
      </c>
      <c r="S494" s="115">
        <v>76.58</v>
      </c>
      <c r="T494" s="116">
        <v>19814</v>
      </c>
    </row>
    <row r="495" spans="1:20" ht="33.75" x14ac:dyDescent="0.25">
      <c r="A495" s="113" t="s">
        <v>91</v>
      </c>
      <c r="B495" s="113" t="s">
        <v>82</v>
      </c>
      <c r="C495" s="113" t="s">
        <v>127</v>
      </c>
      <c r="D495" s="113" t="s">
        <v>7</v>
      </c>
      <c r="E495" s="114">
        <v>2017</v>
      </c>
      <c r="F495" s="115">
        <v>40.630000000000003</v>
      </c>
      <c r="G495" s="113" t="s">
        <v>185</v>
      </c>
      <c r="H495" s="115">
        <v>33.82</v>
      </c>
      <c r="I495" s="115">
        <v>47.43</v>
      </c>
      <c r="J495" s="114">
        <v>16</v>
      </c>
      <c r="K495" s="115">
        <v>13.88</v>
      </c>
      <c r="L495" s="115">
        <v>47.89</v>
      </c>
      <c r="M495" s="115">
        <v>0</v>
      </c>
      <c r="N495" s="115">
        <v>37.5</v>
      </c>
      <c r="O495" s="115">
        <v>50</v>
      </c>
      <c r="P495" s="115">
        <v>62.5</v>
      </c>
      <c r="Q495" s="115">
        <v>100</v>
      </c>
      <c r="R495" s="115">
        <v>47.65</v>
      </c>
      <c r="S495" s="115">
        <v>48.12</v>
      </c>
      <c r="T495" s="116">
        <v>21197</v>
      </c>
    </row>
    <row r="496" spans="1:20" ht="33.75" x14ac:dyDescent="0.25">
      <c r="A496" s="113" t="s">
        <v>91</v>
      </c>
      <c r="B496" s="113" t="s">
        <v>82</v>
      </c>
      <c r="C496" s="113" t="s">
        <v>127</v>
      </c>
      <c r="D496" s="113" t="s">
        <v>187</v>
      </c>
      <c r="E496" s="114">
        <v>2017</v>
      </c>
      <c r="F496" s="115">
        <v>70.56</v>
      </c>
      <c r="G496" s="113" t="s">
        <v>185</v>
      </c>
      <c r="H496" s="115">
        <v>63.63</v>
      </c>
      <c r="I496" s="115">
        <v>77.48</v>
      </c>
      <c r="J496" s="114">
        <v>15</v>
      </c>
      <c r="K496" s="115">
        <v>13.68</v>
      </c>
      <c r="L496" s="115">
        <v>75.03</v>
      </c>
      <c r="M496" s="115">
        <v>0</v>
      </c>
      <c r="N496" s="115">
        <v>66.67</v>
      </c>
      <c r="O496" s="115">
        <v>75</v>
      </c>
      <c r="P496" s="115">
        <v>83.33</v>
      </c>
      <c r="Q496" s="115">
        <v>100</v>
      </c>
      <c r="R496" s="115">
        <v>74.81</v>
      </c>
      <c r="S496" s="115">
        <v>75.239999999999995</v>
      </c>
      <c r="T496" s="116">
        <v>20784</v>
      </c>
    </row>
    <row r="497" spans="1:20" ht="33.75" x14ac:dyDescent="0.25">
      <c r="A497" s="113" t="s">
        <v>91</v>
      </c>
      <c r="B497" s="113" t="s">
        <v>82</v>
      </c>
      <c r="C497" s="113" t="s">
        <v>127</v>
      </c>
      <c r="D497" s="113" t="s">
        <v>4</v>
      </c>
      <c r="E497" s="114">
        <v>2017</v>
      </c>
      <c r="F497" s="115">
        <v>73.150000000000006</v>
      </c>
      <c r="G497" s="113" t="s">
        <v>185</v>
      </c>
      <c r="H497" s="115">
        <v>63.91</v>
      </c>
      <c r="I497" s="115">
        <v>82.39</v>
      </c>
      <c r="J497" s="114">
        <v>9</v>
      </c>
      <c r="K497" s="115">
        <v>14.15</v>
      </c>
      <c r="L497" s="115">
        <v>70.97</v>
      </c>
      <c r="M497" s="115">
        <v>0</v>
      </c>
      <c r="N497" s="115">
        <v>58.33</v>
      </c>
      <c r="O497" s="115">
        <v>75</v>
      </c>
      <c r="P497" s="115">
        <v>83.33</v>
      </c>
      <c r="Q497" s="115">
        <v>100</v>
      </c>
      <c r="R497" s="115">
        <v>70.709999999999994</v>
      </c>
      <c r="S497" s="115">
        <v>71.23</v>
      </c>
      <c r="T497" s="116">
        <v>17837</v>
      </c>
    </row>
    <row r="498" spans="1:20" ht="33.75" x14ac:dyDescent="0.25">
      <c r="A498" s="113" t="s">
        <v>91</v>
      </c>
      <c r="B498" s="113" t="s">
        <v>82</v>
      </c>
      <c r="C498" s="113" t="s">
        <v>127</v>
      </c>
      <c r="D498" s="113" t="s">
        <v>112</v>
      </c>
      <c r="E498" s="114">
        <v>2017</v>
      </c>
      <c r="F498" s="115">
        <v>69.06</v>
      </c>
      <c r="G498" s="113" t="s">
        <v>185</v>
      </c>
      <c r="H498" s="115">
        <v>61.89</v>
      </c>
      <c r="I498" s="115">
        <v>76.23</v>
      </c>
      <c r="J498" s="114">
        <v>16</v>
      </c>
      <c r="K498" s="115">
        <v>14.63</v>
      </c>
      <c r="L498" s="115">
        <v>74.14</v>
      </c>
      <c r="M498" s="115">
        <v>0</v>
      </c>
      <c r="N498" s="115">
        <v>65</v>
      </c>
      <c r="O498" s="115">
        <v>75</v>
      </c>
      <c r="P498" s="115">
        <v>85</v>
      </c>
      <c r="Q498" s="115">
        <v>100</v>
      </c>
      <c r="R498" s="115">
        <v>73.91</v>
      </c>
      <c r="S498" s="115">
        <v>74.38</v>
      </c>
      <c r="T498" s="116">
        <v>21300</v>
      </c>
    </row>
    <row r="499" spans="1:20" ht="33.75" x14ac:dyDescent="0.25">
      <c r="A499" s="113" t="s">
        <v>91</v>
      </c>
      <c r="B499" s="113" t="s">
        <v>82</v>
      </c>
      <c r="C499" s="113" t="s">
        <v>127</v>
      </c>
      <c r="D499" s="113" t="s">
        <v>5</v>
      </c>
      <c r="E499" s="114">
        <v>2017</v>
      </c>
      <c r="F499" s="115">
        <v>90.63</v>
      </c>
      <c r="G499" s="113" t="s">
        <v>185</v>
      </c>
      <c r="H499" s="115">
        <v>86.92</v>
      </c>
      <c r="I499" s="115">
        <v>94.33</v>
      </c>
      <c r="J499" s="114">
        <v>16</v>
      </c>
      <c r="K499" s="115">
        <v>7.57</v>
      </c>
      <c r="L499" s="115">
        <v>83.44</v>
      </c>
      <c r="M499" s="115">
        <v>0</v>
      </c>
      <c r="N499" s="115">
        <v>81.25</v>
      </c>
      <c r="O499" s="115">
        <v>87.5</v>
      </c>
      <c r="P499" s="115">
        <v>93.75</v>
      </c>
      <c r="Q499" s="115">
        <v>100</v>
      </c>
      <c r="R499" s="115">
        <v>83.23</v>
      </c>
      <c r="S499" s="115">
        <v>83.66</v>
      </c>
      <c r="T499" s="116">
        <v>21295</v>
      </c>
    </row>
    <row r="500" spans="1:20" ht="33.75" x14ac:dyDescent="0.25">
      <c r="A500" s="113" t="s">
        <v>91</v>
      </c>
      <c r="B500" s="113" t="s">
        <v>82</v>
      </c>
      <c r="C500" s="113" t="s">
        <v>127</v>
      </c>
      <c r="D500" s="113" t="s">
        <v>6</v>
      </c>
      <c r="E500" s="114">
        <v>2017</v>
      </c>
      <c r="F500" s="115">
        <v>76.88</v>
      </c>
      <c r="G500" s="118" t="s">
        <v>188</v>
      </c>
      <c r="H500" s="115">
        <v>68.09</v>
      </c>
      <c r="I500" s="115">
        <v>85.66</v>
      </c>
      <c r="J500" s="114">
        <v>16</v>
      </c>
      <c r="K500" s="115">
        <v>17.920000000000002</v>
      </c>
      <c r="L500" s="115">
        <v>81.069999999999993</v>
      </c>
      <c r="M500" s="115">
        <v>10</v>
      </c>
      <c r="N500" s="115">
        <v>77.5</v>
      </c>
      <c r="O500" s="115">
        <v>77.5</v>
      </c>
      <c r="P500" s="115">
        <v>100</v>
      </c>
      <c r="Q500" s="115">
        <v>100</v>
      </c>
      <c r="R500" s="115">
        <v>80.849999999999994</v>
      </c>
      <c r="S500" s="115">
        <v>81.290000000000006</v>
      </c>
      <c r="T500" s="116">
        <v>21300</v>
      </c>
    </row>
    <row r="501" spans="1:20" ht="33.75" x14ac:dyDescent="0.25">
      <c r="A501" s="113" t="s">
        <v>91</v>
      </c>
      <c r="B501" s="113" t="s">
        <v>82</v>
      </c>
      <c r="C501" s="113" t="s">
        <v>127</v>
      </c>
      <c r="D501" s="113" t="s">
        <v>189</v>
      </c>
      <c r="E501" s="114">
        <v>2017</v>
      </c>
      <c r="F501" s="115">
        <v>76.040000000000006</v>
      </c>
      <c r="G501" s="113" t="s">
        <v>185</v>
      </c>
      <c r="H501" s="115">
        <v>70.69</v>
      </c>
      <c r="I501" s="115">
        <v>81.39</v>
      </c>
      <c r="J501" s="114">
        <v>16</v>
      </c>
      <c r="K501" s="115">
        <v>10.92</v>
      </c>
      <c r="L501" s="115">
        <v>78.459999999999994</v>
      </c>
      <c r="M501" s="115">
        <v>0</v>
      </c>
      <c r="N501" s="115">
        <v>75</v>
      </c>
      <c r="O501" s="115">
        <v>75</v>
      </c>
      <c r="P501" s="115">
        <v>91.67</v>
      </c>
      <c r="Q501" s="115">
        <v>100</v>
      </c>
      <c r="R501" s="115">
        <v>78.239999999999995</v>
      </c>
      <c r="S501" s="115">
        <v>78.680000000000007</v>
      </c>
      <c r="T501" s="116">
        <v>20859</v>
      </c>
    </row>
    <row r="502" spans="1:20" ht="33.75" x14ac:dyDescent="0.25">
      <c r="A502" s="113" t="s">
        <v>91</v>
      </c>
      <c r="B502" s="113" t="s">
        <v>82</v>
      </c>
      <c r="C502" s="113" t="s">
        <v>127</v>
      </c>
      <c r="D502" s="113" t="s">
        <v>190</v>
      </c>
      <c r="E502" s="114">
        <v>2017</v>
      </c>
      <c r="F502" s="115">
        <v>70.83</v>
      </c>
      <c r="G502" s="113" t="s">
        <v>185</v>
      </c>
      <c r="H502" s="115">
        <v>63.38</v>
      </c>
      <c r="I502" s="115">
        <v>78.290000000000006</v>
      </c>
      <c r="J502" s="114">
        <v>16</v>
      </c>
      <c r="K502" s="115">
        <v>15.21</v>
      </c>
      <c r="L502" s="115">
        <v>75.510000000000005</v>
      </c>
      <c r="M502" s="115">
        <v>0</v>
      </c>
      <c r="N502" s="115">
        <v>66.67</v>
      </c>
      <c r="O502" s="115">
        <v>75</v>
      </c>
      <c r="P502" s="115">
        <v>83.33</v>
      </c>
      <c r="Q502" s="115">
        <v>100</v>
      </c>
      <c r="R502" s="115">
        <v>75.28</v>
      </c>
      <c r="S502" s="115">
        <v>75.75</v>
      </c>
      <c r="T502" s="116">
        <v>21275</v>
      </c>
    </row>
    <row r="503" spans="1:20" ht="33.75" x14ac:dyDescent="0.25">
      <c r="A503" s="113" t="s">
        <v>91</v>
      </c>
      <c r="B503" s="113" t="s">
        <v>82</v>
      </c>
      <c r="C503" s="113" t="s">
        <v>127</v>
      </c>
      <c r="D503" s="113" t="s">
        <v>8</v>
      </c>
      <c r="E503" s="114">
        <v>2017</v>
      </c>
      <c r="F503" s="115">
        <v>86.2</v>
      </c>
      <c r="G503" s="118" t="s">
        <v>188</v>
      </c>
      <c r="H503" s="115">
        <v>79.459999999999994</v>
      </c>
      <c r="I503" s="115">
        <v>92.94</v>
      </c>
      <c r="J503" s="114">
        <v>16</v>
      </c>
      <c r="K503" s="115">
        <v>13.75</v>
      </c>
      <c r="L503" s="115">
        <v>89.81</v>
      </c>
      <c r="M503" s="115">
        <v>16.670000000000002</v>
      </c>
      <c r="N503" s="115">
        <v>87.5</v>
      </c>
      <c r="O503" s="115">
        <v>91.67</v>
      </c>
      <c r="P503" s="115">
        <v>100</v>
      </c>
      <c r="Q503" s="115">
        <v>100</v>
      </c>
      <c r="R503" s="115">
        <v>89.66</v>
      </c>
      <c r="S503" s="115">
        <v>89.96</v>
      </c>
      <c r="T503" s="116">
        <v>21255</v>
      </c>
    </row>
    <row r="504" spans="1:20" ht="33.75" x14ac:dyDescent="0.25">
      <c r="A504" s="113" t="s">
        <v>91</v>
      </c>
      <c r="B504" s="113" t="s">
        <v>82</v>
      </c>
      <c r="C504" s="113" t="s">
        <v>127</v>
      </c>
      <c r="D504" s="113" t="s">
        <v>9</v>
      </c>
      <c r="E504" s="114">
        <v>2017</v>
      </c>
      <c r="F504" s="115">
        <v>81.39</v>
      </c>
      <c r="G504" s="113" t="s">
        <v>185</v>
      </c>
      <c r="H504" s="115">
        <v>71.930000000000007</v>
      </c>
      <c r="I504" s="115">
        <v>90.85</v>
      </c>
      <c r="J504" s="114">
        <v>15</v>
      </c>
      <c r="K504" s="115">
        <v>18.690000000000001</v>
      </c>
      <c r="L504" s="115">
        <v>79.010000000000005</v>
      </c>
      <c r="M504" s="115">
        <v>0</v>
      </c>
      <c r="N504" s="115">
        <v>75</v>
      </c>
      <c r="O504" s="115">
        <v>87.5</v>
      </c>
      <c r="P504" s="115">
        <v>91.67</v>
      </c>
      <c r="Q504" s="115">
        <v>100</v>
      </c>
      <c r="R504" s="115">
        <v>78.66</v>
      </c>
      <c r="S504" s="115">
        <v>79.37</v>
      </c>
      <c r="T504" s="116">
        <v>16836</v>
      </c>
    </row>
    <row r="505" spans="1:20" ht="33.75" x14ac:dyDescent="0.25">
      <c r="A505" s="113" t="s">
        <v>91</v>
      </c>
      <c r="B505" s="113" t="s">
        <v>82</v>
      </c>
      <c r="C505" s="113" t="s">
        <v>127</v>
      </c>
      <c r="D505" s="113" t="s">
        <v>10</v>
      </c>
      <c r="E505" s="114">
        <v>2017</v>
      </c>
      <c r="F505" s="115">
        <v>76.81</v>
      </c>
      <c r="G505" s="119" t="s">
        <v>192</v>
      </c>
      <c r="H505" s="115">
        <v>73.22</v>
      </c>
      <c r="I505" s="115">
        <v>80.41</v>
      </c>
      <c r="J505" s="114">
        <v>16</v>
      </c>
      <c r="K505" s="115">
        <v>7.34</v>
      </c>
      <c r="L505" s="115">
        <v>62.83</v>
      </c>
      <c r="M505" s="115">
        <v>17</v>
      </c>
      <c r="N505" s="115">
        <v>51</v>
      </c>
      <c r="O505" s="115">
        <v>62</v>
      </c>
      <c r="P505" s="115">
        <v>75</v>
      </c>
      <c r="Q505" s="115">
        <v>100</v>
      </c>
      <c r="R505" s="115">
        <v>62.62</v>
      </c>
      <c r="S505" s="115">
        <v>63.04</v>
      </c>
      <c r="T505" s="116">
        <v>21197</v>
      </c>
    </row>
    <row r="506" spans="1:20" ht="33.75" x14ac:dyDescent="0.25">
      <c r="A506" s="113" t="s">
        <v>91</v>
      </c>
      <c r="B506" s="113" t="s">
        <v>82</v>
      </c>
      <c r="C506" s="113" t="s">
        <v>127</v>
      </c>
      <c r="D506" s="113" t="s">
        <v>11</v>
      </c>
      <c r="E506" s="114">
        <v>2017</v>
      </c>
      <c r="F506" s="115">
        <v>70.38</v>
      </c>
      <c r="G506" s="113" t="s">
        <v>185</v>
      </c>
      <c r="H506" s="115">
        <v>66.97</v>
      </c>
      <c r="I506" s="115">
        <v>73.78</v>
      </c>
      <c r="J506" s="114">
        <v>16</v>
      </c>
      <c r="K506" s="115">
        <v>6.95</v>
      </c>
      <c r="L506" s="115">
        <v>68.150000000000006</v>
      </c>
      <c r="M506" s="115">
        <v>22.5</v>
      </c>
      <c r="N506" s="115">
        <v>59</v>
      </c>
      <c r="O506" s="115">
        <v>68.25</v>
      </c>
      <c r="P506" s="115">
        <v>77.5</v>
      </c>
      <c r="Q506" s="115">
        <v>100</v>
      </c>
      <c r="R506" s="115">
        <v>67.94</v>
      </c>
      <c r="S506" s="115">
        <v>68.349999999999994</v>
      </c>
      <c r="T506" s="116">
        <v>17930</v>
      </c>
    </row>
    <row r="507" spans="1:20" ht="33.75" x14ac:dyDescent="0.25">
      <c r="A507" s="113" t="s">
        <v>91</v>
      </c>
      <c r="B507" s="113" t="s">
        <v>82</v>
      </c>
      <c r="C507" s="113" t="s">
        <v>127</v>
      </c>
      <c r="D507" s="113" t="s">
        <v>12</v>
      </c>
      <c r="E507" s="114">
        <v>2017</v>
      </c>
      <c r="F507" s="115">
        <v>65</v>
      </c>
      <c r="G507" s="113" t="s">
        <v>185</v>
      </c>
      <c r="H507" s="115">
        <v>53.9</v>
      </c>
      <c r="I507" s="115">
        <v>76.099999999999994</v>
      </c>
      <c r="J507" s="114">
        <v>15</v>
      </c>
      <c r="K507" s="115">
        <v>21.94</v>
      </c>
      <c r="L507" s="115">
        <v>66.680000000000007</v>
      </c>
      <c r="M507" s="115">
        <v>0</v>
      </c>
      <c r="N507" s="115">
        <v>50</v>
      </c>
      <c r="O507" s="115">
        <v>68.75</v>
      </c>
      <c r="P507" s="115">
        <v>91.67</v>
      </c>
      <c r="Q507" s="115">
        <v>100</v>
      </c>
      <c r="R507" s="115">
        <v>66.34</v>
      </c>
      <c r="S507" s="115">
        <v>67.02</v>
      </c>
      <c r="T507" s="116">
        <v>21013</v>
      </c>
    </row>
    <row r="508" spans="1:20" ht="33.75" x14ac:dyDescent="0.25">
      <c r="A508" s="113" t="s">
        <v>91</v>
      </c>
      <c r="B508" s="113" t="s">
        <v>83</v>
      </c>
      <c r="C508" s="113" t="s">
        <v>127</v>
      </c>
      <c r="D508" s="113" t="s">
        <v>2</v>
      </c>
      <c r="E508" s="114">
        <v>2017</v>
      </c>
      <c r="F508" s="115">
        <v>94.63</v>
      </c>
      <c r="G508" s="113" t="s">
        <v>185</v>
      </c>
      <c r="H508" s="115">
        <v>90.2</v>
      </c>
      <c r="I508" s="115">
        <v>99.05</v>
      </c>
      <c r="J508" s="114">
        <v>8</v>
      </c>
      <c r="K508" s="115">
        <v>6.39</v>
      </c>
      <c r="L508" s="115">
        <v>81.5</v>
      </c>
      <c r="M508" s="115">
        <v>4</v>
      </c>
      <c r="N508" s="115">
        <v>76</v>
      </c>
      <c r="O508" s="115">
        <v>81</v>
      </c>
      <c r="P508" s="115">
        <v>95</v>
      </c>
      <c r="Q508" s="115">
        <v>100</v>
      </c>
      <c r="R508" s="115">
        <v>81.3</v>
      </c>
      <c r="S508" s="115">
        <v>81.709999999999994</v>
      </c>
      <c r="T508" s="116">
        <v>21300</v>
      </c>
    </row>
    <row r="509" spans="1:20" ht="33.75" x14ac:dyDescent="0.25">
      <c r="A509" s="113" t="s">
        <v>91</v>
      </c>
      <c r="B509" s="113" t="s">
        <v>83</v>
      </c>
      <c r="C509" s="113" t="s">
        <v>127</v>
      </c>
      <c r="D509" s="113" t="s">
        <v>3</v>
      </c>
      <c r="E509" s="114">
        <v>2017</v>
      </c>
      <c r="F509" s="115">
        <v>99.38</v>
      </c>
      <c r="G509" s="113" t="s">
        <v>185</v>
      </c>
      <c r="H509" s="115">
        <v>98.15</v>
      </c>
      <c r="I509" s="115">
        <v>100.6</v>
      </c>
      <c r="J509" s="114">
        <v>8</v>
      </c>
      <c r="K509" s="115">
        <v>1.77</v>
      </c>
      <c r="L509" s="115">
        <v>93.53</v>
      </c>
      <c r="M509" s="115">
        <v>15</v>
      </c>
      <c r="N509" s="115">
        <v>90</v>
      </c>
      <c r="O509" s="115">
        <v>95</v>
      </c>
      <c r="P509" s="115">
        <v>100</v>
      </c>
      <c r="Q509" s="115">
        <v>100</v>
      </c>
      <c r="R509" s="115">
        <v>93.42</v>
      </c>
      <c r="S509" s="115">
        <v>93.64</v>
      </c>
      <c r="T509" s="116">
        <v>20755</v>
      </c>
    </row>
    <row r="510" spans="1:20" ht="33.75" x14ac:dyDescent="0.25">
      <c r="A510" s="113" t="s">
        <v>91</v>
      </c>
      <c r="B510" s="113" t="s">
        <v>83</v>
      </c>
      <c r="C510" s="113" t="s">
        <v>127</v>
      </c>
      <c r="D510" s="113" t="s">
        <v>111</v>
      </c>
      <c r="E510" s="114">
        <v>2017</v>
      </c>
      <c r="F510" s="115">
        <v>100</v>
      </c>
      <c r="G510" s="119" t="s">
        <v>192</v>
      </c>
      <c r="H510" s="115">
        <v>100</v>
      </c>
      <c r="I510" s="115">
        <v>100</v>
      </c>
      <c r="J510" s="114">
        <v>8</v>
      </c>
      <c r="K510" s="115">
        <v>0</v>
      </c>
      <c r="L510" s="115">
        <v>92.32</v>
      </c>
      <c r="M510" s="115">
        <v>12.5</v>
      </c>
      <c r="N510" s="115">
        <v>90</v>
      </c>
      <c r="O510" s="115">
        <v>95</v>
      </c>
      <c r="P510" s="115">
        <v>95</v>
      </c>
      <c r="Q510" s="115">
        <v>100</v>
      </c>
      <c r="R510" s="115">
        <v>92.2</v>
      </c>
      <c r="S510" s="115">
        <v>92.43</v>
      </c>
      <c r="T510" s="116">
        <v>19062</v>
      </c>
    </row>
    <row r="511" spans="1:20" ht="33.75" x14ac:dyDescent="0.25">
      <c r="A511" s="113" t="s">
        <v>91</v>
      </c>
      <c r="B511" s="113" t="s">
        <v>83</v>
      </c>
      <c r="C511" s="113" t="s">
        <v>127</v>
      </c>
      <c r="D511" s="113" t="s">
        <v>186</v>
      </c>
      <c r="E511" s="114">
        <v>2017</v>
      </c>
      <c r="F511" s="115">
        <v>83.13</v>
      </c>
      <c r="G511" s="113" t="s">
        <v>185</v>
      </c>
      <c r="H511" s="115">
        <v>71.87</v>
      </c>
      <c r="I511" s="115">
        <v>94.38</v>
      </c>
      <c r="J511" s="114">
        <v>8</v>
      </c>
      <c r="K511" s="115">
        <v>16.239999999999998</v>
      </c>
      <c r="L511" s="115">
        <v>76.37</v>
      </c>
      <c r="M511" s="115">
        <v>0</v>
      </c>
      <c r="N511" s="115">
        <v>70</v>
      </c>
      <c r="O511" s="115">
        <v>75</v>
      </c>
      <c r="P511" s="115">
        <v>85</v>
      </c>
      <c r="Q511" s="115">
        <v>100</v>
      </c>
      <c r="R511" s="115">
        <v>76.17</v>
      </c>
      <c r="S511" s="115">
        <v>76.58</v>
      </c>
      <c r="T511" s="116">
        <v>19814</v>
      </c>
    </row>
    <row r="512" spans="1:20" ht="33.75" x14ac:dyDescent="0.25">
      <c r="A512" s="113" t="s">
        <v>91</v>
      </c>
      <c r="B512" s="113" t="s">
        <v>83</v>
      </c>
      <c r="C512" s="113" t="s">
        <v>127</v>
      </c>
      <c r="D512" s="113" t="s">
        <v>7</v>
      </c>
      <c r="E512" s="114">
        <v>2017</v>
      </c>
      <c r="F512" s="115">
        <v>50.78</v>
      </c>
      <c r="G512" s="113" t="s">
        <v>185</v>
      </c>
      <c r="H512" s="115">
        <v>45.38</v>
      </c>
      <c r="I512" s="115">
        <v>56.18</v>
      </c>
      <c r="J512" s="114">
        <v>8</v>
      </c>
      <c r="K512" s="115">
        <v>7.79</v>
      </c>
      <c r="L512" s="115">
        <v>47.89</v>
      </c>
      <c r="M512" s="115">
        <v>0</v>
      </c>
      <c r="N512" s="115">
        <v>37.5</v>
      </c>
      <c r="O512" s="115">
        <v>50</v>
      </c>
      <c r="P512" s="115">
        <v>62.5</v>
      </c>
      <c r="Q512" s="115">
        <v>100</v>
      </c>
      <c r="R512" s="115">
        <v>47.65</v>
      </c>
      <c r="S512" s="115">
        <v>48.12</v>
      </c>
      <c r="T512" s="116">
        <v>21197</v>
      </c>
    </row>
    <row r="513" spans="1:20" ht="33.75" x14ac:dyDescent="0.25">
      <c r="A513" s="113" t="s">
        <v>91</v>
      </c>
      <c r="B513" s="113" t="s">
        <v>83</v>
      </c>
      <c r="C513" s="113" t="s">
        <v>127</v>
      </c>
      <c r="D513" s="113" t="s">
        <v>187</v>
      </c>
      <c r="E513" s="114">
        <v>2017</v>
      </c>
      <c r="F513" s="115">
        <v>75</v>
      </c>
      <c r="G513" s="113" t="s">
        <v>185</v>
      </c>
      <c r="H513" s="115">
        <v>65.239999999999995</v>
      </c>
      <c r="I513" s="115">
        <v>84.76</v>
      </c>
      <c r="J513" s="114">
        <v>8</v>
      </c>
      <c r="K513" s="115">
        <v>14.09</v>
      </c>
      <c r="L513" s="115">
        <v>75.03</v>
      </c>
      <c r="M513" s="115">
        <v>0</v>
      </c>
      <c r="N513" s="115">
        <v>66.67</v>
      </c>
      <c r="O513" s="115">
        <v>75</v>
      </c>
      <c r="P513" s="115">
        <v>83.33</v>
      </c>
      <c r="Q513" s="115">
        <v>100</v>
      </c>
      <c r="R513" s="115">
        <v>74.81</v>
      </c>
      <c r="S513" s="115">
        <v>75.239999999999995</v>
      </c>
      <c r="T513" s="116">
        <v>20784</v>
      </c>
    </row>
    <row r="514" spans="1:20" ht="33.75" x14ac:dyDescent="0.25">
      <c r="A514" s="113" t="s">
        <v>91</v>
      </c>
      <c r="B514" s="113" t="s">
        <v>83</v>
      </c>
      <c r="C514" s="113" t="s">
        <v>127</v>
      </c>
      <c r="D514" s="113" t="s">
        <v>4</v>
      </c>
      <c r="E514" s="114">
        <v>2017</v>
      </c>
      <c r="F514" s="115">
        <v>65.28</v>
      </c>
      <c r="G514" s="113" t="s">
        <v>185</v>
      </c>
      <c r="H514" s="115">
        <v>42.9</v>
      </c>
      <c r="I514" s="115">
        <v>87.66</v>
      </c>
      <c r="J514" s="114">
        <v>6</v>
      </c>
      <c r="K514" s="115">
        <v>27.97</v>
      </c>
      <c r="L514" s="115">
        <v>70.97</v>
      </c>
      <c r="M514" s="115">
        <v>0</v>
      </c>
      <c r="N514" s="115">
        <v>58.33</v>
      </c>
      <c r="O514" s="115">
        <v>75</v>
      </c>
      <c r="P514" s="115">
        <v>83.33</v>
      </c>
      <c r="Q514" s="115">
        <v>100</v>
      </c>
      <c r="R514" s="115">
        <v>70.709999999999994</v>
      </c>
      <c r="S514" s="115">
        <v>71.23</v>
      </c>
      <c r="T514" s="116">
        <v>17837</v>
      </c>
    </row>
    <row r="515" spans="1:20" ht="33.75" x14ac:dyDescent="0.25">
      <c r="A515" s="113" t="s">
        <v>91</v>
      </c>
      <c r="B515" s="113" t="s">
        <v>83</v>
      </c>
      <c r="C515" s="113" t="s">
        <v>127</v>
      </c>
      <c r="D515" s="113" t="s">
        <v>112</v>
      </c>
      <c r="E515" s="114">
        <v>2017</v>
      </c>
      <c r="F515" s="115">
        <v>86.88</v>
      </c>
      <c r="G515" s="119" t="s">
        <v>192</v>
      </c>
      <c r="H515" s="115">
        <v>74.88</v>
      </c>
      <c r="I515" s="115">
        <v>98.87</v>
      </c>
      <c r="J515" s="114">
        <v>8</v>
      </c>
      <c r="K515" s="115">
        <v>17.309999999999999</v>
      </c>
      <c r="L515" s="115">
        <v>74.14</v>
      </c>
      <c r="M515" s="115">
        <v>0</v>
      </c>
      <c r="N515" s="115">
        <v>65</v>
      </c>
      <c r="O515" s="115">
        <v>75</v>
      </c>
      <c r="P515" s="115">
        <v>85</v>
      </c>
      <c r="Q515" s="115">
        <v>100</v>
      </c>
      <c r="R515" s="115">
        <v>73.91</v>
      </c>
      <c r="S515" s="115">
        <v>74.38</v>
      </c>
      <c r="T515" s="116">
        <v>21300</v>
      </c>
    </row>
    <row r="516" spans="1:20" ht="33.75" x14ac:dyDescent="0.25">
      <c r="A516" s="113" t="s">
        <v>91</v>
      </c>
      <c r="B516" s="113" t="s">
        <v>83</v>
      </c>
      <c r="C516" s="113" t="s">
        <v>127</v>
      </c>
      <c r="D516" s="113" t="s">
        <v>5</v>
      </c>
      <c r="E516" s="114">
        <v>2017</v>
      </c>
      <c r="F516" s="115">
        <v>92.19</v>
      </c>
      <c r="G516" s="113" t="s">
        <v>185</v>
      </c>
      <c r="H516" s="115">
        <v>87.7</v>
      </c>
      <c r="I516" s="115">
        <v>96.67</v>
      </c>
      <c r="J516" s="114">
        <v>8</v>
      </c>
      <c r="K516" s="115">
        <v>6.47</v>
      </c>
      <c r="L516" s="115">
        <v>83.44</v>
      </c>
      <c r="M516" s="115">
        <v>0</v>
      </c>
      <c r="N516" s="115">
        <v>81.25</v>
      </c>
      <c r="O516" s="115">
        <v>87.5</v>
      </c>
      <c r="P516" s="115">
        <v>93.75</v>
      </c>
      <c r="Q516" s="115">
        <v>100</v>
      </c>
      <c r="R516" s="115">
        <v>83.23</v>
      </c>
      <c r="S516" s="115">
        <v>83.66</v>
      </c>
      <c r="T516" s="116">
        <v>21295</v>
      </c>
    </row>
    <row r="517" spans="1:20" ht="33.75" x14ac:dyDescent="0.25">
      <c r="A517" s="113" t="s">
        <v>91</v>
      </c>
      <c r="B517" s="113" t="s">
        <v>83</v>
      </c>
      <c r="C517" s="113" t="s">
        <v>127</v>
      </c>
      <c r="D517" s="113" t="s">
        <v>6</v>
      </c>
      <c r="E517" s="114">
        <v>2017</v>
      </c>
      <c r="F517" s="115">
        <v>94.38</v>
      </c>
      <c r="G517" s="113" t="s">
        <v>185</v>
      </c>
      <c r="H517" s="115">
        <v>87.16</v>
      </c>
      <c r="I517" s="115">
        <v>101.59</v>
      </c>
      <c r="J517" s="114">
        <v>8</v>
      </c>
      <c r="K517" s="115">
        <v>10.42</v>
      </c>
      <c r="L517" s="115">
        <v>81.069999999999993</v>
      </c>
      <c r="M517" s="115">
        <v>10</v>
      </c>
      <c r="N517" s="115">
        <v>77.5</v>
      </c>
      <c r="O517" s="115">
        <v>77.5</v>
      </c>
      <c r="P517" s="115">
        <v>100</v>
      </c>
      <c r="Q517" s="115">
        <v>100</v>
      </c>
      <c r="R517" s="115">
        <v>80.849999999999994</v>
      </c>
      <c r="S517" s="115">
        <v>81.290000000000006</v>
      </c>
      <c r="T517" s="116">
        <v>21300</v>
      </c>
    </row>
    <row r="518" spans="1:20" ht="33.75" x14ac:dyDescent="0.25">
      <c r="A518" s="113" t="s">
        <v>91</v>
      </c>
      <c r="B518" s="113" t="s">
        <v>83</v>
      </c>
      <c r="C518" s="113" t="s">
        <v>127</v>
      </c>
      <c r="D518" s="113" t="s">
        <v>189</v>
      </c>
      <c r="E518" s="114">
        <v>2017</v>
      </c>
      <c r="F518" s="115">
        <v>94.79</v>
      </c>
      <c r="G518" s="119" t="s">
        <v>192</v>
      </c>
      <c r="H518" s="115">
        <v>88.67</v>
      </c>
      <c r="I518" s="115">
        <v>100.92</v>
      </c>
      <c r="J518" s="114">
        <v>8</v>
      </c>
      <c r="K518" s="115">
        <v>8.84</v>
      </c>
      <c r="L518" s="115">
        <v>78.459999999999994</v>
      </c>
      <c r="M518" s="115">
        <v>0</v>
      </c>
      <c r="N518" s="115">
        <v>75</v>
      </c>
      <c r="O518" s="115">
        <v>75</v>
      </c>
      <c r="P518" s="115">
        <v>91.67</v>
      </c>
      <c r="Q518" s="115">
        <v>100</v>
      </c>
      <c r="R518" s="115">
        <v>78.239999999999995</v>
      </c>
      <c r="S518" s="115">
        <v>78.680000000000007</v>
      </c>
      <c r="T518" s="116">
        <v>20859</v>
      </c>
    </row>
    <row r="519" spans="1:20" ht="33.75" x14ac:dyDescent="0.25">
      <c r="A519" s="113" t="s">
        <v>91</v>
      </c>
      <c r="B519" s="113" t="s">
        <v>83</v>
      </c>
      <c r="C519" s="113" t="s">
        <v>127</v>
      </c>
      <c r="D519" s="113" t="s">
        <v>190</v>
      </c>
      <c r="E519" s="114">
        <v>2017</v>
      </c>
      <c r="F519" s="115">
        <v>90.63</v>
      </c>
      <c r="G519" s="119" t="s">
        <v>192</v>
      </c>
      <c r="H519" s="115">
        <v>81.66</v>
      </c>
      <c r="I519" s="115">
        <v>99.59</v>
      </c>
      <c r="J519" s="114">
        <v>8</v>
      </c>
      <c r="K519" s="115">
        <v>12.94</v>
      </c>
      <c r="L519" s="115">
        <v>75.510000000000005</v>
      </c>
      <c r="M519" s="115">
        <v>0</v>
      </c>
      <c r="N519" s="115">
        <v>66.67</v>
      </c>
      <c r="O519" s="115">
        <v>75</v>
      </c>
      <c r="P519" s="115">
        <v>83.33</v>
      </c>
      <c r="Q519" s="115">
        <v>100</v>
      </c>
      <c r="R519" s="115">
        <v>75.28</v>
      </c>
      <c r="S519" s="115">
        <v>75.75</v>
      </c>
      <c r="T519" s="116">
        <v>21275</v>
      </c>
    </row>
    <row r="520" spans="1:20" ht="33.75" x14ac:dyDescent="0.25">
      <c r="A520" s="113" t="s">
        <v>91</v>
      </c>
      <c r="B520" s="113" t="s">
        <v>83</v>
      </c>
      <c r="C520" s="113" t="s">
        <v>127</v>
      </c>
      <c r="D520" s="113" t="s">
        <v>8</v>
      </c>
      <c r="E520" s="114">
        <v>2017</v>
      </c>
      <c r="F520" s="115">
        <v>93.75</v>
      </c>
      <c r="G520" s="113" t="s">
        <v>185</v>
      </c>
      <c r="H520" s="115">
        <v>86.68</v>
      </c>
      <c r="I520" s="115">
        <v>100.82</v>
      </c>
      <c r="J520" s="114">
        <v>8</v>
      </c>
      <c r="K520" s="115">
        <v>10.210000000000001</v>
      </c>
      <c r="L520" s="115">
        <v>89.81</v>
      </c>
      <c r="M520" s="115">
        <v>16.670000000000002</v>
      </c>
      <c r="N520" s="115">
        <v>87.5</v>
      </c>
      <c r="O520" s="115">
        <v>91.67</v>
      </c>
      <c r="P520" s="115">
        <v>100</v>
      </c>
      <c r="Q520" s="115">
        <v>100</v>
      </c>
      <c r="R520" s="115">
        <v>89.66</v>
      </c>
      <c r="S520" s="115">
        <v>89.96</v>
      </c>
      <c r="T520" s="116">
        <v>21255</v>
      </c>
    </row>
    <row r="521" spans="1:20" ht="33.75" x14ac:dyDescent="0.25">
      <c r="A521" s="113" t="s">
        <v>91</v>
      </c>
      <c r="B521" s="113" t="s">
        <v>83</v>
      </c>
      <c r="C521" s="113" t="s">
        <v>127</v>
      </c>
      <c r="D521" s="113" t="s">
        <v>9</v>
      </c>
      <c r="E521" s="114">
        <v>2017</v>
      </c>
      <c r="F521" s="115">
        <v>92.71</v>
      </c>
      <c r="G521" s="119" t="s">
        <v>192</v>
      </c>
      <c r="H521" s="115">
        <v>84.29</v>
      </c>
      <c r="I521" s="115">
        <v>101.13</v>
      </c>
      <c r="J521" s="114">
        <v>8</v>
      </c>
      <c r="K521" s="115">
        <v>12.15</v>
      </c>
      <c r="L521" s="115">
        <v>79.010000000000005</v>
      </c>
      <c r="M521" s="115">
        <v>0</v>
      </c>
      <c r="N521" s="115">
        <v>75</v>
      </c>
      <c r="O521" s="115">
        <v>87.5</v>
      </c>
      <c r="P521" s="115">
        <v>91.67</v>
      </c>
      <c r="Q521" s="115">
        <v>100</v>
      </c>
      <c r="R521" s="115">
        <v>78.66</v>
      </c>
      <c r="S521" s="115">
        <v>79.37</v>
      </c>
      <c r="T521" s="116">
        <v>16836</v>
      </c>
    </row>
    <row r="522" spans="1:20" ht="33.75" x14ac:dyDescent="0.25">
      <c r="A522" s="113" t="s">
        <v>91</v>
      </c>
      <c r="B522" s="113" t="s">
        <v>83</v>
      </c>
      <c r="C522" s="113" t="s">
        <v>127</v>
      </c>
      <c r="D522" s="113" t="s">
        <v>10</v>
      </c>
      <c r="E522" s="114">
        <v>2017</v>
      </c>
      <c r="F522" s="115">
        <v>63</v>
      </c>
      <c r="G522" s="113" t="s">
        <v>185</v>
      </c>
      <c r="H522" s="115">
        <v>54.64</v>
      </c>
      <c r="I522" s="115">
        <v>71.36</v>
      </c>
      <c r="J522" s="114">
        <v>8</v>
      </c>
      <c r="K522" s="115">
        <v>12.07</v>
      </c>
      <c r="L522" s="115">
        <v>62.83</v>
      </c>
      <c r="M522" s="115">
        <v>17</v>
      </c>
      <c r="N522" s="115">
        <v>51</v>
      </c>
      <c r="O522" s="115">
        <v>62</v>
      </c>
      <c r="P522" s="115">
        <v>75</v>
      </c>
      <c r="Q522" s="115">
        <v>100</v>
      </c>
      <c r="R522" s="115">
        <v>62.62</v>
      </c>
      <c r="S522" s="115">
        <v>63.04</v>
      </c>
      <c r="T522" s="116">
        <v>21197</v>
      </c>
    </row>
    <row r="523" spans="1:20" ht="33.75" x14ac:dyDescent="0.25">
      <c r="A523" s="113" t="s">
        <v>91</v>
      </c>
      <c r="B523" s="113" t="s">
        <v>83</v>
      </c>
      <c r="C523" s="113" t="s">
        <v>127</v>
      </c>
      <c r="D523" s="113" t="s">
        <v>11</v>
      </c>
      <c r="E523" s="114">
        <v>2017</v>
      </c>
      <c r="F523" s="115">
        <v>74.56</v>
      </c>
      <c r="G523" s="113" t="s">
        <v>185</v>
      </c>
      <c r="H523" s="115">
        <v>68.81</v>
      </c>
      <c r="I523" s="115">
        <v>80.319999999999993</v>
      </c>
      <c r="J523" s="114">
        <v>8</v>
      </c>
      <c r="K523" s="115">
        <v>8.31</v>
      </c>
      <c r="L523" s="115">
        <v>68.150000000000006</v>
      </c>
      <c r="M523" s="115">
        <v>22.5</v>
      </c>
      <c r="N523" s="115">
        <v>59</v>
      </c>
      <c r="O523" s="115">
        <v>68.25</v>
      </c>
      <c r="P523" s="115">
        <v>77.5</v>
      </c>
      <c r="Q523" s="115">
        <v>100</v>
      </c>
      <c r="R523" s="115">
        <v>67.94</v>
      </c>
      <c r="S523" s="115">
        <v>68.349999999999994</v>
      </c>
      <c r="T523" s="116">
        <v>17930</v>
      </c>
    </row>
    <row r="524" spans="1:20" ht="33.75" x14ac:dyDescent="0.25">
      <c r="A524" s="113" t="s">
        <v>91</v>
      </c>
      <c r="B524" s="113" t="s">
        <v>83</v>
      </c>
      <c r="C524" s="113" t="s">
        <v>127</v>
      </c>
      <c r="D524" s="113" t="s">
        <v>12</v>
      </c>
      <c r="E524" s="114">
        <v>2017</v>
      </c>
      <c r="F524" s="115">
        <v>68.489999999999995</v>
      </c>
      <c r="G524" s="113" t="s">
        <v>185</v>
      </c>
      <c r="H524" s="115">
        <v>54.21</v>
      </c>
      <c r="I524" s="115">
        <v>82.77</v>
      </c>
      <c r="J524" s="114">
        <v>8</v>
      </c>
      <c r="K524" s="115">
        <v>20.61</v>
      </c>
      <c r="L524" s="115">
        <v>66.680000000000007</v>
      </c>
      <c r="M524" s="115">
        <v>0</v>
      </c>
      <c r="N524" s="115">
        <v>50</v>
      </c>
      <c r="O524" s="115">
        <v>68.75</v>
      </c>
      <c r="P524" s="115">
        <v>91.67</v>
      </c>
      <c r="Q524" s="115">
        <v>100</v>
      </c>
      <c r="R524" s="115">
        <v>66.34</v>
      </c>
      <c r="S524" s="115">
        <v>67.02</v>
      </c>
      <c r="T524" s="116">
        <v>21013</v>
      </c>
    </row>
    <row r="525" spans="1:20" ht="33.75" x14ac:dyDescent="0.25">
      <c r="A525" s="113" t="s">
        <v>91</v>
      </c>
      <c r="B525" s="113" t="s">
        <v>31</v>
      </c>
      <c r="C525" s="113" t="s">
        <v>127</v>
      </c>
      <c r="D525" s="113" t="s">
        <v>2</v>
      </c>
      <c r="E525" s="114">
        <v>2017</v>
      </c>
      <c r="F525" s="115">
        <v>76.72</v>
      </c>
      <c r="G525" s="113" t="s">
        <v>185</v>
      </c>
      <c r="H525" s="115">
        <v>72.98</v>
      </c>
      <c r="I525" s="115">
        <v>80.459999999999994</v>
      </c>
      <c r="J525" s="114">
        <v>57</v>
      </c>
      <c r="K525" s="115">
        <v>14.41</v>
      </c>
      <c r="L525" s="115">
        <v>81.5</v>
      </c>
      <c r="M525" s="115">
        <v>4</v>
      </c>
      <c r="N525" s="115">
        <v>76</v>
      </c>
      <c r="O525" s="115">
        <v>81</v>
      </c>
      <c r="P525" s="115">
        <v>95</v>
      </c>
      <c r="Q525" s="115">
        <v>100</v>
      </c>
      <c r="R525" s="115">
        <v>81.3</v>
      </c>
      <c r="S525" s="115">
        <v>81.709999999999994</v>
      </c>
      <c r="T525" s="116">
        <v>21300</v>
      </c>
    </row>
    <row r="526" spans="1:20" ht="33.75" x14ac:dyDescent="0.25">
      <c r="A526" s="113" t="s">
        <v>91</v>
      </c>
      <c r="B526" s="113" t="s">
        <v>31</v>
      </c>
      <c r="C526" s="113" t="s">
        <v>127</v>
      </c>
      <c r="D526" s="113" t="s">
        <v>3</v>
      </c>
      <c r="E526" s="114">
        <v>2017</v>
      </c>
      <c r="F526" s="115">
        <v>93.51</v>
      </c>
      <c r="G526" s="113" t="s">
        <v>185</v>
      </c>
      <c r="H526" s="115">
        <v>91.13</v>
      </c>
      <c r="I526" s="115">
        <v>95.88</v>
      </c>
      <c r="J526" s="114">
        <v>57</v>
      </c>
      <c r="K526" s="115">
        <v>9.15</v>
      </c>
      <c r="L526" s="115">
        <v>93.53</v>
      </c>
      <c r="M526" s="115">
        <v>15</v>
      </c>
      <c r="N526" s="115">
        <v>90</v>
      </c>
      <c r="O526" s="115">
        <v>95</v>
      </c>
      <c r="P526" s="115">
        <v>100</v>
      </c>
      <c r="Q526" s="115">
        <v>100</v>
      </c>
      <c r="R526" s="115">
        <v>93.42</v>
      </c>
      <c r="S526" s="115">
        <v>93.64</v>
      </c>
      <c r="T526" s="116">
        <v>20755</v>
      </c>
    </row>
    <row r="527" spans="1:20" ht="33.75" x14ac:dyDescent="0.25">
      <c r="A527" s="113" t="s">
        <v>91</v>
      </c>
      <c r="B527" s="113" t="s">
        <v>31</v>
      </c>
      <c r="C527" s="113" t="s">
        <v>127</v>
      </c>
      <c r="D527" s="113" t="s">
        <v>111</v>
      </c>
      <c r="E527" s="114">
        <v>2017</v>
      </c>
      <c r="F527" s="115">
        <v>94.63</v>
      </c>
      <c r="G527" s="113" t="s">
        <v>185</v>
      </c>
      <c r="H527" s="115">
        <v>93.16</v>
      </c>
      <c r="I527" s="115">
        <v>96.1</v>
      </c>
      <c r="J527" s="114">
        <v>57</v>
      </c>
      <c r="K527" s="115">
        <v>5.66</v>
      </c>
      <c r="L527" s="115">
        <v>92.32</v>
      </c>
      <c r="M527" s="115">
        <v>12.5</v>
      </c>
      <c r="N527" s="115">
        <v>90</v>
      </c>
      <c r="O527" s="115">
        <v>95</v>
      </c>
      <c r="P527" s="115">
        <v>95</v>
      </c>
      <c r="Q527" s="115">
        <v>100</v>
      </c>
      <c r="R527" s="115">
        <v>92.2</v>
      </c>
      <c r="S527" s="115">
        <v>92.43</v>
      </c>
      <c r="T527" s="116">
        <v>19062</v>
      </c>
    </row>
    <row r="528" spans="1:20" ht="33.75" x14ac:dyDescent="0.25">
      <c r="A528" s="113" t="s">
        <v>91</v>
      </c>
      <c r="B528" s="113" t="s">
        <v>31</v>
      </c>
      <c r="C528" s="113" t="s">
        <v>127</v>
      </c>
      <c r="D528" s="113" t="s">
        <v>186</v>
      </c>
      <c r="E528" s="114">
        <v>2017</v>
      </c>
      <c r="F528" s="115">
        <v>79.290000000000006</v>
      </c>
      <c r="G528" s="113" t="s">
        <v>185</v>
      </c>
      <c r="H528" s="115">
        <v>75.650000000000006</v>
      </c>
      <c r="I528" s="115">
        <v>82.93</v>
      </c>
      <c r="J528" s="114">
        <v>53</v>
      </c>
      <c r="K528" s="115">
        <v>13.53</v>
      </c>
      <c r="L528" s="115">
        <v>76.37</v>
      </c>
      <c r="M528" s="115">
        <v>0</v>
      </c>
      <c r="N528" s="115">
        <v>70</v>
      </c>
      <c r="O528" s="115">
        <v>75</v>
      </c>
      <c r="P528" s="115">
        <v>85</v>
      </c>
      <c r="Q528" s="115">
        <v>100</v>
      </c>
      <c r="R528" s="115">
        <v>76.17</v>
      </c>
      <c r="S528" s="115">
        <v>76.58</v>
      </c>
      <c r="T528" s="116">
        <v>19814</v>
      </c>
    </row>
    <row r="529" spans="1:20" ht="33.75" x14ac:dyDescent="0.25">
      <c r="A529" s="113" t="s">
        <v>91</v>
      </c>
      <c r="B529" s="113" t="s">
        <v>31</v>
      </c>
      <c r="C529" s="113" t="s">
        <v>127</v>
      </c>
      <c r="D529" s="113" t="s">
        <v>7</v>
      </c>
      <c r="E529" s="114">
        <v>2017</v>
      </c>
      <c r="F529" s="115">
        <v>41.41</v>
      </c>
      <c r="G529" s="113" t="s">
        <v>185</v>
      </c>
      <c r="H529" s="115">
        <v>37.42</v>
      </c>
      <c r="I529" s="115">
        <v>45.4</v>
      </c>
      <c r="J529" s="114">
        <v>57</v>
      </c>
      <c r="K529" s="115">
        <v>15.36</v>
      </c>
      <c r="L529" s="115">
        <v>47.89</v>
      </c>
      <c r="M529" s="115">
        <v>0</v>
      </c>
      <c r="N529" s="115">
        <v>37.5</v>
      </c>
      <c r="O529" s="115">
        <v>50</v>
      </c>
      <c r="P529" s="115">
        <v>62.5</v>
      </c>
      <c r="Q529" s="115">
        <v>100</v>
      </c>
      <c r="R529" s="115">
        <v>47.65</v>
      </c>
      <c r="S529" s="115">
        <v>48.12</v>
      </c>
      <c r="T529" s="116">
        <v>21197</v>
      </c>
    </row>
    <row r="530" spans="1:20" ht="33.75" x14ac:dyDescent="0.25">
      <c r="A530" s="113" t="s">
        <v>91</v>
      </c>
      <c r="B530" s="113" t="s">
        <v>31</v>
      </c>
      <c r="C530" s="113" t="s">
        <v>127</v>
      </c>
      <c r="D530" s="113" t="s">
        <v>187</v>
      </c>
      <c r="E530" s="114">
        <v>2017</v>
      </c>
      <c r="F530" s="115">
        <v>77.63</v>
      </c>
      <c r="G530" s="113" t="s">
        <v>185</v>
      </c>
      <c r="H530" s="115">
        <v>74.680000000000007</v>
      </c>
      <c r="I530" s="115">
        <v>80.58</v>
      </c>
      <c r="J530" s="114">
        <v>57</v>
      </c>
      <c r="K530" s="115">
        <v>11.37</v>
      </c>
      <c r="L530" s="115">
        <v>75.03</v>
      </c>
      <c r="M530" s="115">
        <v>0</v>
      </c>
      <c r="N530" s="115">
        <v>66.67</v>
      </c>
      <c r="O530" s="115">
        <v>75</v>
      </c>
      <c r="P530" s="115">
        <v>83.33</v>
      </c>
      <c r="Q530" s="115">
        <v>100</v>
      </c>
      <c r="R530" s="115">
        <v>74.81</v>
      </c>
      <c r="S530" s="115">
        <v>75.239999999999995</v>
      </c>
      <c r="T530" s="116">
        <v>20784</v>
      </c>
    </row>
    <row r="531" spans="1:20" ht="33.75" x14ac:dyDescent="0.25">
      <c r="A531" s="113" t="s">
        <v>91</v>
      </c>
      <c r="B531" s="113" t="s">
        <v>31</v>
      </c>
      <c r="C531" s="113" t="s">
        <v>127</v>
      </c>
      <c r="D531" s="113" t="s">
        <v>4</v>
      </c>
      <c r="E531" s="114">
        <v>2017</v>
      </c>
      <c r="F531" s="115">
        <v>76.61</v>
      </c>
      <c r="G531" s="113" t="s">
        <v>185</v>
      </c>
      <c r="H531" s="115">
        <v>72.58</v>
      </c>
      <c r="I531" s="115">
        <v>80.64</v>
      </c>
      <c r="J531" s="114">
        <v>57</v>
      </c>
      <c r="K531" s="115">
        <v>15.53</v>
      </c>
      <c r="L531" s="115">
        <v>70.97</v>
      </c>
      <c r="M531" s="115">
        <v>0</v>
      </c>
      <c r="N531" s="115">
        <v>58.33</v>
      </c>
      <c r="O531" s="115">
        <v>75</v>
      </c>
      <c r="P531" s="115">
        <v>83.33</v>
      </c>
      <c r="Q531" s="115">
        <v>100</v>
      </c>
      <c r="R531" s="115">
        <v>70.709999999999994</v>
      </c>
      <c r="S531" s="115">
        <v>71.23</v>
      </c>
      <c r="T531" s="116">
        <v>17837</v>
      </c>
    </row>
    <row r="532" spans="1:20" ht="33.75" x14ac:dyDescent="0.25">
      <c r="A532" s="113" t="s">
        <v>91</v>
      </c>
      <c r="B532" s="113" t="s">
        <v>31</v>
      </c>
      <c r="C532" s="113" t="s">
        <v>127</v>
      </c>
      <c r="D532" s="113" t="s">
        <v>112</v>
      </c>
      <c r="E532" s="114">
        <v>2017</v>
      </c>
      <c r="F532" s="115">
        <v>75.09</v>
      </c>
      <c r="G532" s="113" t="s">
        <v>185</v>
      </c>
      <c r="H532" s="115">
        <v>71.69</v>
      </c>
      <c r="I532" s="115">
        <v>78.48</v>
      </c>
      <c r="J532" s="114">
        <v>57</v>
      </c>
      <c r="K532" s="115">
        <v>13.08</v>
      </c>
      <c r="L532" s="115">
        <v>74.14</v>
      </c>
      <c r="M532" s="115">
        <v>0</v>
      </c>
      <c r="N532" s="115">
        <v>65</v>
      </c>
      <c r="O532" s="115">
        <v>75</v>
      </c>
      <c r="P532" s="115">
        <v>85</v>
      </c>
      <c r="Q532" s="115">
        <v>100</v>
      </c>
      <c r="R532" s="115">
        <v>73.91</v>
      </c>
      <c r="S532" s="115">
        <v>74.38</v>
      </c>
      <c r="T532" s="116">
        <v>21300</v>
      </c>
    </row>
    <row r="533" spans="1:20" ht="33.75" x14ac:dyDescent="0.25">
      <c r="A533" s="113" t="s">
        <v>91</v>
      </c>
      <c r="B533" s="113" t="s">
        <v>31</v>
      </c>
      <c r="C533" s="113" t="s">
        <v>127</v>
      </c>
      <c r="D533" s="113" t="s">
        <v>5</v>
      </c>
      <c r="E533" s="114">
        <v>2017</v>
      </c>
      <c r="F533" s="115">
        <v>74.27</v>
      </c>
      <c r="G533" s="117" t="s">
        <v>191</v>
      </c>
      <c r="H533" s="115">
        <v>68.78</v>
      </c>
      <c r="I533" s="115">
        <v>79.760000000000005</v>
      </c>
      <c r="J533" s="114">
        <v>57</v>
      </c>
      <c r="K533" s="115">
        <v>21.15</v>
      </c>
      <c r="L533" s="115">
        <v>83.44</v>
      </c>
      <c r="M533" s="115">
        <v>0</v>
      </c>
      <c r="N533" s="115">
        <v>81.25</v>
      </c>
      <c r="O533" s="115">
        <v>87.5</v>
      </c>
      <c r="P533" s="115">
        <v>93.75</v>
      </c>
      <c r="Q533" s="115">
        <v>100</v>
      </c>
      <c r="R533" s="115">
        <v>83.23</v>
      </c>
      <c r="S533" s="115">
        <v>83.66</v>
      </c>
      <c r="T533" s="116">
        <v>21295</v>
      </c>
    </row>
    <row r="534" spans="1:20" ht="33.75" x14ac:dyDescent="0.25">
      <c r="A534" s="113" t="s">
        <v>91</v>
      </c>
      <c r="B534" s="113" t="s">
        <v>31</v>
      </c>
      <c r="C534" s="113" t="s">
        <v>127</v>
      </c>
      <c r="D534" s="113" t="s">
        <v>6</v>
      </c>
      <c r="E534" s="114">
        <v>2017</v>
      </c>
      <c r="F534" s="115">
        <v>78.599999999999994</v>
      </c>
      <c r="G534" s="113" t="s">
        <v>185</v>
      </c>
      <c r="H534" s="115">
        <v>74.92</v>
      </c>
      <c r="I534" s="115">
        <v>82.28</v>
      </c>
      <c r="J534" s="114">
        <v>57</v>
      </c>
      <c r="K534" s="115">
        <v>14.17</v>
      </c>
      <c r="L534" s="115">
        <v>81.069999999999993</v>
      </c>
      <c r="M534" s="115">
        <v>10</v>
      </c>
      <c r="N534" s="115">
        <v>77.5</v>
      </c>
      <c r="O534" s="115">
        <v>77.5</v>
      </c>
      <c r="P534" s="115">
        <v>100</v>
      </c>
      <c r="Q534" s="115">
        <v>100</v>
      </c>
      <c r="R534" s="115">
        <v>80.849999999999994</v>
      </c>
      <c r="S534" s="115">
        <v>81.290000000000006</v>
      </c>
      <c r="T534" s="116">
        <v>21300</v>
      </c>
    </row>
    <row r="535" spans="1:20" ht="33.75" x14ac:dyDescent="0.25">
      <c r="A535" s="113" t="s">
        <v>91</v>
      </c>
      <c r="B535" s="113" t="s">
        <v>31</v>
      </c>
      <c r="C535" s="113" t="s">
        <v>127</v>
      </c>
      <c r="D535" s="113" t="s">
        <v>189</v>
      </c>
      <c r="E535" s="114">
        <v>2017</v>
      </c>
      <c r="F535" s="115">
        <v>76.540000000000006</v>
      </c>
      <c r="G535" s="113" t="s">
        <v>185</v>
      </c>
      <c r="H535" s="115">
        <v>72.31</v>
      </c>
      <c r="I535" s="115">
        <v>80.760000000000005</v>
      </c>
      <c r="J535" s="114">
        <v>57</v>
      </c>
      <c r="K535" s="115">
        <v>16.260000000000002</v>
      </c>
      <c r="L535" s="115">
        <v>78.459999999999994</v>
      </c>
      <c r="M535" s="115">
        <v>0</v>
      </c>
      <c r="N535" s="115">
        <v>75</v>
      </c>
      <c r="O535" s="115">
        <v>75</v>
      </c>
      <c r="P535" s="115">
        <v>91.67</v>
      </c>
      <c r="Q535" s="115">
        <v>100</v>
      </c>
      <c r="R535" s="115">
        <v>78.239999999999995</v>
      </c>
      <c r="S535" s="115">
        <v>78.680000000000007</v>
      </c>
      <c r="T535" s="116">
        <v>20859</v>
      </c>
    </row>
    <row r="536" spans="1:20" ht="33.75" x14ac:dyDescent="0.25">
      <c r="A536" s="113" t="s">
        <v>91</v>
      </c>
      <c r="B536" s="113" t="s">
        <v>31</v>
      </c>
      <c r="C536" s="113" t="s">
        <v>127</v>
      </c>
      <c r="D536" s="113" t="s">
        <v>190</v>
      </c>
      <c r="E536" s="114">
        <v>2017</v>
      </c>
      <c r="F536" s="115">
        <v>71.2</v>
      </c>
      <c r="G536" s="113" t="s">
        <v>185</v>
      </c>
      <c r="H536" s="115">
        <v>66.81</v>
      </c>
      <c r="I536" s="115">
        <v>75.59</v>
      </c>
      <c r="J536" s="114">
        <v>57</v>
      </c>
      <c r="K536" s="115">
        <v>16.89</v>
      </c>
      <c r="L536" s="115">
        <v>75.510000000000005</v>
      </c>
      <c r="M536" s="115">
        <v>0</v>
      </c>
      <c r="N536" s="115">
        <v>66.67</v>
      </c>
      <c r="O536" s="115">
        <v>75</v>
      </c>
      <c r="P536" s="115">
        <v>83.33</v>
      </c>
      <c r="Q536" s="115">
        <v>100</v>
      </c>
      <c r="R536" s="115">
        <v>75.28</v>
      </c>
      <c r="S536" s="115">
        <v>75.75</v>
      </c>
      <c r="T536" s="116">
        <v>21275</v>
      </c>
    </row>
    <row r="537" spans="1:20" ht="33.75" x14ac:dyDescent="0.25">
      <c r="A537" s="113" t="s">
        <v>91</v>
      </c>
      <c r="B537" s="113" t="s">
        <v>31</v>
      </c>
      <c r="C537" s="113" t="s">
        <v>127</v>
      </c>
      <c r="D537" s="113" t="s">
        <v>8</v>
      </c>
      <c r="E537" s="114">
        <v>2017</v>
      </c>
      <c r="F537" s="115">
        <v>86.77</v>
      </c>
      <c r="G537" s="118" t="s">
        <v>188</v>
      </c>
      <c r="H537" s="115">
        <v>83.08</v>
      </c>
      <c r="I537" s="115">
        <v>90.46</v>
      </c>
      <c r="J537" s="114">
        <v>57</v>
      </c>
      <c r="K537" s="115">
        <v>14.2</v>
      </c>
      <c r="L537" s="115">
        <v>89.81</v>
      </c>
      <c r="M537" s="115">
        <v>16.670000000000002</v>
      </c>
      <c r="N537" s="115">
        <v>87.5</v>
      </c>
      <c r="O537" s="115">
        <v>91.67</v>
      </c>
      <c r="P537" s="115">
        <v>100</v>
      </c>
      <c r="Q537" s="115">
        <v>100</v>
      </c>
      <c r="R537" s="115">
        <v>89.66</v>
      </c>
      <c r="S537" s="115">
        <v>89.96</v>
      </c>
      <c r="T537" s="116">
        <v>21255</v>
      </c>
    </row>
    <row r="538" spans="1:20" ht="33.75" x14ac:dyDescent="0.25">
      <c r="A538" s="113" t="s">
        <v>91</v>
      </c>
      <c r="B538" s="113" t="s">
        <v>31</v>
      </c>
      <c r="C538" s="113" t="s">
        <v>127</v>
      </c>
      <c r="D538" s="113" t="s">
        <v>9</v>
      </c>
      <c r="E538" s="114">
        <v>2017</v>
      </c>
      <c r="F538" s="115">
        <v>67.33</v>
      </c>
      <c r="G538" s="117" t="s">
        <v>191</v>
      </c>
      <c r="H538" s="115">
        <v>60.15</v>
      </c>
      <c r="I538" s="115">
        <v>74.510000000000005</v>
      </c>
      <c r="J538" s="114">
        <v>44</v>
      </c>
      <c r="K538" s="115">
        <v>24.31</v>
      </c>
      <c r="L538" s="115">
        <v>79.010000000000005</v>
      </c>
      <c r="M538" s="115">
        <v>0</v>
      </c>
      <c r="N538" s="115">
        <v>75</v>
      </c>
      <c r="O538" s="115">
        <v>87.5</v>
      </c>
      <c r="P538" s="115">
        <v>91.67</v>
      </c>
      <c r="Q538" s="115">
        <v>100</v>
      </c>
      <c r="R538" s="115">
        <v>78.66</v>
      </c>
      <c r="S538" s="115">
        <v>79.37</v>
      </c>
      <c r="T538" s="116">
        <v>16836</v>
      </c>
    </row>
    <row r="539" spans="1:20" ht="33.75" x14ac:dyDescent="0.25">
      <c r="A539" s="113" t="s">
        <v>91</v>
      </c>
      <c r="B539" s="113" t="s">
        <v>31</v>
      </c>
      <c r="C539" s="113" t="s">
        <v>127</v>
      </c>
      <c r="D539" s="113" t="s">
        <v>10</v>
      </c>
      <c r="E539" s="114">
        <v>2017</v>
      </c>
      <c r="F539" s="115">
        <v>57.4</v>
      </c>
      <c r="G539" s="113" t="s">
        <v>185</v>
      </c>
      <c r="H539" s="115">
        <v>53.62</v>
      </c>
      <c r="I539" s="115">
        <v>61.19</v>
      </c>
      <c r="J539" s="114">
        <v>57</v>
      </c>
      <c r="K539" s="115">
        <v>14.57</v>
      </c>
      <c r="L539" s="115">
        <v>62.83</v>
      </c>
      <c r="M539" s="115">
        <v>17</v>
      </c>
      <c r="N539" s="115">
        <v>51</v>
      </c>
      <c r="O539" s="115">
        <v>62</v>
      </c>
      <c r="P539" s="115">
        <v>75</v>
      </c>
      <c r="Q539" s="115">
        <v>100</v>
      </c>
      <c r="R539" s="115">
        <v>62.62</v>
      </c>
      <c r="S539" s="115">
        <v>63.04</v>
      </c>
      <c r="T539" s="116">
        <v>21197</v>
      </c>
    </row>
    <row r="540" spans="1:20" ht="33.75" x14ac:dyDescent="0.25">
      <c r="A540" s="113" t="s">
        <v>91</v>
      </c>
      <c r="B540" s="113" t="s">
        <v>31</v>
      </c>
      <c r="C540" s="113" t="s">
        <v>127</v>
      </c>
      <c r="D540" s="113" t="s">
        <v>11</v>
      </c>
      <c r="E540" s="114">
        <v>2017</v>
      </c>
      <c r="F540" s="115">
        <v>55.18</v>
      </c>
      <c r="G540" s="117" t="s">
        <v>191</v>
      </c>
      <c r="H540" s="115">
        <v>51.95</v>
      </c>
      <c r="I540" s="115">
        <v>58.42</v>
      </c>
      <c r="J540" s="114">
        <v>52</v>
      </c>
      <c r="K540" s="115">
        <v>11.89</v>
      </c>
      <c r="L540" s="115">
        <v>68.150000000000006</v>
      </c>
      <c r="M540" s="115">
        <v>22.5</v>
      </c>
      <c r="N540" s="115">
        <v>59</v>
      </c>
      <c r="O540" s="115">
        <v>68.25</v>
      </c>
      <c r="P540" s="115">
        <v>77.5</v>
      </c>
      <c r="Q540" s="115">
        <v>100</v>
      </c>
      <c r="R540" s="115">
        <v>67.94</v>
      </c>
      <c r="S540" s="115">
        <v>68.349999999999994</v>
      </c>
      <c r="T540" s="116">
        <v>17930</v>
      </c>
    </row>
    <row r="541" spans="1:20" ht="33.75" x14ac:dyDescent="0.25">
      <c r="A541" s="113" t="s">
        <v>91</v>
      </c>
      <c r="B541" s="113" t="s">
        <v>31</v>
      </c>
      <c r="C541" s="113" t="s">
        <v>127</v>
      </c>
      <c r="D541" s="113" t="s">
        <v>12</v>
      </c>
      <c r="E541" s="114">
        <v>2017</v>
      </c>
      <c r="F541" s="115">
        <v>52.89</v>
      </c>
      <c r="G541" s="113" t="s">
        <v>185</v>
      </c>
      <c r="H541" s="115">
        <v>45.79</v>
      </c>
      <c r="I541" s="115">
        <v>59.98</v>
      </c>
      <c r="J541" s="114">
        <v>57</v>
      </c>
      <c r="K541" s="115">
        <v>27.33</v>
      </c>
      <c r="L541" s="115">
        <v>66.680000000000007</v>
      </c>
      <c r="M541" s="115">
        <v>0</v>
      </c>
      <c r="N541" s="115">
        <v>50</v>
      </c>
      <c r="O541" s="115">
        <v>68.75</v>
      </c>
      <c r="P541" s="115">
        <v>91.67</v>
      </c>
      <c r="Q541" s="115">
        <v>100</v>
      </c>
      <c r="R541" s="115">
        <v>66.34</v>
      </c>
      <c r="S541" s="115">
        <v>67.02</v>
      </c>
      <c r="T541" s="116">
        <v>21013</v>
      </c>
    </row>
    <row r="542" spans="1:20" ht="33.75" x14ac:dyDescent="0.25">
      <c r="A542" s="113" t="s">
        <v>91</v>
      </c>
      <c r="B542" s="113" t="s">
        <v>206</v>
      </c>
      <c r="C542" s="113" t="s">
        <v>127</v>
      </c>
      <c r="D542" s="113" t="s">
        <v>2</v>
      </c>
      <c r="E542" s="114">
        <v>2017</v>
      </c>
      <c r="F542" s="115">
        <v>98.75</v>
      </c>
      <c r="G542" s="119" t="s">
        <v>192</v>
      </c>
      <c r="H542" s="115">
        <v>96.3</v>
      </c>
      <c r="I542" s="115">
        <v>101.2</v>
      </c>
      <c r="J542" s="114">
        <v>4</v>
      </c>
      <c r="K542" s="115">
        <v>2.5</v>
      </c>
      <c r="L542" s="115">
        <v>81.5</v>
      </c>
      <c r="M542" s="115">
        <v>4</v>
      </c>
      <c r="N542" s="115">
        <v>76</v>
      </c>
      <c r="O542" s="115">
        <v>81</v>
      </c>
      <c r="P542" s="115">
        <v>95</v>
      </c>
      <c r="Q542" s="115">
        <v>100</v>
      </c>
      <c r="R542" s="115">
        <v>81.3</v>
      </c>
      <c r="S542" s="115">
        <v>81.709999999999994</v>
      </c>
      <c r="T542" s="116">
        <v>21300</v>
      </c>
    </row>
    <row r="543" spans="1:20" ht="33.75" x14ac:dyDescent="0.25">
      <c r="A543" s="113" t="s">
        <v>91</v>
      </c>
      <c r="B543" s="113" t="s">
        <v>206</v>
      </c>
      <c r="C543" s="113" t="s">
        <v>127</v>
      </c>
      <c r="D543" s="113" t="s">
        <v>3</v>
      </c>
      <c r="E543" s="114">
        <v>2017</v>
      </c>
      <c r="F543" s="115">
        <v>98.75</v>
      </c>
      <c r="G543" s="113" t="s">
        <v>185</v>
      </c>
      <c r="H543" s="115">
        <v>96.3</v>
      </c>
      <c r="I543" s="115">
        <v>101.2</v>
      </c>
      <c r="J543" s="114">
        <v>4</v>
      </c>
      <c r="K543" s="115">
        <v>2.5</v>
      </c>
      <c r="L543" s="115">
        <v>93.53</v>
      </c>
      <c r="M543" s="115">
        <v>15</v>
      </c>
      <c r="N543" s="115">
        <v>90</v>
      </c>
      <c r="O543" s="115">
        <v>95</v>
      </c>
      <c r="P543" s="115">
        <v>100</v>
      </c>
      <c r="Q543" s="115">
        <v>100</v>
      </c>
      <c r="R543" s="115">
        <v>93.42</v>
      </c>
      <c r="S543" s="115">
        <v>93.64</v>
      </c>
      <c r="T543" s="116">
        <v>20755</v>
      </c>
    </row>
    <row r="544" spans="1:20" ht="33.75" x14ac:dyDescent="0.25">
      <c r="A544" s="113" t="s">
        <v>91</v>
      </c>
      <c r="B544" s="113" t="s">
        <v>206</v>
      </c>
      <c r="C544" s="113" t="s">
        <v>127</v>
      </c>
      <c r="D544" s="113" t="s">
        <v>111</v>
      </c>
      <c r="E544" s="114">
        <v>2017</v>
      </c>
      <c r="F544" s="115">
        <v>97.5</v>
      </c>
      <c r="G544" s="119" t="s">
        <v>192</v>
      </c>
      <c r="H544" s="115">
        <v>94.67</v>
      </c>
      <c r="I544" s="115">
        <v>100.33</v>
      </c>
      <c r="J544" s="114">
        <v>4</v>
      </c>
      <c r="K544" s="115">
        <v>2.89</v>
      </c>
      <c r="L544" s="115">
        <v>92.32</v>
      </c>
      <c r="M544" s="115">
        <v>12.5</v>
      </c>
      <c r="N544" s="115">
        <v>90</v>
      </c>
      <c r="O544" s="115">
        <v>95</v>
      </c>
      <c r="P544" s="115">
        <v>95</v>
      </c>
      <c r="Q544" s="115">
        <v>100</v>
      </c>
      <c r="R544" s="115">
        <v>92.2</v>
      </c>
      <c r="S544" s="115">
        <v>92.43</v>
      </c>
      <c r="T544" s="116">
        <v>19062</v>
      </c>
    </row>
    <row r="545" spans="1:20" ht="33.75" x14ac:dyDescent="0.25">
      <c r="A545" s="113" t="s">
        <v>91</v>
      </c>
      <c r="B545" s="113" t="s">
        <v>206</v>
      </c>
      <c r="C545" s="113" t="s">
        <v>127</v>
      </c>
      <c r="D545" s="113" t="s">
        <v>186</v>
      </c>
      <c r="E545" s="114">
        <v>2017</v>
      </c>
      <c r="F545" s="115">
        <v>95</v>
      </c>
      <c r="G545" s="119" t="s">
        <v>192</v>
      </c>
      <c r="H545" s="115">
        <v>85.2</v>
      </c>
      <c r="I545" s="115">
        <v>104.8</v>
      </c>
      <c r="J545" s="114">
        <v>3</v>
      </c>
      <c r="K545" s="115">
        <v>8.66</v>
      </c>
      <c r="L545" s="115">
        <v>76.37</v>
      </c>
      <c r="M545" s="115">
        <v>0</v>
      </c>
      <c r="N545" s="115">
        <v>70</v>
      </c>
      <c r="O545" s="115">
        <v>75</v>
      </c>
      <c r="P545" s="115">
        <v>85</v>
      </c>
      <c r="Q545" s="115">
        <v>100</v>
      </c>
      <c r="R545" s="115">
        <v>76.17</v>
      </c>
      <c r="S545" s="115">
        <v>76.58</v>
      </c>
      <c r="T545" s="116">
        <v>19814</v>
      </c>
    </row>
    <row r="546" spans="1:20" ht="33.75" x14ac:dyDescent="0.25">
      <c r="A546" s="113" t="s">
        <v>91</v>
      </c>
      <c r="B546" s="113" t="s">
        <v>206</v>
      </c>
      <c r="C546" s="113" t="s">
        <v>127</v>
      </c>
      <c r="D546" s="113" t="s">
        <v>7</v>
      </c>
      <c r="E546" s="114">
        <v>2017</v>
      </c>
      <c r="F546" s="115">
        <v>62.5</v>
      </c>
      <c r="G546" s="113" t="s">
        <v>185</v>
      </c>
      <c r="H546" s="115">
        <v>51.32</v>
      </c>
      <c r="I546" s="115">
        <v>73.680000000000007</v>
      </c>
      <c r="J546" s="114">
        <v>4</v>
      </c>
      <c r="K546" s="115">
        <v>11.41</v>
      </c>
      <c r="L546" s="115">
        <v>47.89</v>
      </c>
      <c r="M546" s="115">
        <v>0</v>
      </c>
      <c r="N546" s="115">
        <v>37.5</v>
      </c>
      <c r="O546" s="115">
        <v>50</v>
      </c>
      <c r="P546" s="115">
        <v>62.5</v>
      </c>
      <c r="Q546" s="115">
        <v>100</v>
      </c>
      <c r="R546" s="115">
        <v>47.65</v>
      </c>
      <c r="S546" s="115">
        <v>48.12</v>
      </c>
      <c r="T546" s="116">
        <v>21197</v>
      </c>
    </row>
    <row r="547" spans="1:20" ht="33.75" x14ac:dyDescent="0.25">
      <c r="A547" s="113" t="s">
        <v>91</v>
      </c>
      <c r="B547" s="113" t="s">
        <v>206</v>
      </c>
      <c r="C547" s="113" t="s">
        <v>127</v>
      </c>
      <c r="D547" s="113" t="s">
        <v>187</v>
      </c>
      <c r="E547" s="114">
        <v>2017</v>
      </c>
      <c r="F547" s="115">
        <v>93.75</v>
      </c>
      <c r="G547" s="119" t="s">
        <v>192</v>
      </c>
      <c r="H547" s="115">
        <v>85.93</v>
      </c>
      <c r="I547" s="115">
        <v>101.57</v>
      </c>
      <c r="J547" s="114">
        <v>4</v>
      </c>
      <c r="K547" s="115">
        <v>7.98</v>
      </c>
      <c r="L547" s="115">
        <v>75.03</v>
      </c>
      <c r="M547" s="115">
        <v>0</v>
      </c>
      <c r="N547" s="115">
        <v>66.67</v>
      </c>
      <c r="O547" s="115">
        <v>75</v>
      </c>
      <c r="P547" s="115">
        <v>83.33</v>
      </c>
      <c r="Q547" s="115">
        <v>100</v>
      </c>
      <c r="R547" s="115">
        <v>74.81</v>
      </c>
      <c r="S547" s="115">
        <v>75.239999999999995</v>
      </c>
      <c r="T547" s="116">
        <v>20784</v>
      </c>
    </row>
    <row r="548" spans="1:20" ht="33.75" x14ac:dyDescent="0.25">
      <c r="A548" s="113" t="s">
        <v>91</v>
      </c>
      <c r="B548" s="113" t="s">
        <v>206</v>
      </c>
      <c r="C548" s="113" t="s">
        <v>127</v>
      </c>
      <c r="D548" s="113" t="s">
        <v>4</v>
      </c>
      <c r="E548" s="114">
        <v>2017</v>
      </c>
      <c r="F548" s="115">
        <v>85.42</v>
      </c>
      <c r="G548" s="119" t="s">
        <v>192</v>
      </c>
      <c r="H548" s="115">
        <v>75.14</v>
      </c>
      <c r="I548" s="115">
        <v>95.69</v>
      </c>
      <c r="J548" s="114">
        <v>4</v>
      </c>
      <c r="K548" s="115">
        <v>10.49</v>
      </c>
      <c r="L548" s="115">
        <v>70.97</v>
      </c>
      <c r="M548" s="115">
        <v>0</v>
      </c>
      <c r="N548" s="115">
        <v>58.33</v>
      </c>
      <c r="O548" s="115">
        <v>75</v>
      </c>
      <c r="P548" s="115">
        <v>83.33</v>
      </c>
      <c r="Q548" s="115">
        <v>100</v>
      </c>
      <c r="R548" s="115">
        <v>70.709999999999994</v>
      </c>
      <c r="S548" s="115">
        <v>71.23</v>
      </c>
      <c r="T548" s="116">
        <v>17837</v>
      </c>
    </row>
    <row r="549" spans="1:20" ht="33.75" x14ac:dyDescent="0.25">
      <c r="A549" s="113" t="s">
        <v>91</v>
      </c>
      <c r="B549" s="113" t="s">
        <v>206</v>
      </c>
      <c r="C549" s="113" t="s">
        <v>127</v>
      </c>
      <c r="D549" s="113" t="s">
        <v>112</v>
      </c>
      <c r="E549" s="114">
        <v>2017</v>
      </c>
      <c r="F549" s="115">
        <v>97.5</v>
      </c>
      <c r="G549" s="119" t="s">
        <v>192</v>
      </c>
      <c r="H549" s="115">
        <v>94.67</v>
      </c>
      <c r="I549" s="115">
        <v>100.33</v>
      </c>
      <c r="J549" s="114">
        <v>4</v>
      </c>
      <c r="K549" s="115">
        <v>2.89</v>
      </c>
      <c r="L549" s="115">
        <v>74.14</v>
      </c>
      <c r="M549" s="115">
        <v>0</v>
      </c>
      <c r="N549" s="115">
        <v>65</v>
      </c>
      <c r="O549" s="115">
        <v>75</v>
      </c>
      <c r="P549" s="115">
        <v>85</v>
      </c>
      <c r="Q549" s="115">
        <v>100</v>
      </c>
      <c r="R549" s="115">
        <v>73.91</v>
      </c>
      <c r="S549" s="115">
        <v>74.38</v>
      </c>
      <c r="T549" s="116">
        <v>21300</v>
      </c>
    </row>
    <row r="550" spans="1:20" ht="33.75" x14ac:dyDescent="0.25">
      <c r="A550" s="113" t="s">
        <v>91</v>
      </c>
      <c r="B550" s="113" t="s">
        <v>206</v>
      </c>
      <c r="C550" s="113" t="s">
        <v>127</v>
      </c>
      <c r="D550" s="113" t="s">
        <v>5</v>
      </c>
      <c r="E550" s="114">
        <v>2017</v>
      </c>
      <c r="F550" s="115">
        <v>93.75</v>
      </c>
      <c r="G550" s="113" t="s">
        <v>185</v>
      </c>
      <c r="H550" s="115">
        <v>81.5</v>
      </c>
      <c r="I550" s="115">
        <v>106</v>
      </c>
      <c r="J550" s="114">
        <v>4</v>
      </c>
      <c r="K550" s="115">
        <v>12.5</v>
      </c>
      <c r="L550" s="115">
        <v>83.44</v>
      </c>
      <c r="M550" s="115">
        <v>0</v>
      </c>
      <c r="N550" s="115">
        <v>81.25</v>
      </c>
      <c r="O550" s="115">
        <v>87.5</v>
      </c>
      <c r="P550" s="115">
        <v>93.75</v>
      </c>
      <c r="Q550" s="115">
        <v>100</v>
      </c>
      <c r="R550" s="115">
        <v>83.23</v>
      </c>
      <c r="S550" s="115">
        <v>83.66</v>
      </c>
      <c r="T550" s="116">
        <v>21295</v>
      </c>
    </row>
    <row r="551" spans="1:20" ht="33.75" x14ac:dyDescent="0.25">
      <c r="A551" s="113" t="s">
        <v>91</v>
      </c>
      <c r="B551" s="113" t="s">
        <v>206</v>
      </c>
      <c r="C551" s="113" t="s">
        <v>127</v>
      </c>
      <c r="D551" s="113" t="s">
        <v>6</v>
      </c>
      <c r="E551" s="114">
        <v>2017</v>
      </c>
      <c r="F551" s="115">
        <v>95</v>
      </c>
      <c r="G551" s="113" t="s">
        <v>185</v>
      </c>
      <c r="H551" s="115">
        <v>89.34</v>
      </c>
      <c r="I551" s="115">
        <v>100.66</v>
      </c>
      <c r="J551" s="114">
        <v>4</v>
      </c>
      <c r="K551" s="115">
        <v>5.77</v>
      </c>
      <c r="L551" s="115">
        <v>81.069999999999993</v>
      </c>
      <c r="M551" s="115">
        <v>10</v>
      </c>
      <c r="N551" s="115">
        <v>77.5</v>
      </c>
      <c r="O551" s="115">
        <v>77.5</v>
      </c>
      <c r="P551" s="115">
        <v>100</v>
      </c>
      <c r="Q551" s="115">
        <v>100</v>
      </c>
      <c r="R551" s="115">
        <v>80.849999999999994</v>
      </c>
      <c r="S551" s="115">
        <v>81.290000000000006</v>
      </c>
      <c r="T551" s="116">
        <v>21300</v>
      </c>
    </row>
    <row r="552" spans="1:20" ht="33.75" x14ac:dyDescent="0.25">
      <c r="A552" s="113" t="s">
        <v>91</v>
      </c>
      <c r="B552" s="113" t="s">
        <v>206</v>
      </c>
      <c r="C552" s="113" t="s">
        <v>127</v>
      </c>
      <c r="D552" s="113" t="s">
        <v>189</v>
      </c>
      <c r="E552" s="114">
        <v>2017</v>
      </c>
      <c r="F552" s="115">
        <v>83.33</v>
      </c>
      <c r="G552" s="113" t="s">
        <v>185</v>
      </c>
      <c r="H552" s="115">
        <v>76.66</v>
      </c>
      <c r="I552" s="115">
        <v>90</v>
      </c>
      <c r="J552" s="114">
        <v>4</v>
      </c>
      <c r="K552" s="115">
        <v>6.81</v>
      </c>
      <c r="L552" s="115">
        <v>78.459999999999994</v>
      </c>
      <c r="M552" s="115">
        <v>0</v>
      </c>
      <c r="N552" s="115">
        <v>75</v>
      </c>
      <c r="O552" s="115">
        <v>75</v>
      </c>
      <c r="P552" s="115">
        <v>91.67</v>
      </c>
      <c r="Q552" s="115">
        <v>100</v>
      </c>
      <c r="R552" s="115">
        <v>78.239999999999995</v>
      </c>
      <c r="S552" s="115">
        <v>78.680000000000007</v>
      </c>
      <c r="T552" s="116">
        <v>20859</v>
      </c>
    </row>
    <row r="553" spans="1:20" ht="33.75" x14ac:dyDescent="0.25">
      <c r="A553" s="113" t="s">
        <v>91</v>
      </c>
      <c r="B553" s="113" t="s">
        <v>206</v>
      </c>
      <c r="C553" s="113" t="s">
        <v>127</v>
      </c>
      <c r="D553" s="113" t="s">
        <v>190</v>
      </c>
      <c r="E553" s="114">
        <v>2017</v>
      </c>
      <c r="F553" s="115">
        <v>93.75</v>
      </c>
      <c r="G553" s="119" t="s">
        <v>192</v>
      </c>
      <c r="H553" s="115">
        <v>81.5</v>
      </c>
      <c r="I553" s="115">
        <v>106</v>
      </c>
      <c r="J553" s="114">
        <v>4</v>
      </c>
      <c r="K553" s="115">
        <v>12.5</v>
      </c>
      <c r="L553" s="115">
        <v>75.510000000000005</v>
      </c>
      <c r="M553" s="115">
        <v>0</v>
      </c>
      <c r="N553" s="115">
        <v>66.67</v>
      </c>
      <c r="O553" s="115">
        <v>75</v>
      </c>
      <c r="P553" s="115">
        <v>83.33</v>
      </c>
      <c r="Q553" s="115">
        <v>100</v>
      </c>
      <c r="R553" s="115">
        <v>75.28</v>
      </c>
      <c r="S553" s="115">
        <v>75.75</v>
      </c>
      <c r="T553" s="116">
        <v>21275</v>
      </c>
    </row>
    <row r="554" spans="1:20" ht="33.75" x14ac:dyDescent="0.25">
      <c r="A554" s="113" t="s">
        <v>91</v>
      </c>
      <c r="B554" s="113" t="s">
        <v>206</v>
      </c>
      <c r="C554" s="113" t="s">
        <v>127</v>
      </c>
      <c r="D554" s="113" t="s">
        <v>8</v>
      </c>
      <c r="E554" s="114">
        <v>2017</v>
      </c>
      <c r="F554" s="115">
        <v>100</v>
      </c>
      <c r="G554" s="113" t="s">
        <v>185</v>
      </c>
      <c r="H554" s="115">
        <v>100</v>
      </c>
      <c r="I554" s="115">
        <v>100</v>
      </c>
      <c r="J554" s="114">
        <v>4</v>
      </c>
      <c r="K554" s="115">
        <v>0</v>
      </c>
      <c r="L554" s="115">
        <v>89.81</v>
      </c>
      <c r="M554" s="115">
        <v>16.670000000000002</v>
      </c>
      <c r="N554" s="115">
        <v>87.5</v>
      </c>
      <c r="O554" s="115">
        <v>91.67</v>
      </c>
      <c r="P554" s="115">
        <v>100</v>
      </c>
      <c r="Q554" s="115">
        <v>100</v>
      </c>
      <c r="R554" s="115">
        <v>89.66</v>
      </c>
      <c r="S554" s="115">
        <v>89.96</v>
      </c>
      <c r="T554" s="116">
        <v>21255</v>
      </c>
    </row>
    <row r="555" spans="1:20" ht="33.75" x14ac:dyDescent="0.25">
      <c r="A555" s="113" t="s">
        <v>91</v>
      </c>
      <c r="B555" s="113" t="s">
        <v>206</v>
      </c>
      <c r="C555" s="113" t="s">
        <v>127</v>
      </c>
      <c r="D555" s="113" t="s">
        <v>9</v>
      </c>
      <c r="E555" s="114">
        <v>2017</v>
      </c>
      <c r="F555" s="115">
        <v>91.67</v>
      </c>
      <c r="G555" s="113" t="s">
        <v>185</v>
      </c>
      <c r="H555" s="115">
        <v>91.67</v>
      </c>
      <c r="I555" s="115">
        <v>91.67</v>
      </c>
      <c r="J555" s="114">
        <v>4</v>
      </c>
      <c r="K555" s="115">
        <v>0</v>
      </c>
      <c r="L555" s="115">
        <v>79.010000000000005</v>
      </c>
      <c r="M555" s="115">
        <v>0</v>
      </c>
      <c r="N555" s="115">
        <v>75</v>
      </c>
      <c r="O555" s="115">
        <v>87.5</v>
      </c>
      <c r="P555" s="115">
        <v>91.67</v>
      </c>
      <c r="Q555" s="115">
        <v>100</v>
      </c>
      <c r="R555" s="115">
        <v>78.66</v>
      </c>
      <c r="S555" s="115">
        <v>79.37</v>
      </c>
      <c r="T555" s="116">
        <v>16836</v>
      </c>
    </row>
    <row r="556" spans="1:20" ht="33.75" x14ac:dyDescent="0.25">
      <c r="A556" s="113" t="s">
        <v>91</v>
      </c>
      <c r="B556" s="113" t="s">
        <v>206</v>
      </c>
      <c r="C556" s="113" t="s">
        <v>127</v>
      </c>
      <c r="D556" s="113" t="s">
        <v>10</v>
      </c>
      <c r="E556" s="114">
        <v>2017</v>
      </c>
      <c r="F556" s="115">
        <v>68</v>
      </c>
      <c r="G556" s="113" t="s">
        <v>185</v>
      </c>
      <c r="H556" s="115">
        <v>59.31</v>
      </c>
      <c r="I556" s="115">
        <v>76.69</v>
      </c>
      <c r="J556" s="114">
        <v>4</v>
      </c>
      <c r="K556" s="115">
        <v>8.8699999999999992</v>
      </c>
      <c r="L556" s="115">
        <v>62.83</v>
      </c>
      <c r="M556" s="115">
        <v>17</v>
      </c>
      <c r="N556" s="115">
        <v>51</v>
      </c>
      <c r="O556" s="115">
        <v>62</v>
      </c>
      <c r="P556" s="115">
        <v>75</v>
      </c>
      <c r="Q556" s="115">
        <v>100</v>
      </c>
      <c r="R556" s="115">
        <v>62.62</v>
      </c>
      <c r="S556" s="115">
        <v>63.04</v>
      </c>
      <c r="T556" s="116">
        <v>21197</v>
      </c>
    </row>
    <row r="557" spans="1:20" ht="33.75" x14ac:dyDescent="0.25">
      <c r="A557" s="113" t="s">
        <v>91</v>
      </c>
      <c r="B557" s="113" t="s">
        <v>206</v>
      </c>
      <c r="C557" s="113" t="s">
        <v>127</v>
      </c>
      <c r="D557" s="113" t="s">
        <v>11</v>
      </c>
      <c r="E557" s="114">
        <v>2017</v>
      </c>
      <c r="F557" s="115">
        <v>77.25</v>
      </c>
      <c r="G557" s="113" t="s">
        <v>185</v>
      </c>
      <c r="H557" s="115">
        <v>71.930000000000007</v>
      </c>
      <c r="I557" s="115">
        <v>82.57</v>
      </c>
      <c r="J557" s="114">
        <v>4</v>
      </c>
      <c r="K557" s="115">
        <v>5.42</v>
      </c>
      <c r="L557" s="115">
        <v>68.150000000000006</v>
      </c>
      <c r="M557" s="115">
        <v>22.5</v>
      </c>
      <c r="N557" s="115">
        <v>59</v>
      </c>
      <c r="O557" s="115">
        <v>68.25</v>
      </c>
      <c r="P557" s="115">
        <v>77.5</v>
      </c>
      <c r="Q557" s="115">
        <v>100</v>
      </c>
      <c r="R557" s="115">
        <v>67.94</v>
      </c>
      <c r="S557" s="115">
        <v>68.349999999999994</v>
      </c>
      <c r="T557" s="116">
        <v>17930</v>
      </c>
    </row>
    <row r="558" spans="1:20" ht="33.75" x14ac:dyDescent="0.25">
      <c r="A558" s="113" t="s">
        <v>91</v>
      </c>
      <c r="B558" s="113" t="s">
        <v>206</v>
      </c>
      <c r="C558" s="113" t="s">
        <v>127</v>
      </c>
      <c r="D558" s="113" t="s">
        <v>12</v>
      </c>
      <c r="E558" s="114">
        <v>2017</v>
      </c>
      <c r="F558" s="115">
        <v>91.67</v>
      </c>
      <c r="G558" s="113" t="s">
        <v>185</v>
      </c>
      <c r="H558" s="115">
        <v>80.12</v>
      </c>
      <c r="I558" s="115">
        <v>103.22</v>
      </c>
      <c r="J558" s="114">
        <v>4</v>
      </c>
      <c r="K558" s="115">
        <v>11.79</v>
      </c>
      <c r="L558" s="115">
        <v>66.680000000000007</v>
      </c>
      <c r="M558" s="115">
        <v>0</v>
      </c>
      <c r="N558" s="115">
        <v>50</v>
      </c>
      <c r="O558" s="115">
        <v>68.75</v>
      </c>
      <c r="P558" s="115">
        <v>91.67</v>
      </c>
      <c r="Q558" s="115">
        <v>100</v>
      </c>
      <c r="R558" s="115">
        <v>66.34</v>
      </c>
      <c r="S558" s="115">
        <v>67.02</v>
      </c>
      <c r="T558" s="116">
        <v>21013</v>
      </c>
    </row>
    <row r="559" spans="1:20" ht="33.75" x14ac:dyDescent="0.25">
      <c r="A559" s="113" t="s">
        <v>91</v>
      </c>
      <c r="B559" s="113" t="s">
        <v>105</v>
      </c>
      <c r="C559" s="113" t="s">
        <v>127</v>
      </c>
      <c r="D559" s="113" t="s">
        <v>2</v>
      </c>
      <c r="E559" s="114">
        <v>2017</v>
      </c>
      <c r="F559" s="115">
        <v>84.85</v>
      </c>
      <c r="G559" s="113" t="s">
        <v>185</v>
      </c>
      <c r="H559" s="115">
        <v>76.8</v>
      </c>
      <c r="I559" s="115">
        <v>92.9</v>
      </c>
      <c r="J559" s="114">
        <v>13</v>
      </c>
      <c r="K559" s="115">
        <v>14.81</v>
      </c>
      <c r="L559" s="115">
        <v>81.5</v>
      </c>
      <c r="M559" s="115">
        <v>4</v>
      </c>
      <c r="N559" s="115">
        <v>76</v>
      </c>
      <c r="O559" s="115">
        <v>81</v>
      </c>
      <c r="P559" s="115">
        <v>95</v>
      </c>
      <c r="Q559" s="115">
        <v>100</v>
      </c>
      <c r="R559" s="115">
        <v>81.3</v>
      </c>
      <c r="S559" s="115">
        <v>81.709999999999994</v>
      </c>
      <c r="T559" s="116">
        <v>21300</v>
      </c>
    </row>
    <row r="560" spans="1:20" ht="33.75" x14ac:dyDescent="0.25">
      <c r="A560" s="113" t="s">
        <v>91</v>
      </c>
      <c r="B560" s="113" t="s">
        <v>105</v>
      </c>
      <c r="C560" s="113" t="s">
        <v>127</v>
      </c>
      <c r="D560" s="113" t="s">
        <v>3</v>
      </c>
      <c r="E560" s="114">
        <v>2017</v>
      </c>
      <c r="F560" s="115">
        <v>95</v>
      </c>
      <c r="G560" s="113" t="s">
        <v>185</v>
      </c>
      <c r="H560" s="115">
        <v>92.78</v>
      </c>
      <c r="I560" s="115">
        <v>97.22</v>
      </c>
      <c r="J560" s="114">
        <v>13</v>
      </c>
      <c r="K560" s="115">
        <v>4.08</v>
      </c>
      <c r="L560" s="115">
        <v>93.53</v>
      </c>
      <c r="M560" s="115">
        <v>15</v>
      </c>
      <c r="N560" s="115">
        <v>90</v>
      </c>
      <c r="O560" s="115">
        <v>95</v>
      </c>
      <c r="P560" s="115">
        <v>100</v>
      </c>
      <c r="Q560" s="115">
        <v>100</v>
      </c>
      <c r="R560" s="115">
        <v>93.42</v>
      </c>
      <c r="S560" s="115">
        <v>93.64</v>
      </c>
      <c r="T560" s="116">
        <v>20755</v>
      </c>
    </row>
    <row r="561" spans="1:20" ht="33.75" x14ac:dyDescent="0.25">
      <c r="A561" s="113" t="s">
        <v>91</v>
      </c>
      <c r="B561" s="113" t="s">
        <v>105</v>
      </c>
      <c r="C561" s="113" t="s">
        <v>127</v>
      </c>
      <c r="D561" s="113" t="s">
        <v>111</v>
      </c>
      <c r="E561" s="114">
        <v>2017</v>
      </c>
      <c r="F561" s="115">
        <v>93.46</v>
      </c>
      <c r="G561" s="113" t="s">
        <v>185</v>
      </c>
      <c r="H561" s="115">
        <v>90.25</v>
      </c>
      <c r="I561" s="115">
        <v>96.67</v>
      </c>
      <c r="J561" s="114">
        <v>13</v>
      </c>
      <c r="K561" s="115">
        <v>5.91</v>
      </c>
      <c r="L561" s="115">
        <v>92.32</v>
      </c>
      <c r="M561" s="115">
        <v>12.5</v>
      </c>
      <c r="N561" s="115">
        <v>90</v>
      </c>
      <c r="O561" s="115">
        <v>95</v>
      </c>
      <c r="P561" s="115">
        <v>95</v>
      </c>
      <c r="Q561" s="115">
        <v>100</v>
      </c>
      <c r="R561" s="115">
        <v>92.2</v>
      </c>
      <c r="S561" s="115">
        <v>92.43</v>
      </c>
      <c r="T561" s="116">
        <v>19062</v>
      </c>
    </row>
    <row r="562" spans="1:20" ht="33.75" x14ac:dyDescent="0.25">
      <c r="A562" s="113" t="s">
        <v>91</v>
      </c>
      <c r="B562" s="113" t="s">
        <v>105</v>
      </c>
      <c r="C562" s="113" t="s">
        <v>127</v>
      </c>
      <c r="D562" s="113" t="s">
        <v>186</v>
      </c>
      <c r="E562" s="114">
        <v>2017</v>
      </c>
      <c r="F562" s="115">
        <v>70.77</v>
      </c>
      <c r="G562" s="113" t="s">
        <v>185</v>
      </c>
      <c r="H562" s="115">
        <v>63.34</v>
      </c>
      <c r="I562" s="115">
        <v>78.2</v>
      </c>
      <c r="J562" s="114">
        <v>13</v>
      </c>
      <c r="K562" s="115">
        <v>13.67</v>
      </c>
      <c r="L562" s="115">
        <v>76.37</v>
      </c>
      <c r="M562" s="115">
        <v>0</v>
      </c>
      <c r="N562" s="115">
        <v>70</v>
      </c>
      <c r="O562" s="115">
        <v>75</v>
      </c>
      <c r="P562" s="115">
        <v>85</v>
      </c>
      <c r="Q562" s="115">
        <v>100</v>
      </c>
      <c r="R562" s="115">
        <v>76.17</v>
      </c>
      <c r="S562" s="115">
        <v>76.58</v>
      </c>
      <c r="T562" s="116">
        <v>19814</v>
      </c>
    </row>
    <row r="563" spans="1:20" ht="33.75" x14ac:dyDescent="0.25">
      <c r="A563" s="113" t="s">
        <v>91</v>
      </c>
      <c r="B563" s="113" t="s">
        <v>105</v>
      </c>
      <c r="C563" s="113" t="s">
        <v>127</v>
      </c>
      <c r="D563" s="113" t="s">
        <v>7</v>
      </c>
      <c r="E563" s="114">
        <v>2017</v>
      </c>
      <c r="F563" s="115">
        <v>48.08</v>
      </c>
      <c r="G563" s="113" t="s">
        <v>185</v>
      </c>
      <c r="H563" s="115">
        <v>41.23</v>
      </c>
      <c r="I563" s="115">
        <v>54.93</v>
      </c>
      <c r="J563" s="114">
        <v>13</v>
      </c>
      <c r="K563" s="115">
        <v>12.6</v>
      </c>
      <c r="L563" s="115">
        <v>47.89</v>
      </c>
      <c r="M563" s="115">
        <v>0</v>
      </c>
      <c r="N563" s="115">
        <v>37.5</v>
      </c>
      <c r="O563" s="115">
        <v>50</v>
      </c>
      <c r="P563" s="115">
        <v>62.5</v>
      </c>
      <c r="Q563" s="115">
        <v>100</v>
      </c>
      <c r="R563" s="115">
        <v>47.65</v>
      </c>
      <c r="S563" s="115">
        <v>48.12</v>
      </c>
      <c r="T563" s="116">
        <v>21197</v>
      </c>
    </row>
    <row r="564" spans="1:20" ht="33.75" x14ac:dyDescent="0.25">
      <c r="A564" s="113" t="s">
        <v>91</v>
      </c>
      <c r="B564" s="113" t="s">
        <v>105</v>
      </c>
      <c r="C564" s="113" t="s">
        <v>127</v>
      </c>
      <c r="D564" s="113" t="s">
        <v>187</v>
      </c>
      <c r="E564" s="114">
        <v>2017</v>
      </c>
      <c r="F564" s="115">
        <v>80.13</v>
      </c>
      <c r="G564" s="113" t="s">
        <v>185</v>
      </c>
      <c r="H564" s="115">
        <v>72.61</v>
      </c>
      <c r="I564" s="115">
        <v>87.65</v>
      </c>
      <c r="J564" s="114">
        <v>13</v>
      </c>
      <c r="K564" s="115">
        <v>13.84</v>
      </c>
      <c r="L564" s="115">
        <v>75.03</v>
      </c>
      <c r="M564" s="115">
        <v>0</v>
      </c>
      <c r="N564" s="115">
        <v>66.67</v>
      </c>
      <c r="O564" s="115">
        <v>75</v>
      </c>
      <c r="P564" s="115">
        <v>83.33</v>
      </c>
      <c r="Q564" s="115">
        <v>100</v>
      </c>
      <c r="R564" s="115">
        <v>74.81</v>
      </c>
      <c r="S564" s="115">
        <v>75.239999999999995</v>
      </c>
      <c r="T564" s="116">
        <v>20784</v>
      </c>
    </row>
    <row r="565" spans="1:20" ht="33.75" x14ac:dyDescent="0.25">
      <c r="A565" s="113" t="s">
        <v>91</v>
      </c>
      <c r="B565" s="113" t="s">
        <v>105</v>
      </c>
      <c r="C565" s="113" t="s">
        <v>127</v>
      </c>
      <c r="D565" s="113" t="s">
        <v>4</v>
      </c>
      <c r="E565" s="114">
        <v>2017</v>
      </c>
      <c r="F565" s="115">
        <v>73.72</v>
      </c>
      <c r="G565" s="113" t="s">
        <v>185</v>
      </c>
      <c r="H565" s="115">
        <v>63.61</v>
      </c>
      <c r="I565" s="115">
        <v>83.82</v>
      </c>
      <c r="J565" s="114">
        <v>13</v>
      </c>
      <c r="K565" s="115">
        <v>18.59</v>
      </c>
      <c r="L565" s="115">
        <v>70.97</v>
      </c>
      <c r="M565" s="115">
        <v>0</v>
      </c>
      <c r="N565" s="115">
        <v>58.33</v>
      </c>
      <c r="O565" s="115">
        <v>75</v>
      </c>
      <c r="P565" s="115">
        <v>83.33</v>
      </c>
      <c r="Q565" s="115">
        <v>100</v>
      </c>
      <c r="R565" s="115">
        <v>70.709999999999994</v>
      </c>
      <c r="S565" s="115">
        <v>71.23</v>
      </c>
      <c r="T565" s="116">
        <v>17837</v>
      </c>
    </row>
    <row r="566" spans="1:20" ht="33.75" x14ac:dyDescent="0.25">
      <c r="A566" s="113" t="s">
        <v>91</v>
      </c>
      <c r="B566" s="113" t="s">
        <v>105</v>
      </c>
      <c r="C566" s="113" t="s">
        <v>127</v>
      </c>
      <c r="D566" s="113" t="s">
        <v>112</v>
      </c>
      <c r="E566" s="114">
        <v>2017</v>
      </c>
      <c r="F566" s="115">
        <v>77.69</v>
      </c>
      <c r="G566" s="113" t="s">
        <v>185</v>
      </c>
      <c r="H566" s="115">
        <v>68.7</v>
      </c>
      <c r="I566" s="115">
        <v>86.68</v>
      </c>
      <c r="J566" s="114">
        <v>13</v>
      </c>
      <c r="K566" s="115">
        <v>16.53</v>
      </c>
      <c r="L566" s="115">
        <v>74.14</v>
      </c>
      <c r="M566" s="115">
        <v>0</v>
      </c>
      <c r="N566" s="115">
        <v>65</v>
      </c>
      <c r="O566" s="115">
        <v>75</v>
      </c>
      <c r="P566" s="115">
        <v>85</v>
      </c>
      <c r="Q566" s="115">
        <v>100</v>
      </c>
      <c r="R566" s="115">
        <v>73.91</v>
      </c>
      <c r="S566" s="115">
        <v>74.38</v>
      </c>
      <c r="T566" s="116">
        <v>21300</v>
      </c>
    </row>
    <row r="567" spans="1:20" ht="33.75" x14ac:dyDescent="0.25">
      <c r="A567" s="113" t="s">
        <v>91</v>
      </c>
      <c r="B567" s="113" t="s">
        <v>105</v>
      </c>
      <c r="C567" s="113" t="s">
        <v>127</v>
      </c>
      <c r="D567" s="113" t="s">
        <v>5</v>
      </c>
      <c r="E567" s="114">
        <v>2017</v>
      </c>
      <c r="F567" s="115">
        <v>81.25</v>
      </c>
      <c r="G567" s="113" t="s">
        <v>185</v>
      </c>
      <c r="H567" s="115">
        <v>75.05</v>
      </c>
      <c r="I567" s="115">
        <v>87.45</v>
      </c>
      <c r="J567" s="114">
        <v>13</v>
      </c>
      <c r="K567" s="115">
        <v>11.41</v>
      </c>
      <c r="L567" s="115">
        <v>83.44</v>
      </c>
      <c r="M567" s="115">
        <v>0</v>
      </c>
      <c r="N567" s="115">
        <v>81.25</v>
      </c>
      <c r="O567" s="115">
        <v>87.5</v>
      </c>
      <c r="P567" s="115">
        <v>93.75</v>
      </c>
      <c r="Q567" s="115">
        <v>100</v>
      </c>
      <c r="R567" s="115">
        <v>83.23</v>
      </c>
      <c r="S567" s="115">
        <v>83.66</v>
      </c>
      <c r="T567" s="116">
        <v>21295</v>
      </c>
    </row>
    <row r="568" spans="1:20" ht="33.75" x14ac:dyDescent="0.25">
      <c r="A568" s="113" t="s">
        <v>91</v>
      </c>
      <c r="B568" s="113" t="s">
        <v>105</v>
      </c>
      <c r="C568" s="113" t="s">
        <v>127</v>
      </c>
      <c r="D568" s="113" t="s">
        <v>6</v>
      </c>
      <c r="E568" s="114">
        <v>2017</v>
      </c>
      <c r="F568" s="115">
        <v>82.31</v>
      </c>
      <c r="G568" s="113" t="s">
        <v>185</v>
      </c>
      <c r="H568" s="115">
        <v>74.260000000000005</v>
      </c>
      <c r="I568" s="115">
        <v>90.36</v>
      </c>
      <c r="J568" s="114">
        <v>13</v>
      </c>
      <c r="K568" s="115">
        <v>14.81</v>
      </c>
      <c r="L568" s="115">
        <v>81.069999999999993</v>
      </c>
      <c r="M568" s="115">
        <v>10</v>
      </c>
      <c r="N568" s="115">
        <v>77.5</v>
      </c>
      <c r="O568" s="115">
        <v>77.5</v>
      </c>
      <c r="P568" s="115">
        <v>100</v>
      </c>
      <c r="Q568" s="115">
        <v>100</v>
      </c>
      <c r="R568" s="115">
        <v>80.849999999999994</v>
      </c>
      <c r="S568" s="115">
        <v>81.290000000000006</v>
      </c>
      <c r="T568" s="116">
        <v>21300</v>
      </c>
    </row>
    <row r="569" spans="1:20" ht="33.75" x14ac:dyDescent="0.25">
      <c r="A569" s="113" t="s">
        <v>91</v>
      </c>
      <c r="B569" s="113" t="s">
        <v>105</v>
      </c>
      <c r="C569" s="113" t="s">
        <v>127</v>
      </c>
      <c r="D569" s="113" t="s">
        <v>189</v>
      </c>
      <c r="E569" s="114">
        <v>2017</v>
      </c>
      <c r="F569" s="115">
        <v>77.56</v>
      </c>
      <c r="G569" s="113" t="s">
        <v>185</v>
      </c>
      <c r="H569" s="115">
        <v>67.37</v>
      </c>
      <c r="I569" s="115">
        <v>87.76</v>
      </c>
      <c r="J569" s="114">
        <v>13</v>
      </c>
      <c r="K569" s="115">
        <v>18.75</v>
      </c>
      <c r="L569" s="115">
        <v>78.459999999999994</v>
      </c>
      <c r="M569" s="115">
        <v>0</v>
      </c>
      <c r="N569" s="115">
        <v>75</v>
      </c>
      <c r="O569" s="115">
        <v>75</v>
      </c>
      <c r="P569" s="115">
        <v>91.67</v>
      </c>
      <c r="Q569" s="115">
        <v>100</v>
      </c>
      <c r="R569" s="115">
        <v>78.239999999999995</v>
      </c>
      <c r="S569" s="115">
        <v>78.680000000000007</v>
      </c>
      <c r="T569" s="116">
        <v>20859</v>
      </c>
    </row>
    <row r="570" spans="1:20" ht="33.75" x14ac:dyDescent="0.25">
      <c r="A570" s="113" t="s">
        <v>91</v>
      </c>
      <c r="B570" s="113" t="s">
        <v>105</v>
      </c>
      <c r="C570" s="113" t="s">
        <v>127</v>
      </c>
      <c r="D570" s="113" t="s">
        <v>190</v>
      </c>
      <c r="E570" s="114">
        <v>2017</v>
      </c>
      <c r="F570" s="115">
        <v>76.28</v>
      </c>
      <c r="G570" s="113" t="s">
        <v>185</v>
      </c>
      <c r="H570" s="115">
        <v>69.650000000000006</v>
      </c>
      <c r="I570" s="115">
        <v>82.91</v>
      </c>
      <c r="J570" s="114">
        <v>13</v>
      </c>
      <c r="K570" s="115">
        <v>12.19</v>
      </c>
      <c r="L570" s="115">
        <v>75.510000000000005</v>
      </c>
      <c r="M570" s="115">
        <v>0</v>
      </c>
      <c r="N570" s="115">
        <v>66.67</v>
      </c>
      <c r="O570" s="115">
        <v>75</v>
      </c>
      <c r="P570" s="115">
        <v>83.33</v>
      </c>
      <c r="Q570" s="115">
        <v>100</v>
      </c>
      <c r="R570" s="115">
        <v>75.28</v>
      </c>
      <c r="S570" s="115">
        <v>75.75</v>
      </c>
      <c r="T570" s="116">
        <v>21275</v>
      </c>
    </row>
    <row r="571" spans="1:20" ht="33.75" x14ac:dyDescent="0.25">
      <c r="A571" s="113" t="s">
        <v>91</v>
      </c>
      <c r="B571" s="113" t="s">
        <v>105</v>
      </c>
      <c r="C571" s="113" t="s">
        <v>127</v>
      </c>
      <c r="D571" s="113" t="s">
        <v>8</v>
      </c>
      <c r="E571" s="114">
        <v>2017</v>
      </c>
      <c r="F571" s="115">
        <v>90.38</v>
      </c>
      <c r="G571" s="113" t="s">
        <v>185</v>
      </c>
      <c r="H571" s="115">
        <v>85.29</v>
      </c>
      <c r="I571" s="115">
        <v>95.48</v>
      </c>
      <c r="J571" s="114">
        <v>13</v>
      </c>
      <c r="K571" s="115">
        <v>9.3800000000000008</v>
      </c>
      <c r="L571" s="115">
        <v>89.81</v>
      </c>
      <c r="M571" s="115">
        <v>16.670000000000002</v>
      </c>
      <c r="N571" s="115">
        <v>87.5</v>
      </c>
      <c r="O571" s="115">
        <v>91.67</v>
      </c>
      <c r="P571" s="115">
        <v>100</v>
      </c>
      <c r="Q571" s="115">
        <v>100</v>
      </c>
      <c r="R571" s="115">
        <v>89.66</v>
      </c>
      <c r="S571" s="115">
        <v>89.96</v>
      </c>
      <c r="T571" s="116">
        <v>21255</v>
      </c>
    </row>
    <row r="572" spans="1:20" ht="33.75" x14ac:dyDescent="0.25">
      <c r="A572" s="113" t="s">
        <v>91</v>
      </c>
      <c r="B572" s="113" t="s">
        <v>105</v>
      </c>
      <c r="C572" s="113" t="s">
        <v>127</v>
      </c>
      <c r="D572" s="113" t="s">
        <v>9</v>
      </c>
      <c r="E572" s="114">
        <v>2017</v>
      </c>
      <c r="F572" s="115">
        <v>84.17</v>
      </c>
      <c r="G572" s="113" t="s">
        <v>185</v>
      </c>
      <c r="H572" s="115">
        <v>72.83</v>
      </c>
      <c r="I572" s="115">
        <v>95.51</v>
      </c>
      <c r="J572" s="114">
        <v>10</v>
      </c>
      <c r="K572" s="115">
        <v>18.3</v>
      </c>
      <c r="L572" s="115">
        <v>79.010000000000005</v>
      </c>
      <c r="M572" s="115">
        <v>0</v>
      </c>
      <c r="N572" s="115">
        <v>75</v>
      </c>
      <c r="O572" s="115">
        <v>87.5</v>
      </c>
      <c r="P572" s="115">
        <v>91.67</v>
      </c>
      <c r="Q572" s="115">
        <v>100</v>
      </c>
      <c r="R572" s="115">
        <v>78.66</v>
      </c>
      <c r="S572" s="115">
        <v>79.37</v>
      </c>
      <c r="T572" s="116">
        <v>16836</v>
      </c>
    </row>
    <row r="573" spans="1:20" ht="33.75" x14ac:dyDescent="0.25">
      <c r="A573" s="113" t="s">
        <v>91</v>
      </c>
      <c r="B573" s="113" t="s">
        <v>105</v>
      </c>
      <c r="C573" s="113" t="s">
        <v>127</v>
      </c>
      <c r="D573" s="113" t="s">
        <v>10</v>
      </c>
      <c r="E573" s="114">
        <v>2017</v>
      </c>
      <c r="F573" s="115">
        <v>59</v>
      </c>
      <c r="G573" s="113" t="s">
        <v>185</v>
      </c>
      <c r="H573" s="115">
        <v>50.5</v>
      </c>
      <c r="I573" s="115">
        <v>67.5</v>
      </c>
      <c r="J573" s="114">
        <v>13</v>
      </c>
      <c r="K573" s="115">
        <v>15.64</v>
      </c>
      <c r="L573" s="115">
        <v>62.83</v>
      </c>
      <c r="M573" s="115">
        <v>17</v>
      </c>
      <c r="N573" s="115">
        <v>51</v>
      </c>
      <c r="O573" s="115">
        <v>62</v>
      </c>
      <c r="P573" s="115">
        <v>75</v>
      </c>
      <c r="Q573" s="115">
        <v>100</v>
      </c>
      <c r="R573" s="115">
        <v>62.62</v>
      </c>
      <c r="S573" s="115">
        <v>63.04</v>
      </c>
      <c r="T573" s="116">
        <v>21197</v>
      </c>
    </row>
    <row r="574" spans="1:20" ht="33.75" x14ac:dyDescent="0.25">
      <c r="A574" s="113" t="s">
        <v>91</v>
      </c>
      <c r="B574" s="113" t="s">
        <v>105</v>
      </c>
      <c r="C574" s="113" t="s">
        <v>127</v>
      </c>
      <c r="D574" s="113" t="s">
        <v>11</v>
      </c>
      <c r="E574" s="114">
        <v>2017</v>
      </c>
      <c r="F574" s="115">
        <v>64.290000000000006</v>
      </c>
      <c r="G574" s="113" t="s">
        <v>185</v>
      </c>
      <c r="H574" s="115">
        <v>59.27</v>
      </c>
      <c r="I574" s="115">
        <v>69.3</v>
      </c>
      <c r="J574" s="114">
        <v>13</v>
      </c>
      <c r="K574" s="115">
        <v>9.23</v>
      </c>
      <c r="L574" s="115">
        <v>68.150000000000006</v>
      </c>
      <c r="M574" s="115">
        <v>22.5</v>
      </c>
      <c r="N574" s="115">
        <v>59</v>
      </c>
      <c r="O574" s="115">
        <v>68.25</v>
      </c>
      <c r="P574" s="115">
        <v>77.5</v>
      </c>
      <c r="Q574" s="115">
        <v>100</v>
      </c>
      <c r="R574" s="115">
        <v>67.94</v>
      </c>
      <c r="S574" s="115">
        <v>68.349999999999994</v>
      </c>
      <c r="T574" s="116">
        <v>17930</v>
      </c>
    </row>
    <row r="575" spans="1:20" ht="33.75" x14ac:dyDescent="0.25">
      <c r="A575" s="113" t="s">
        <v>91</v>
      </c>
      <c r="B575" s="113" t="s">
        <v>105</v>
      </c>
      <c r="C575" s="113" t="s">
        <v>127</v>
      </c>
      <c r="D575" s="113" t="s">
        <v>12</v>
      </c>
      <c r="E575" s="114">
        <v>2017</v>
      </c>
      <c r="F575" s="115">
        <v>56.25</v>
      </c>
      <c r="G575" s="113" t="s">
        <v>185</v>
      </c>
      <c r="H575" s="115">
        <v>41.18</v>
      </c>
      <c r="I575" s="115">
        <v>71.319999999999993</v>
      </c>
      <c r="J575" s="114">
        <v>13</v>
      </c>
      <c r="K575" s="115">
        <v>27.72</v>
      </c>
      <c r="L575" s="115">
        <v>66.680000000000007</v>
      </c>
      <c r="M575" s="115">
        <v>0</v>
      </c>
      <c r="N575" s="115">
        <v>50</v>
      </c>
      <c r="O575" s="115">
        <v>68.75</v>
      </c>
      <c r="P575" s="115">
        <v>91.67</v>
      </c>
      <c r="Q575" s="115">
        <v>100</v>
      </c>
      <c r="R575" s="115">
        <v>66.34</v>
      </c>
      <c r="S575" s="115">
        <v>67.02</v>
      </c>
      <c r="T575" s="116">
        <v>21013</v>
      </c>
    </row>
    <row r="576" spans="1:20" ht="33.75" x14ac:dyDescent="0.25">
      <c r="A576" s="113" t="s">
        <v>91</v>
      </c>
      <c r="B576" s="113" t="s">
        <v>106</v>
      </c>
      <c r="C576" s="113" t="s">
        <v>127</v>
      </c>
      <c r="D576" s="113" t="s">
        <v>2</v>
      </c>
      <c r="E576" s="114">
        <v>2017</v>
      </c>
      <c r="F576" s="115">
        <v>81.13</v>
      </c>
      <c r="G576" s="113" t="s">
        <v>185</v>
      </c>
      <c r="H576" s="115">
        <v>76.58</v>
      </c>
      <c r="I576" s="115">
        <v>85.67</v>
      </c>
      <c r="J576" s="114">
        <v>39</v>
      </c>
      <c r="K576" s="115">
        <v>14.48</v>
      </c>
      <c r="L576" s="115">
        <v>81.5</v>
      </c>
      <c r="M576" s="115">
        <v>4</v>
      </c>
      <c r="N576" s="115">
        <v>76</v>
      </c>
      <c r="O576" s="115">
        <v>81</v>
      </c>
      <c r="P576" s="115">
        <v>95</v>
      </c>
      <c r="Q576" s="115">
        <v>100</v>
      </c>
      <c r="R576" s="115">
        <v>81.3</v>
      </c>
      <c r="S576" s="115">
        <v>81.709999999999994</v>
      </c>
      <c r="T576" s="116">
        <v>21300</v>
      </c>
    </row>
    <row r="577" spans="1:20" ht="33.75" x14ac:dyDescent="0.25">
      <c r="A577" s="113" t="s">
        <v>91</v>
      </c>
      <c r="B577" s="113" t="s">
        <v>106</v>
      </c>
      <c r="C577" s="113" t="s">
        <v>127</v>
      </c>
      <c r="D577" s="113" t="s">
        <v>3</v>
      </c>
      <c r="E577" s="114">
        <v>2017</v>
      </c>
      <c r="F577" s="115">
        <v>95.51</v>
      </c>
      <c r="G577" s="113" t="s">
        <v>185</v>
      </c>
      <c r="H577" s="115">
        <v>93.76</v>
      </c>
      <c r="I577" s="115">
        <v>97.27</v>
      </c>
      <c r="J577" s="114">
        <v>39</v>
      </c>
      <c r="K577" s="115">
        <v>5.6</v>
      </c>
      <c r="L577" s="115">
        <v>93.53</v>
      </c>
      <c r="M577" s="115">
        <v>15</v>
      </c>
      <c r="N577" s="115">
        <v>90</v>
      </c>
      <c r="O577" s="115">
        <v>95</v>
      </c>
      <c r="P577" s="115">
        <v>100</v>
      </c>
      <c r="Q577" s="115">
        <v>100</v>
      </c>
      <c r="R577" s="115">
        <v>93.42</v>
      </c>
      <c r="S577" s="115">
        <v>93.64</v>
      </c>
      <c r="T577" s="116">
        <v>20755</v>
      </c>
    </row>
    <row r="578" spans="1:20" ht="33.75" x14ac:dyDescent="0.25">
      <c r="A578" s="113" t="s">
        <v>91</v>
      </c>
      <c r="B578" s="113" t="s">
        <v>106</v>
      </c>
      <c r="C578" s="113" t="s">
        <v>127</v>
      </c>
      <c r="D578" s="113" t="s">
        <v>111</v>
      </c>
      <c r="E578" s="114">
        <v>2017</v>
      </c>
      <c r="F578" s="115">
        <v>89.31</v>
      </c>
      <c r="G578" s="118" t="s">
        <v>188</v>
      </c>
      <c r="H578" s="115">
        <v>86.35</v>
      </c>
      <c r="I578" s="115">
        <v>92.26</v>
      </c>
      <c r="J578" s="114">
        <v>36</v>
      </c>
      <c r="K578" s="115">
        <v>9.0399999999999991</v>
      </c>
      <c r="L578" s="115">
        <v>92.32</v>
      </c>
      <c r="M578" s="115">
        <v>12.5</v>
      </c>
      <c r="N578" s="115">
        <v>90</v>
      </c>
      <c r="O578" s="115">
        <v>95</v>
      </c>
      <c r="P578" s="115">
        <v>95</v>
      </c>
      <c r="Q578" s="115">
        <v>100</v>
      </c>
      <c r="R578" s="115">
        <v>92.2</v>
      </c>
      <c r="S578" s="115">
        <v>92.43</v>
      </c>
      <c r="T578" s="116">
        <v>19062</v>
      </c>
    </row>
    <row r="579" spans="1:20" ht="33.75" x14ac:dyDescent="0.25">
      <c r="A579" s="113" t="s">
        <v>91</v>
      </c>
      <c r="B579" s="113" t="s">
        <v>106</v>
      </c>
      <c r="C579" s="113" t="s">
        <v>127</v>
      </c>
      <c r="D579" s="113" t="s">
        <v>186</v>
      </c>
      <c r="E579" s="114">
        <v>2017</v>
      </c>
      <c r="F579" s="115">
        <v>73.709999999999994</v>
      </c>
      <c r="G579" s="113" t="s">
        <v>185</v>
      </c>
      <c r="H579" s="115">
        <v>68.67</v>
      </c>
      <c r="I579" s="115">
        <v>78.75</v>
      </c>
      <c r="J579" s="114">
        <v>35</v>
      </c>
      <c r="K579" s="115">
        <v>15.21</v>
      </c>
      <c r="L579" s="115">
        <v>76.37</v>
      </c>
      <c r="M579" s="115">
        <v>0</v>
      </c>
      <c r="N579" s="115">
        <v>70</v>
      </c>
      <c r="O579" s="115">
        <v>75</v>
      </c>
      <c r="P579" s="115">
        <v>85</v>
      </c>
      <c r="Q579" s="115">
        <v>100</v>
      </c>
      <c r="R579" s="115">
        <v>76.17</v>
      </c>
      <c r="S579" s="115">
        <v>76.58</v>
      </c>
      <c r="T579" s="116">
        <v>19814</v>
      </c>
    </row>
    <row r="580" spans="1:20" ht="33.75" x14ac:dyDescent="0.25">
      <c r="A580" s="113" t="s">
        <v>91</v>
      </c>
      <c r="B580" s="113" t="s">
        <v>106</v>
      </c>
      <c r="C580" s="113" t="s">
        <v>127</v>
      </c>
      <c r="D580" s="113" t="s">
        <v>7</v>
      </c>
      <c r="E580" s="114">
        <v>2017</v>
      </c>
      <c r="F580" s="115">
        <v>44.93</v>
      </c>
      <c r="G580" s="113" t="s">
        <v>185</v>
      </c>
      <c r="H580" s="115">
        <v>40.71</v>
      </c>
      <c r="I580" s="115">
        <v>49.14</v>
      </c>
      <c r="J580" s="114">
        <v>39</v>
      </c>
      <c r="K580" s="115">
        <v>13.41</v>
      </c>
      <c r="L580" s="115">
        <v>47.89</v>
      </c>
      <c r="M580" s="115">
        <v>0</v>
      </c>
      <c r="N580" s="115">
        <v>37.5</v>
      </c>
      <c r="O580" s="115">
        <v>50</v>
      </c>
      <c r="P580" s="115">
        <v>62.5</v>
      </c>
      <c r="Q580" s="115">
        <v>100</v>
      </c>
      <c r="R580" s="115">
        <v>47.65</v>
      </c>
      <c r="S580" s="115">
        <v>48.12</v>
      </c>
      <c r="T580" s="116">
        <v>21197</v>
      </c>
    </row>
    <row r="581" spans="1:20" ht="33.75" x14ac:dyDescent="0.25">
      <c r="A581" s="113" t="s">
        <v>91</v>
      </c>
      <c r="B581" s="113" t="s">
        <v>106</v>
      </c>
      <c r="C581" s="113" t="s">
        <v>127</v>
      </c>
      <c r="D581" s="113" t="s">
        <v>187</v>
      </c>
      <c r="E581" s="114">
        <v>2017</v>
      </c>
      <c r="F581" s="115">
        <v>70.3</v>
      </c>
      <c r="G581" s="113" t="s">
        <v>185</v>
      </c>
      <c r="H581" s="115">
        <v>64.91</v>
      </c>
      <c r="I581" s="115">
        <v>75.69</v>
      </c>
      <c r="J581" s="114">
        <v>39</v>
      </c>
      <c r="K581" s="115">
        <v>17.18</v>
      </c>
      <c r="L581" s="115">
        <v>75.03</v>
      </c>
      <c r="M581" s="115">
        <v>0</v>
      </c>
      <c r="N581" s="115">
        <v>66.67</v>
      </c>
      <c r="O581" s="115">
        <v>75</v>
      </c>
      <c r="P581" s="115">
        <v>83.33</v>
      </c>
      <c r="Q581" s="115">
        <v>100</v>
      </c>
      <c r="R581" s="115">
        <v>74.81</v>
      </c>
      <c r="S581" s="115">
        <v>75.239999999999995</v>
      </c>
      <c r="T581" s="116">
        <v>20784</v>
      </c>
    </row>
    <row r="582" spans="1:20" ht="33.75" x14ac:dyDescent="0.25">
      <c r="A582" s="113" t="s">
        <v>91</v>
      </c>
      <c r="B582" s="113" t="s">
        <v>106</v>
      </c>
      <c r="C582" s="113" t="s">
        <v>127</v>
      </c>
      <c r="D582" s="113" t="s">
        <v>4</v>
      </c>
      <c r="E582" s="114">
        <v>2017</v>
      </c>
      <c r="F582" s="115">
        <v>63.25</v>
      </c>
      <c r="G582" s="113" t="s">
        <v>185</v>
      </c>
      <c r="H582" s="115">
        <v>57.11</v>
      </c>
      <c r="I582" s="115">
        <v>69.39</v>
      </c>
      <c r="J582" s="114">
        <v>39</v>
      </c>
      <c r="K582" s="115">
        <v>19.559999999999999</v>
      </c>
      <c r="L582" s="115">
        <v>70.97</v>
      </c>
      <c r="M582" s="115">
        <v>0</v>
      </c>
      <c r="N582" s="115">
        <v>58.33</v>
      </c>
      <c r="O582" s="115">
        <v>75</v>
      </c>
      <c r="P582" s="115">
        <v>83.33</v>
      </c>
      <c r="Q582" s="115">
        <v>100</v>
      </c>
      <c r="R582" s="115">
        <v>70.709999999999994</v>
      </c>
      <c r="S582" s="115">
        <v>71.23</v>
      </c>
      <c r="T582" s="116">
        <v>17837</v>
      </c>
    </row>
    <row r="583" spans="1:20" ht="33.75" x14ac:dyDescent="0.25">
      <c r="A583" s="113" t="s">
        <v>91</v>
      </c>
      <c r="B583" s="113" t="s">
        <v>106</v>
      </c>
      <c r="C583" s="113" t="s">
        <v>127</v>
      </c>
      <c r="D583" s="113" t="s">
        <v>112</v>
      </c>
      <c r="E583" s="114">
        <v>2017</v>
      </c>
      <c r="F583" s="115">
        <v>75.38</v>
      </c>
      <c r="G583" s="113" t="s">
        <v>185</v>
      </c>
      <c r="H583" s="115">
        <v>69.900000000000006</v>
      </c>
      <c r="I583" s="115">
        <v>80.87</v>
      </c>
      <c r="J583" s="114">
        <v>39</v>
      </c>
      <c r="K583" s="115">
        <v>17.489999999999998</v>
      </c>
      <c r="L583" s="115">
        <v>74.14</v>
      </c>
      <c r="M583" s="115">
        <v>0</v>
      </c>
      <c r="N583" s="115">
        <v>65</v>
      </c>
      <c r="O583" s="115">
        <v>75</v>
      </c>
      <c r="P583" s="115">
        <v>85</v>
      </c>
      <c r="Q583" s="115">
        <v>100</v>
      </c>
      <c r="R583" s="115">
        <v>73.91</v>
      </c>
      <c r="S583" s="115">
        <v>74.38</v>
      </c>
      <c r="T583" s="116">
        <v>21300</v>
      </c>
    </row>
    <row r="584" spans="1:20" ht="33.75" x14ac:dyDescent="0.25">
      <c r="A584" s="113" t="s">
        <v>91</v>
      </c>
      <c r="B584" s="113" t="s">
        <v>106</v>
      </c>
      <c r="C584" s="113" t="s">
        <v>127</v>
      </c>
      <c r="D584" s="113" t="s">
        <v>5</v>
      </c>
      <c r="E584" s="114">
        <v>2017</v>
      </c>
      <c r="F584" s="115">
        <v>84.13</v>
      </c>
      <c r="G584" s="113" t="s">
        <v>185</v>
      </c>
      <c r="H584" s="115">
        <v>80.319999999999993</v>
      </c>
      <c r="I584" s="115">
        <v>87.95</v>
      </c>
      <c r="J584" s="114">
        <v>39</v>
      </c>
      <c r="K584" s="115">
        <v>12.15</v>
      </c>
      <c r="L584" s="115">
        <v>83.44</v>
      </c>
      <c r="M584" s="115">
        <v>0</v>
      </c>
      <c r="N584" s="115">
        <v>81.25</v>
      </c>
      <c r="O584" s="115">
        <v>87.5</v>
      </c>
      <c r="P584" s="115">
        <v>93.75</v>
      </c>
      <c r="Q584" s="115">
        <v>100</v>
      </c>
      <c r="R584" s="115">
        <v>83.23</v>
      </c>
      <c r="S584" s="115">
        <v>83.66</v>
      </c>
      <c r="T584" s="116">
        <v>21295</v>
      </c>
    </row>
    <row r="585" spans="1:20" ht="33.75" x14ac:dyDescent="0.25">
      <c r="A585" s="113" t="s">
        <v>91</v>
      </c>
      <c r="B585" s="113" t="s">
        <v>106</v>
      </c>
      <c r="C585" s="113" t="s">
        <v>127</v>
      </c>
      <c r="D585" s="113" t="s">
        <v>6</v>
      </c>
      <c r="E585" s="114">
        <v>2017</v>
      </c>
      <c r="F585" s="115">
        <v>80.45</v>
      </c>
      <c r="G585" s="113" t="s">
        <v>185</v>
      </c>
      <c r="H585" s="115">
        <v>75.94</v>
      </c>
      <c r="I585" s="115">
        <v>84.96</v>
      </c>
      <c r="J585" s="114">
        <v>39</v>
      </c>
      <c r="K585" s="115">
        <v>14.37</v>
      </c>
      <c r="L585" s="115">
        <v>81.069999999999993</v>
      </c>
      <c r="M585" s="115">
        <v>10</v>
      </c>
      <c r="N585" s="115">
        <v>77.5</v>
      </c>
      <c r="O585" s="115">
        <v>77.5</v>
      </c>
      <c r="P585" s="115">
        <v>100</v>
      </c>
      <c r="Q585" s="115">
        <v>100</v>
      </c>
      <c r="R585" s="115">
        <v>80.849999999999994</v>
      </c>
      <c r="S585" s="115">
        <v>81.290000000000006</v>
      </c>
      <c r="T585" s="116">
        <v>21300</v>
      </c>
    </row>
    <row r="586" spans="1:20" ht="33.75" x14ac:dyDescent="0.25">
      <c r="A586" s="113" t="s">
        <v>91</v>
      </c>
      <c r="B586" s="113" t="s">
        <v>106</v>
      </c>
      <c r="C586" s="113" t="s">
        <v>127</v>
      </c>
      <c r="D586" s="113" t="s">
        <v>189</v>
      </c>
      <c r="E586" s="114">
        <v>2017</v>
      </c>
      <c r="F586" s="115">
        <v>79.06</v>
      </c>
      <c r="G586" s="113" t="s">
        <v>185</v>
      </c>
      <c r="H586" s="115">
        <v>75.040000000000006</v>
      </c>
      <c r="I586" s="115">
        <v>83.08</v>
      </c>
      <c r="J586" s="114">
        <v>39</v>
      </c>
      <c r="K586" s="115">
        <v>12.81</v>
      </c>
      <c r="L586" s="115">
        <v>78.459999999999994</v>
      </c>
      <c r="M586" s="115">
        <v>0</v>
      </c>
      <c r="N586" s="115">
        <v>75</v>
      </c>
      <c r="O586" s="115">
        <v>75</v>
      </c>
      <c r="P586" s="115">
        <v>91.67</v>
      </c>
      <c r="Q586" s="115">
        <v>100</v>
      </c>
      <c r="R586" s="115">
        <v>78.239999999999995</v>
      </c>
      <c r="S586" s="115">
        <v>78.680000000000007</v>
      </c>
      <c r="T586" s="116">
        <v>20859</v>
      </c>
    </row>
    <row r="587" spans="1:20" ht="33.75" x14ac:dyDescent="0.25">
      <c r="A587" s="113" t="s">
        <v>91</v>
      </c>
      <c r="B587" s="113" t="s">
        <v>106</v>
      </c>
      <c r="C587" s="113" t="s">
        <v>127</v>
      </c>
      <c r="D587" s="113" t="s">
        <v>190</v>
      </c>
      <c r="E587" s="114">
        <v>2017</v>
      </c>
      <c r="F587" s="115">
        <v>75</v>
      </c>
      <c r="G587" s="113" t="s">
        <v>185</v>
      </c>
      <c r="H587" s="115">
        <v>70.28</v>
      </c>
      <c r="I587" s="115">
        <v>79.72</v>
      </c>
      <c r="J587" s="114">
        <v>39</v>
      </c>
      <c r="K587" s="115">
        <v>15.05</v>
      </c>
      <c r="L587" s="115">
        <v>75.510000000000005</v>
      </c>
      <c r="M587" s="115">
        <v>0</v>
      </c>
      <c r="N587" s="115">
        <v>66.67</v>
      </c>
      <c r="O587" s="115">
        <v>75</v>
      </c>
      <c r="P587" s="115">
        <v>83.33</v>
      </c>
      <c r="Q587" s="115">
        <v>100</v>
      </c>
      <c r="R587" s="115">
        <v>75.28</v>
      </c>
      <c r="S587" s="115">
        <v>75.75</v>
      </c>
      <c r="T587" s="116">
        <v>21275</v>
      </c>
    </row>
    <row r="588" spans="1:20" ht="33.75" x14ac:dyDescent="0.25">
      <c r="A588" s="113" t="s">
        <v>91</v>
      </c>
      <c r="B588" s="113" t="s">
        <v>106</v>
      </c>
      <c r="C588" s="113" t="s">
        <v>127</v>
      </c>
      <c r="D588" s="113" t="s">
        <v>8</v>
      </c>
      <c r="E588" s="114">
        <v>2017</v>
      </c>
      <c r="F588" s="115">
        <v>91.88</v>
      </c>
      <c r="G588" s="113" t="s">
        <v>185</v>
      </c>
      <c r="H588" s="115">
        <v>88.84</v>
      </c>
      <c r="I588" s="115">
        <v>94.92</v>
      </c>
      <c r="J588" s="114">
        <v>39</v>
      </c>
      <c r="K588" s="115">
        <v>9.6999999999999993</v>
      </c>
      <c r="L588" s="115">
        <v>89.81</v>
      </c>
      <c r="M588" s="115">
        <v>16.670000000000002</v>
      </c>
      <c r="N588" s="115">
        <v>87.5</v>
      </c>
      <c r="O588" s="115">
        <v>91.67</v>
      </c>
      <c r="P588" s="115">
        <v>100</v>
      </c>
      <c r="Q588" s="115">
        <v>100</v>
      </c>
      <c r="R588" s="115">
        <v>89.66</v>
      </c>
      <c r="S588" s="115">
        <v>89.96</v>
      </c>
      <c r="T588" s="116">
        <v>21255</v>
      </c>
    </row>
    <row r="589" spans="1:20" ht="33.75" x14ac:dyDescent="0.25">
      <c r="A589" s="113" t="s">
        <v>91</v>
      </c>
      <c r="B589" s="113" t="s">
        <v>106</v>
      </c>
      <c r="C589" s="113" t="s">
        <v>127</v>
      </c>
      <c r="D589" s="113" t="s">
        <v>9</v>
      </c>
      <c r="E589" s="114">
        <v>2017</v>
      </c>
      <c r="F589" s="115">
        <v>77.89</v>
      </c>
      <c r="G589" s="113" t="s">
        <v>185</v>
      </c>
      <c r="H589" s="115">
        <v>71.72</v>
      </c>
      <c r="I589" s="115">
        <v>84.07</v>
      </c>
      <c r="J589" s="114">
        <v>36</v>
      </c>
      <c r="K589" s="115">
        <v>18.89</v>
      </c>
      <c r="L589" s="115">
        <v>79.010000000000005</v>
      </c>
      <c r="M589" s="115">
        <v>0</v>
      </c>
      <c r="N589" s="115">
        <v>75</v>
      </c>
      <c r="O589" s="115">
        <v>87.5</v>
      </c>
      <c r="P589" s="115">
        <v>91.67</v>
      </c>
      <c r="Q589" s="115">
        <v>100</v>
      </c>
      <c r="R589" s="115">
        <v>78.66</v>
      </c>
      <c r="S589" s="115">
        <v>79.37</v>
      </c>
      <c r="T589" s="116">
        <v>16836</v>
      </c>
    </row>
    <row r="590" spans="1:20" ht="33.75" x14ac:dyDescent="0.25">
      <c r="A590" s="113" t="s">
        <v>91</v>
      </c>
      <c r="B590" s="113" t="s">
        <v>106</v>
      </c>
      <c r="C590" s="113" t="s">
        <v>127</v>
      </c>
      <c r="D590" s="113" t="s">
        <v>10</v>
      </c>
      <c r="E590" s="114">
        <v>2017</v>
      </c>
      <c r="F590" s="115">
        <v>48.72</v>
      </c>
      <c r="G590" s="117" t="s">
        <v>191</v>
      </c>
      <c r="H590" s="115">
        <v>45.82</v>
      </c>
      <c r="I590" s="115">
        <v>51.61</v>
      </c>
      <c r="J590" s="114">
        <v>39</v>
      </c>
      <c r="K590" s="115">
        <v>9.2200000000000006</v>
      </c>
      <c r="L590" s="115">
        <v>62.83</v>
      </c>
      <c r="M590" s="115">
        <v>17</v>
      </c>
      <c r="N590" s="115">
        <v>51</v>
      </c>
      <c r="O590" s="115">
        <v>62</v>
      </c>
      <c r="P590" s="115">
        <v>75</v>
      </c>
      <c r="Q590" s="115">
        <v>100</v>
      </c>
      <c r="R590" s="115">
        <v>62.62</v>
      </c>
      <c r="S590" s="115">
        <v>63.04</v>
      </c>
      <c r="T590" s="116">
        <v>21197</v>
      </c>
    </row>
    <row r="591" spans="1:20" ht="33.75" x14ac:dyDescent="0.25">
      <c r="A591" s="113" t="s">
        <v>91</v>
      </c>
      <c r="B591" s="113" t="s">
        <v>106</v>
      </c>
      <c r="C591" s="113" t="s">
        <v>127</v>
      </c>
      <c r="D591" s="113" t="s">
        <v>11</v>
      </c>
      <c r="E591" s="114">
        <v>2017</v>
      </c>
      <c r="F591" s="115">
        <v>66.87</v>
      </c>
      <c r="G591" s="113" t="s">
        <v>185</v>
      </c>
      <c r="H591" s="115">
        <v>64.040000000000006</v>
      </c>
      <c r="I591" s="115">
        <v>69.7</v>
      </c>
      <c r="J591" s="114">
        <v>38</v>
      </c>
      <c r="K591" s="115">
        <v>8.9</v>
      </c>
      <c r="L591" s="115">
        <v>68.150000000000006</v>
      </c>
      <c r="M591" s="115">
        <v>22.5</v>
      </c>
      <c r="N591" s="115">
        <v>59</v>
      </c>
      <c r="O591" s="115">
        <v>68.25</v>
      </c>
      <c r="P591" s="115">
        <v>77.5</v>
      </c>
      <c r="Q591" s="115">
        <v>100</v>
      </c>
      <c r="R591" s="115">
        <v>67.94</v>
      </c>
      <c r="S591" s="115">
        <v>68.349999999999994</v>
      </c>
      <c r="T591" s="116">
        <v>17930</v>
      </c>
    </row>
    <row r="592" spans="1:20" ht="33.75" x14ac:dyDescent="0.25">
      <c r="A592" s="113" t="s">
        <v>91</v>
      </c>
      <c r="B592" s="113" t="s">
        <v>106</v>
      </c>
      <c r="C592" s="113" t="s">
        <v>127</v>
      </c>
      <c r="D592" s="113" t="s">
        <v>12</v>
      </c>
      <c r="E592" s="114">
        <v>2017</v>
      </c>
      <c r="F592" s="115">
        <v>70.67</v>
      </c>
      <c r="G592" s="113" t="s">
        <v>185</v>
      </c>
      <c r="H592" s="115">
        <v>63.65</v>
      </c>
      <c r="I592" s="115">
        <v>77.69</v>
      </c>
      <c r="J592" s="114">
        <v>38</v>
      </c>
      <c r="K592" s="115">
        <v>22.07</v>
      </c>
      <c r="L592" s="115">
        <v>66.680000000000007</v>
      </c>
      <c r="M592" s="115">
        <v>0</v>
      </c>
      <c r="N592" s="115">
        <v>50</v>
      </c>
      <c r="O592" s="115">
        <v>68.75</v>
      </c>
      <c r="P592" s="115">
        <v>91.67</v>
      </c>
      <c r="Q592" s="115">
        <v>100</v>
      </c>
      <c r="R592" s="115">
        <v>66.34</v>
      </c>
      <c r="S592" s="115">
        <v>67.02</v>
      </c>
      <c r="T592" s="116">
        <v>21013</v>
      </c>
    </row>
    <row r="593" spans="1:20" ht="33.75" x14ac:dyDescent="0.25">
      <c r="A593" s="113" t="s">
        <v>91</v>
      </c>
      <c r="B593" s="113" t="s">
        <v>66</v>
      </c>
      <c r="C593" s="113" t="s">
        <v>127</v>
      </c>
      <c r="D593" s="113" t="s">
        <v>2</v>
      </c>
      <c r="E593" s="114">
        <v>2017</v>
      </c>
      <c r="F593" s="115">
        <v>98.33</v>
      </c>
      <c r="G593" s="119" t="s">
        <v>192</v>
      </c>
      <c r="H593" s="115">
        <v>95.07</v>
      </c>
      <c r="I593" s="115">
        <v>101.6</v>
      </c>
      <c r="J593" s="114">
        <v>3</v>
      </c>
      <c r="K593" s="115">
        <v>2.89</v>
      </c>
      <c r="L593" s="115">
        <v>81.5</v>
      </c>
      <c r="M593" s="115">
        <v>4</v>
      </c>
      <c r="N593" s="115">
        <v>76</v>
      </c>
      <c r="O593" s="115">
        <v>81</v>
      </c>
      <c r="P593" s="115">
        <v>95</v>
      </c>
      <c r="Q593" s="115">
        <v>100</v>
      </c>
      <c r="R593" s="115">
        <v>81.3</v>
      </c>
      <c r="S593" s="115">
        <v>81.709999999999994</v>
      </c>
      <c r="T593" s="116">
        <v>21300</v>
      </c>
    </row>
    <row r="594" spans="1:20" ht="33.75" x14ac:dyDescent="0.25">
      <c r="A594" s="113" t="s">
        <v>91</v>
      </c>
      <c r="B594" s="113" t="s">
        <v>66</v>
      </c>
      <c r="C594" s="113" t="s">
        <v>127</v>
      </c>
      <c r="D594" s="113" t="s">
        <v>3</v>
      </c>
      <c r="E594" s="114">
        <v>2017</v>
      </c>
      <c r="F594" s="115">
        <v>100</v>
      </c>
      <c r="G594" s="113" t="s">
        <v>185</v>
      </c>
      <c r="H594" s="115">
        <v>100</v>
      </c>
      <c r="I594" s="115">
        <v>100</v>
      </c>
      <c r="J594" s="114">
        <v>3</v>
      </c>
      <c r="K594" s="115">
        <v>0</v>
      </c>
      <c r="L594" s="115">
        <v>93.53</v>
      </c>
      <c r="M594" s="115">
        <v>15</v>
      </c>
      <c r="N594" s="115">
        <v>90</v>
      </c>
      <c r="O594" s="115">
        <v>95</v>
      </c>
      <c r="P594" s="115">
        <v>100</v>
      </c>
      <c r="Q594" s="115">
        <v>100</v>
      </c>
      <c r="R594" s="115">
        <v>93.42</v>
      </c>
      <c r="S594" s="115">
        <v>93.64</v>
      </c>
      <c r="T594" s="116">
        <v>20755</v>
      </c>
    </row>
    <row r="595" spans="1:20" ht="33.75" x14ac:dyDescent="0.25">
      <c r="A595" s="113" t="s">
        <v>91</v>
      </c>
      <c r="B595" s="113" t="s">
        <v>66</v>
      </c>
      <c r="C595" s="113" t="s">
        <v>127</v>
      </c>
      <c r="D595" s="113" t="s">
        <v>7</v>
      </c>
      <c r="E595" s="114">
        <v>2017</v>
      </c>
      <c r="F595" s="115">
        <v>56.94</v>
      </c>
      <c r="G595" s="113" t="s">
        <v>185</v>
      </c>
      <c r="H595" s="115">
        <v>49.74</v>
      </c>
      <c r="I595" s="115">
        <v>64.150000000000006</v>
      </c>
      <c r="J595" s="114">
        <v>3</v>
      </c>
      <c r="K595" s="115">
        <v>6.36</v>
      </c>
      <c r="L595" s="115">
        <v>47.89</v>
      </c>
      <c r="M595" s="115">
        <v>0</v>
      </c>
      <c r="N595" s="115">
        <v>37.5</v>
      </c>
      <c r="O595" s="115">
        <v>50</v>
      </c>
      <c r="P595" s="115">
        <v>62.5</v>
      </c>
      <c r="Q595" s="115">
        <v>100</v>
      </c>
      <c r="R595" s="115">
        <v>47.65</v>
      </c>
      <c r="S595" s="115">
        <v>48.12</v>
      </c>
      <c r="T595" s="116">
        <v>21197</v>
      </c>
    </row>
    <row r="596" spans="1:20" ht="45" x14ac:dyDescent="0.25">
      <c r="A596" s="113" t="s">
        <v>91</v>
      </c>
      <c r="B596" s="113" t="s">
        <v>66</v>
      </c>
      <c r="C596" s="113" t="s">
        <v>127</v>
      </c>
      <c r="D596" s="113" t="s">
        <v>187</v>
      </c>
      <c r="E596" s="114">
        <v>2017</v>
      </c>
      <c r="F596" s="115">
        <v>88.89</v>
      </c>
      <c r="G596" s="120" t="s">
        <v>193</v>
      </c>
      <c r="H596" s="115">
        <v>74.48</v>
      </c>
      <c r="I596" s="115">
        <v>103.3</v>
      </c>
      <c r="J596" s="114">
        <v>3</v>
      </c>
      <c r="K596" s="115">
        <v>12.73</v>
      </c>
      <c r="L596" s="115">
        <v>75.03</v>
      </c>
      <c r="M596" s="115">
        <v>0</v>
      </c>
      <c r="N596" s="115">
        <v>66.67</v>
      </c>
      <c r="O596" s="115">
        <v>75</v>
      </c>
      <c r="P596" s="115">
        <v>83.33</v>
      </c>
      <c r="Q596" s="115">
        <v>100</v>
      </c>
      <c r="R596" s="115">
        <v>74.81</v>
      </c>
      <c r="S596" s="115">
        <v>75.239999999999995</v>
      </c>
      <c r="T596" s="116">
        <v>20784</v>
      </c>
    </row>
    <row r="597" spans="1:20" ht="45" x14ac:dyDescent="0.25">
      <c r="A597" s="113" t="s">
        <v>91</v>
      </c>
      <c r="B597" s="113" t="s">
        <v>66</v>
      </c>
      <c r="C597" s="113" t="s">
        <v>127</v>
      </c>
      <c r="D597" s="113" t="s">
        <v>112</v>
      </c>
      <c r="E597" s="114">
        <v>2017</v>
      </c>
      <c r="F597" s="115">
        <v>86.67</v>
      </c>
      <c r="G597" s="120" t="s">
        <v>193</v>
      </c>
      <c r="H597" s="115">
        <v>73.599999999999994</v>
      </c>
      <c r="I597" s="115">
        <v>99.73</v>
      </c>
      <c r="J597" s="114">
        <v>3</v>
      </c>
      <c r="K597" s="115">
        <v>11.55</v>
      </c>
      <c r="L597" s="115">
        <v>74.14</v>
      </c>
      <c r="M597" s="115">
        <v>0</v>
      </c>
      <c r="N597" s="115">
        <v>65</v>
      </c>
      <c r="O597" s="115">
        <v>75</v>
      </c>
      <c r="P597" s="115">
        <v>85</v>
      </c>
      <c r="Q597" s="115">
        <v>100</v>
      </c>
      <c r="R597" s="115">
        <v>73.91</v>
      </c>
      <c r="S597" s="115">
        <v>74.38</v>
      </c>
      <c r="T597" s="116">
        <v>21300</v>
      </c>
    </row>
    <row r="598" spans="1:20" ht="33.75" x14ac:dyDescent="0.25">
      <c r="A598" s="113" t="s">
        <v>91</v>
      </c>
      <c r="B598" s="113" t="s">
        <v>66</v>
      </c>
      <c r="C598" s="113" t="s">
        <v>127</v>
      </c>
      <c r="D598" s="113" t="s">
        <v>5</v>
      </c>
      <c r="E598" s="114">
        <v>2017</v>
      </c>
      <c r="F598" s="115">
        <v>79.17</v>
      </c>
      <c r="G598" s="118" t="s">
        <v>188</v>
      </c>
      <c r="H598" s="115">
        <v>44.28</v>
      </c>
      <c r="I598" s="115">
        <v>114.05</v>
      </c>
      <c r="J598" s="114">
        <v>3</v>
      </c>
      <c r="K598" s="115">
        <v>30.83</v>
      </c>
      <c r="L598" s="115">
        <v>83.44</v>
      </c>
      <c r="M598" s="115">
        <v>0</v>
      </c>
      <c r="N598" s="115">
        <v>81.25</v>
      </c>
      <c r="O598" s="115">
        <v>87.5</v>
      </c>
      <c r="P598" s="115">
        <v>93.75</v>
      </c>
      <c r="Q598" s="115">
        <v>100</v>
      </c>
      <c r="R598" s="115">
        <v>83.23</v>
      </c>
      <c r="S598" s="115">
        <v>83.66</v>
      </c>
      <c r="T598" s="116">
        <v>21295</v>
      </c>
    </row>
    <row r="599" spans="1:20" ht="33.75" x14ac:dyDescent="0.25">
      <c r="A599" s="113" t="s">
        <v>91</v>
      </c>
      <c r="B599" s="113" t="s">
        <v>66</v>
      </c>
      <c r="C599" s="113" t="s">
        <v>127</v>
      </c>
      <c r="D599" s="113" t="s">
        <v>6</v>
      </c>
      <c r="E599" s="114">
        <v>2017</v>
      </c>
      <c r="F599" s="115">
        <v>96.67</v>
      </c>
      <c r="G599" s="113" t="s">
        <v>185</v>
      </c>
      <c r="H599" s="115">
        <v>90.13</v>
      </c>
      <c r="I599" s="115">
        <v>103.2</v>
      </c>
      <c r="J599" s="114">
        <v>3</v>
      </c>
      <c r="K599" s="115">
        <v>5.77</v>
      </c>
      <c r="L599" s="115">
        <v>81.069999999999993</v>
      </c>
      <c r="M599" s="115">
        <v>10</v>
      </c>
      <c r="N599" s="115">
        <v>77.5</v>
      </c>
      <c r="O599" s="115">
        <v>77.5</v>
      </c>
      <c r="P599" s="115">
        <v>100</v>
      </c>
      <c r="Q599" s="115">
        <v>100</v>
      </c>
      <c r="R599" s="115">
        <v>80.849999999999994</v>
      </c>
      <c r="S599" s="115">
        <v>81.290000000000006</v>
      </c>
      <c r="T599" s="116">
        <v>21300</v>
      </c>
    </row>
    <row r="600" spans="1:20" ht="33.75" x14ac:dyDescent="0.25">
      <c r="A600" s="113" t="s">
        <v>91</v>
      </c>
      <c r="B600" s="113" t="s">
        <v>66</v>
      </c>
      <c r="C600" s="113" t="s">
        <v>127</v>
      </c>
      <c r="D600" s="113" t="s">
        <v>189</v>
      </c>
      <c r="E600" s="114">
        <v>2017</v>
      </c>
      <c r="F600" s="115">
        <v>91.67</v>
      </c>
      <c r="G600" s="113" t="s">
        <v>185</v>
      </c>
      <c r="H600" s="115">
        <v>75.33</v>
      </c>
      <c r="I600" s="115">
        <v>108</v>
      </c>
      <c r="J600" s="114">
        <v>3</v>
      </c>
      <c r="K600" s="115">
        <v>14.43</v>
      </c>
      <c r="L600" s="115">
        <v>78.459999999999994</v>
      </c>
      <c r="M600" s="115">
        <v>0</v>
      </c>
      <c r="N600" s="115">
        <v>75</v>
      </c>
      <c r="O600" s="115">
        <v>75</v>
      </c>
      <c r="P600" s="115">
        <v>91.67</v>
      </c>
      <c r="Q600" s="115">
        <v>100</v>
      </c>
      <c r="R600" s="115">
        <v>78.239999999999995</v>
      </c>
      <c r="S600" s="115">
        <v>78.680000000000007</v>
      </c>
      <c r="T600" s="116">
        <v>20859</v>
      </c>
    </row>
    <row r="601" spans="1:20" ht="33.75" x14ac:dyDescent="0.25">
      <c r="A601" s="113" t="s">
        <v>91</v>
      </c>
      <c r="B601" s="113" t="s">
        <v>66</v>
      </c>
      <c r="C601" s="113" t="s">
        <v>127</v>
      </c>
      <c r="D601" s="113" t="s">
        <v>190</v>
      </c>
      <c r="E601" s="114">
        <v>2017</v>
      </c>
      <c r="F601" s="115">
        <v>88.89</v>
      </c>
      <c r="G601" s="119" t="s">
        <v>192</v>
      </c>
      <c r="H601" s="115">
        <v>78</v>
      </c>
      <c r="I601" s="115">
        <v>99.78</v>
      </c>
      <c r="J601" s="114">
        <v>3</v>
      </c>
      <c r="K601" s="115">
        <v>9.6199999999999992</v>
      </c>
      <c r="L601" s="115">
        <v>75.510000000000005</v>
      </c>
      <c r="M601" s="115">
        <v>0</v>
      </c>
      <c r="N601" s="115">
        <v>66.67</v>
      </c>
      <c r="O601" s="115">
        <v>75</v>
      </c>
      <c r="P601" s="115">
        <v>83.33</v>
      </c>
      <c r="Q601" s="115">
        <v>100</v>
      </c>
      <c r="R601" s="115">
        <v>75.28</v>
      </c>
      <c r="S601" s="115">
        <v>75.75</v>
      </c>
      <c r="T601" s="116">
        <v>21275</v>
      </c>
    </row>
    <row r="602" spans="1:20" ht="33.75" x14ac:dyDescent="0.25">
      <c r="A602" s="113" t="s">
        <v>91</v>
      </c>
      <c r="B602" s="113" t="s">
        <v>66</v>
      </c>
      <c r="C602" s="113" t="s">
        <v>127</v>
      </c>
      <c r="D602" s="113" t="s">
        <v>8</v>
      </c>
      <c r="E602" s="114">
        <v>2017</v>
      </c>
      <c r="F602" s="115">
        <v>97.22</v>
      </c>
      <c r="G602" s="113" t="s">
        <v>185</v>
      </c>
      <c r="H602" s="115">
        <v>91.78</v>
      </c>
      <c r="I602" s="115">
        <v>102.67</v>
      </c>
      <c r="J602" s="114">
        <v>3</v>
      </c>
      <c r="K602" s="115">
        <v>4.8099999999999996</v>
      </c>
      <c r="L602" s="115">
        <v>89.81</v>
      </c>
      <c r="M602" s="115">
        <v>16.670000000000002</v>
      </c>
      <c r="N602" s="115">
        <v>87.5</v>
      </c>
      <c r="O602" s="115">
        <v>91.67</v>
      </c>
      <c r="P602" s="115">
        <v>100</v>
      </c>
      <c r="Q602" s="115">
        <v>100</v>
      </c>
      <c r="R602" s="115">
        <v>89.66</v>
      </c>
      <c r="S602" s="115">
        <v>89.96</v>
      </c>
      <c r="T602" s="116">
        <v>21255</v>
      </c>
    </row>
    <row r="603" spans="1:20" ht="33.75" x14ac:dyDescent="0.25">
      <c r="A603" s="113" t="s">
        <v>91</v>
      </c>
      <c r="B603" s="113" t="s">
        <v>66</v>
      </c>
      <c r="C603" s="113" t="s">
        <v>127</v>
      </c>
      <c r="D603" s="113" t="s">
        <v>9</v>
      </c>
      <c r="E603" s="114">
        <v>2017</v>
      </c>
      <c r="F603" s="115">
        <v>91.67</v>
      </c>
      <c r="G603" s="113" t="s">
        <v>185</v>
      </c>
      <c r="H603" s="115">
        <v>82.23</v>
      </c>
      <c r="I603" s="115">
        <v>101.1</v>
      </c>
      <c r="J603" s="114">
        <v>3</v>
      </c>
      <c r="K603" s="115">
        <v>8.34</v>
      </c>
      <c r="L603" s="115">
        <v>79.010000000000005</v>
      </c>
      <c r="M603" s="115">
        <v>0</v>
      </c>
      <c r="N603" s="115">
        <v>75</v>
      </c>
      <c r="O603" s="115">
        <v>87.5</v>
      </c>
      <c r="P603" s="115">
        <v>91.67</v>
      </c>
      <c r="Q603" s="115">
        <v>100</v>
      </c>
      <c r="R603" s="115">
        <v>78.66</v>
      </c>
      <c r="S603" s="115">
        <v>79.37</v>
      </c>
      <c r="T603" s="116">
        <v>16836</v>
      </c>
    </row>
    <row r="604" spans="1:20" ht="33.75" x14ac:dyDescent="0.25">
      <c r="A604" s="113" t="s">
        <v>91</v>
      </c>
      <c r="B604" s="113" t="s">
        <v>66</v>
      </c>
      <c r="C604" s="113" t="s">
        <v>127</v>
      </c>
      <c r="D604" s="113" t="s">
        <v>10</v>
      </c>
      <c r="E604" s="114">
        <v>2017</v>
      </c>
      <c r="F604" s="115">
        <v>62.33</v>
      </c>
      <c r="G604" s="113" t="s">
        <v>185</v>
      </c>
      <c r="H604" s="115">
        <v>48.93</v>
      </c>
      <c r="I604" s="115">
        <v>75.739999999999995</v>
      </c>
      <c r="J604" s="114">
        <v>3</v>
      </c>
      <c r="K604" s="115">
        <v>11.85</v>
      </c>
      <c r="L604" s="115">
        <v>62.83</v>
      </c>
      <c r="M604" s="115">
        <v>17</v>
      </c>
      <c r="N604" s="115">
        <v>51</v>
      </c>
      <c r="O604" s="115">
        <v>62</v>
      </c>
      <c r="P604" s="115">
        <v>75</v>
      </c>
      <c r="Q604" s="115">
        <v>100</v>
      </c>
      <c r="R604" s="115">
        <v>62.62</v>
      </c>
      <c r="S604" s="115">
        <v>63.04</v>
      </c>
      <c r="T604" s="116">
        <v>21197</v>
      </c>
    </row>
    <row r="605" spans="1:20" ht="33.75" x14ac:dyDescent="0.25">
      <c r="A605" s="113" t="s">
        <v>91</v>
      </c>
      <c r="B605" s="113" t="s">
        <v>66</v>
      </c>
      <c r="C605" s="113" t="s">
        <v>127</v>
      </c>
      <c r="D605" s="113" t="s">
        <v>11</v>
      </c>
      <c r="E605" s="114">
        <v>2017</v>
      </c>
      <c r="F605" s="115">
        <v>81.33</v>
      </c>
      <c r="G605" s="119" t="s">
        <v>192</v>
      </c>
      <c r="H605" s="115">
        <v>72.819999999999993</v>
      </c>
      <c r="I605" s="115">
        <v>89.85</v>
      </c>
      <c r="J605" s="114">
        <v>3</v>
      </c>
      <c r="K605" s="115">
        <v>7.52</v>
      </c>
      <c r="L605" s="115">
        <v>68.150000000000006</v>
      </c>
      <c r="M605" s="115">
        <v>22.5</v>
      </c>
      <c r="N605" s="115">
        <v>59</v>
      </c>
      <c r="O605" s="115">
        <v>68.25</v>
      </c>
      <c r="P605" s="115">
        <v>77.5</v>
      </c>
      <c r="Q605" s="115">
        <v>100</v>
      </c>
      <c r="R605" s="115">
        <v>67.94</v>
      </c>
      <c r="S605" s="115">
        <v>68.349999999999994</v>
      </c>
      <c r="T605" s="116">
        <v>17930</v>
      </c>
    </row>
    <row r="606" spans="1:20" ht="33.75" x14ac:dyDescent="0.25">
      <c r="A606" s="113" t="s">
        <v>91</v>
      </c>
      <c r="B606" s="113" t="s">
        <v>66</v>
      </c>
      <c r="C606" s="113" t="s">
        <v>127</v>
      </c>
      <c r="D606" s="113" t="s">
        <v>12</v>
      </c>
      <c r="E606" s="114">
        <v>2017</v>
      </c>
      <c r="F606" s="115">
        <v>72.92</v>
      </c>
      <c r="G606" s="113" t="s">
        <v>185</v>
      </c>
      <c r="H606" s="115">
        <v>68.83</v>
      </c>
      <c r="I606" s="115">
        <v>77</v>
      </c>
      <c r="J606" s="114">
        <v>3</v>
      </c>
      <c r="K606" s="115">
        <v>3.61</v>
      </c>
      <c r="L606" s="115">
        <v>66.680000000000007</v>
      </c>
      <c r="M606" s="115">
        <v>0</v>
      </c>
      <c r="N606" s="115">
        <v>50</v>
      </c>
      <c r="O606" s="115">
        <v>68.75</v>
      </c>
      <c r="P606" s="115">
        <v>91.67</v>
      </c>
      <c r="Q606" s="115">
        <v>100</v>
      </c>
      <c r="R606" s="115">
        <v>66.34</v>
      </c>
      <c r="S606" s="115">
        <v>67.02</v>
      </c>
      <c r="T606" s="116">
        <v>21013</v>
      </c>
    </row>
    <row r="607" spans="1:20" ht="33.75" x14ac:dyDescent="0.25">
      <c r="A607" s="113" t="s">
        <v>91</v>
      </c>
      <c r="B607" s="113" t="s">
        <v>102</v>
      </c>
      <c r="C607" s="113" t="s">
        <v>127</v>
      </c>
      <c r="D607" s="113" t="s">
        <v>2</v>
      </c>
      <c r="E607" s="114">
        <v>2017</v>
      </c>
      <c r="F607" s="115">
        <v>83.48</v>
      </c>
      <c r="G607" s="113" t="s">
        <v>185</v>
      </c>
      <c r="H607" s="115">
        <v>79.55</v>
      </c>
      <c r="I607" s="115">
        <v>87.41</v>
      </c>
      <c r="J607" s="114">
        <v>27</v>
      </c>
      <c r="K607" s="115">
        <v>10.42</v>
      </c>
      <c r="L607" s="115">
        <v>81.5</v>
      </c>
      <c r="M607" s="115">
        <v>4</v>
      </c>
      <c r="N607" s="115">
        <v>76</v>
      </c>
      <c r="O607" s="115">
        <v>81</v>
      </c>
      <c r="P607" s="115">
        <v>95</v>
      </c>
      <c r="Q607" s="115">
        <v>100</v>
      </c>
      <c r="R607" s="115">
        <v>81.3</v>
      </c>
      <c r="S607" s="115">
        <v>81.709999999999994</v>
      </c>
      <c r="T607" s="116">
        <v>21300</v>
      </c>
    </row>
    <row r="608" spans="1:20" ht="33.75" x14ac:dyDescent="0.25">
      <c r="A608" s="113" t="s">
        <v>91</v>
      </c>
      <c r="B608" s="113" t="s">
        <v>102</v>
      </c>
      <c r="C608" s="113" t="s">
        <v>127</v>
      </c>
      <c r="D608" s="113" t="s">
        <v>3</v>
      </c>
      <c r="E608" s="114">
        <v>2017</v>
      </c>
      <c r="F608" s="115">
        <v>95.14</v>
      </c>
      <c r="G608" s="113" t="s">
        <v>185</v>
      </c>
      <c r="H608" s="115">
        <v>92.77</v>
      </c>
      <c r="I608" s="115">
        <v>97.51</v>
      </c>
      <c r="J608" s="114">
        <v>27</v>
      </c>
      <c r="K608" s="115">
        <v>6.28</v>
      </c>
      <c r="L608" s="115">
        <v>93.53</v>
      </c>
      <c r="M608" s="115">
        <v>15</v>
      </c>
      <c r="N608" s="115">
        <v>90</v>
      </c>
      <c r="O608" s="115">
        <v>95</v>
      </c>
      <c r="P608" s="115">
        <v>100</v>
      </c>
      <c r="Q608" s="115">
        <v>100</v>
      </c>
      <c r="R608" s="115">
        <v>93.42</v>
      </c>
      <c r="S608" s="115">
        <v>93.64</v>
      </c>
      <c r="T608" s="116">
        <v>20755</v>
      </c>
    </row>
    <row r="609" spans="1:20" ht="33.75" x14ac:dyDescent="0.25">
      <c r="A609" s="113" t="s">
        <v>91</v>
      </c>
      <c r="B609" s="113" t="s">
        <v>102</v>
      </c>
      <c r="C609" s="113" t="s">
        <v>127</v>
      </c>
      <c r="D609" s="113" t="s">
        <v>111</v>
      </c>
      <c r="E609" s="114">
        <v>2017</v>
      </c>
      <c r="F609" s="115">
        <v>94.26</v>
      </c>
      <c r="G609" s="113" t="s">
        <v>185</v>
      </c>
      <c r="H609" s="115">
        <v>91.71</v>
      </c>
      <c r="I609" s="115">
        <v>96.81</v>
      </c>
      <c r="J609" s="114">
        <v>27</v>
      </c>
      <c r="K609" s="115">
        <v>6.75</v>
      </c>
      <c r="L609" s="115">
        <v>92.32</v>
      </c>
      <c r="M609" s="115">
        <v>12.5</v>
      </c>
      <c r="N609" s="115">
        <v>90</v>
      </c>
      <c r="O609" s="115">
        <v>95</v>
      </c>
      <c r="P609" s="115">
        <v>95</v>
      </c>
      <c r="Q609" s="115">
        <v>100</v>
      </c>
      <c r="R609" s="115">
        <v>92.2</v>
      </c>
      <c r="S609" s="115">
        <v>92.43</v>
      </c>
      <c r="T609" s="116">
        <v>19062</v>
      </c>
    </row>
    <row r="610" spans="1:20" ht="33.75" x14ac:dyDescent="0.25">
      <c r="A610" s="113" t="s">
        <v>91</v>
      </c>
      <c r="B610" s="113" t="s">
        <v>102</v>
      </c>
      <c r="C610" s="113" t="s">
        <v>127</v>
      </c>
      <c r="D610" s="113" t="s">
        <v>186</v>
      </c>
      <c r="E610" s="114">
        <v>2017</v>
      </c>
      <c r="F610" s="115">
        <v>76.510000000000005</v>
      </c>
      <c r="G610" s="113" t="s">
        <v>185</v>
      </c>
      <c r="H610" s="115">
        <v>71.52</v>
      </c>
      <c r="I610" s="115">
        <v>81.5</v>
      </c>
      <c r="J610" s="114">
        <v>24</v>
      </c>
      <c r="K610" s="115">
        <v>12.48</v>
      </c>
      <c r="L610" s="115">
        <v>76.37</v>
      </c>
      <c r="M610" s="115">
        <v>0</v>
      </c>
      <c r="N610" s="115">
        <v>70</v>
      </c>
      <c r="O610" s="115">
        <v>75</v>
      </c>
      <c r="P610" s="115">
        <v>85</v>
      </c>
      <c r="Q610" s="115">
        <v>100</v>
      </c>
      <c r="R610" s="115">
        <v>76.17</v>
      </c>
      <c r="S610" s="115">
        <v>76.58</v>
      </c>
      <c r="T610" s="116">
        <v>19814</v>
      </c>
    </row>
    <row r="611" spans="1:20" ht="33.75" x14ac:dyDescent="0.25">
      <c r="A611" s="113" t="s">
        <v>91</v>
      </c>
      <c r="B611" s="113" t="s">
        <v>102</v>
      </c>
      <c r="C611" s="113" t="s">
        <v>127</v>
      </c>
      <c r="D611" s="113" t="s">
        <v>7</v>
      </c>
      <c r="E611" s="114">
        <v>2017</v>
      </c>
      <c r="F611" s="115">
        <v>46.84</v>
      </c>
      <c r="G611" s="113" t="s">
        <v>185</v>
      </c>
      <c r="H611" s="115">
        <v>42.97</v>
      </c>
      <c r="I611" s="115">
        <v>50.7</v>
      </c>
      <c r="J611" s="114">
        <v>27</v>
      </c>
      <c r="K611" s="115">
        <v>10.24</v>
      </c>
      <c r="L611" s="115">
        <v>47.89</v>
      </c>
      <c r="M611" s="115">
        <v>0</v>
      </c>
      <c r="N611" s="115">
        <v>37.5</v>
      </c>
      <c r="O611" s="115">
        <v>50</v>
      </c>
      <c r="P611" s="115">
        <v>62.5</v>
      </c>
      <c r="Q611" s="115">
        <v>100</v>
      </c>
      <c r="R611" s="115">
        <v>47.65</v>
      </c>
      <c r="S611" s="115">
        <v>48.12</v>
      </c>
      <c r="T611" s="116">
        <v>21197</v>
      </c>
    </row>
    <row r="612" spans="1:20" ht="33.75" x14ac:dyDescent="0.25">
      <c r="A612" s="113" t="s">
        <v>91</v>
      </c>
      <c r="B612" s="113" t="s">
        <v>102</v>
      </c>
      <c r="C612" s="113" t="s">
        <v>127</v>
      </c>
      <c r="D612" s="113" t="s">
        <v>187</v>
      </c>
      <c r="E612" s="114">
        <v>2017</v>
      </c>
      <c r="F612" s="115">
        <v>77.16</v>
      </c>
      <c r="G612" s="113" t="s">
        <v>185</v>
      </c>
      <c r="H612" s="115">
        <v>71.959999999999994</v>
      </c>
      <c r="I612" s="115">
        <v>82.36</v>
      </c>
      <c r="J612" s="114">
        <v>27</v>
      </c>
      <c r="K612" s="115">
        <v>13.79</v>
      </c>
      <c r="L612" s="115">
        <v>75.03</v>
      </c>
      <c r="M612" s="115">
        <v>0</v>
      </c>
      <c r="N612" s="115">
        <v>66.67</v>
      </c>
      <c r="O612" s="115">
        <v>75</v>
      </c>
      <c r="P612" s="115">
        <v>83.33</v>
      </c>
      <c r="Q612" s="115">
        <v>100</v>
      </c>
      <c r="R612" s="115">
        <v>74.81</v>
      </c>
      <c r="S612" s="115">
        <v>75.239999999999995</v>
      </c>
      <c r="T612" s="116">
        <v>20784</v>
      </c>
    </row>
    <row r="613" spans="1:20" ht="33.75" x14ac:dyDescent="0.25">
      <c r="A613" s="113" t="s">
        <v>91</v>
      </c>
      <c r="B613" s="113" t="s">
        <v>102</v>
      </c>
      <c r="C613" s="113" t="s">
        <v>127</v>
      </c>
      <c r="D613" s="113" t="s">
        <v>4</v>
      </c>
      <c r="E613" s="114">
        <v>2017</v>
      </c>
      <c r="F613" s="115">
        <v>70.349999999999994</v>
      </c>
      <c r="G613" s="113" t="s">
        <v>185</v>
      </c>
      <c r="H613" s="115">
        <v>64.87</v>
      </c>
      <c r="I613" s="115">
        <v>75.83</v>
      </c>
      <c r="J613" s="114">
        <v>26</v>
      </c>
      <c r="K613" s="115">
        <v>14.26</v>
      </c>
      <c r="L613" s="115">
        <v>70.97</v>
      </c>
      <c r="M613" s="115">
        <v>0</v>
      </c>
      <c r="N613" s="115">
        <v>58.33</v>
      </c>
      <c r="O613" s="115">
        <v>75</v>
      </c>
      <c r="P613" s="115">
        <v>83.33</v>
      </c>
      <c r="Q613" s="115">
        <v>100</v>
      </c>
      <c r="R613" s="115">
        <v>70.709999999999994</v>
      </c>
      <c r="S613" s="115">
        <v>71.23</v>
      </c>
      <c r="T613" s="116">
        <v>17837</v>
      </c>
    </row>
    <row r="614" spans="1:20" ht="33.75" x14ac:dyDescent="0.25">
      <c r="A614" s="113" t="s">
        <v>91</v>
      </c>
      <c r="B614" s="113" t="s">
        <v>102</v>
      </c>
      <c r="C614" s="113" t="s">
        <v>127</v>
      </c>
      <c r="D614" s="113" t="s">
        <v>112</v>
      </c>
      <c r="E614" s="114">
        <v>2017</v>
      </c>
      <c r="F614" s="115">
        <v>75.739999999999995</v>
      </c>
      <c r="G614" s="113" t="s">
        <v>185</v>
      </c>
      <c r="H614" s="115">
        <v>69.58</v>
      </c>
      <c r="I614" s="115">
        <v>81.900000000000006</v>
      </c>
      <c r="J614" s="114">
        <v>27</v>
      </c>
      <c r="K614" s="115">
        <v>16.329999999999998</v>
      </c>
      <c r="L614" s="115">
        <v>74.14</v>
      </c>
      <c r="M614" s="115">
        <v>0</v>
      </c>
      <c r="N614" s="115">
        <v>65</v>
      </c>
      <c r="O614" s="115">
        <v>75</v>
      </c>
      <c r="P614" s="115">
        <v>85</v>
      </c>
      <c r="Q614" s="115">
        <v>100</v>
      </c>
      <c r="R614" s="115">
        <v>73.91</v>
      </c>
      <c r="S614" s="115">
        <v>74.38</v>
      </c>
      <c r="T614" s="116">
        <v>21300</v>
      </c>
    </row>
    <row r="615" spans="1:20" ht="33.75" x14ac:dyDescent="0.25">
      <c r="A615" s="113" t="s">
        <v>91</v>
      </c>
      <c r="B615" s="113" t="s">
        <v>102</v>
      </c>
      <c r="C615" s="113" t="s">
        <v>127</v>
      </c>
      <c r="D615" s="113" t="s">
        <v>5</v>
      </c>
      <c r="E615" s="114">
        <v>2017</v>
      </c>
      <c r="F615" s="115">
        <v>80.94</v>
      </c>
      <c r="G615" s="118" t="s">
        <v>188</v>
      </c>
      <c r="H615" s="115">
        <v>75.48</v>
      </c>
      <c r="I615" s="115">
        <v>86.41</v>
      </c>
      <c r="J615" s="114">
        <v>27</v>
      </c>
      <c r="K615" s="115">
        <v>14.49</v>
      </c>
      <c r="L615" s="115">
        <v>83.44</v>
      </c>
      <c r="M615" s="115">
        <v>0</v>
      </c>
      <c r="N615" s="115">
        <v>81.25</v>
      </c>
      <c r="O615" s="115">
        <v>87.5</v>
      </c>
      <c r="P615" s="115">
        <v>93.75</v>
      </c>
      <c r="Q615" s="115">
        <v>100</v>
      </c>
      <c r="R615" s="115">
        <v>83.23</v>
      </c>
      <c r="S615" s="115">
        <v>83.66</v>
      </c>
      <c r="T615" s="116">
        <v>21295</v>
      </c>
    </row>
    <row r="616" spans="1:20" ht="33.75" x14ac:dyDescent="0.25">
      <c r="A616" s="113" t="s">
        <v>91</v>
      </c>
      <c r="B616" s="113" t="s">
        <v>102</v>
      </c>
      <c r="C616" s="113" t="s">
        <v>127</v>
      </c>
      <c r="D616" s="113" t="s">
        <v>6</v>
      </c>
      <c r="E616" s="114">
        <v>2017</v>
      </c>
      <c r="F616" s="115">
        <v>83.15</v>
      </c>
      <c r="G616" s="113" t="s">
        <v>185</v>
      </c>
      <c r="H616" s="115">
        <v>77.930000000000007</v>
      </c>
      <c r="I616" s="115">
        <v>88.36</v>
      </c>
      <c r="J616" s="114">
        <v>27</v>
      </c>
      <c r="K616" s="115">
        <v>13.83</v>
      </c>
      <c r="L616" s="115">
        <v>81.069999999999993</v>
      </c>
      <c r="M616" s="115">
        <v>10</v>
      </c>
      <c r="N616" s="115">
        <v>77.5</v>
      </c>
      <c r="O616" s="115">
        <v>77.5</v>
      </c>
      <c r="P616" s="115">
        <v>100</v>
      </c>
      <c r="Q616" s="115">
        <v>100</v>
      </c>
      <c r="R616" s="115">
        <v>80.849999999999994</v>
      </c>
      <c r="S616" s="115">
        <v>81.290000000000006</v>
      </c>
      <c r="T616" s="116">
        <v>21300</v>
      </c>
    </row>
    <row r="617" spans="1:20" ht="33.75" x14ac:dyDescent="0.25">
      <c r="A617" s="113" t="s">
        <v>91</v>
      </c>
      <c r="B617" s="113" t="s">
        <v>102</v>
      </c>
      <c r="C617" s="113" t="s">
        <v>127</v>
      </c>
      <c r="D617" s="113" t="s">
        <v>189</v>
      </c>
      <c r="E617" s="114">
        <v>2017</v>
      </c>
      <c r="F617" s="115">
        <v>80.25</v>
      </c>
      <c r="G617" s="113" t="s">
        <v>185</v>
      </c>
      <c r="H617" s="115">
        <v>75.459999999999994</v>
      </c>
      <c r="I617" s="115">
        <v>85.03</v>
      </c>
      <c r="J617" s="114">
        <v>27</v>
      </c>
      <c r="K617" s="115">
        <v>12.69</v>
      </c>
      <c r="L617" s="115">
        <v>78.459999999999994</v>
      </c>
      <c r="M617" s="115">
        <v>0</v>
      </c>
      <c r="N617" s="115">
        <v>75</v>
      </c>
      <c r="O617" s="115">
        <v>75</v>
      </c>
      <c r="P617" s="115">
        <v>91.67</v>
      </c>
      <c r="Q617" s="115">
        <v>100</v>
      </c>
      <c r="R617" s="115">
        <v>78.239999999999995</v>
      </c>
      <c r="S617" s="115">
        <v>78.680000000000007</v>
      </c>
      <c r="T617" s="116">
        <v>20859</v>
      </c>
    </row>
    <row r="618" spans="1:20" ht="33.75" x14ac:dyDescent="0.25">
      <c r="A618" s="113" t="s">
        <v>91</v>
      </c>
      <c r="B618" s="113" t="s">
        <v>102</v>
      </c>
      <c r="C618" s="113" t="s">
        <v>127</v>
      </c>
      <c r="D618" s="113" t="s">
        <v>190</v>
      </c>
      <c r="E618" s="114">
        <v>2017</v>
      </c>
      <c r="F618" s="115">
        <v>78.400000000000006</v>
      </c>
      <c r="G618" s="113" t="s">
        <v>185</v>
      </c>
      <c r="H618" s="115">
        <v>73.290000000000006</v>
      </c>
      <c r="I618" s="115">
        <v>83.5</v>
      </c>
      <c r="J618" s="114">
        <v>27</v>
      </c>
      <c r="K618" s="115">
        <v>13.53</v>
      </c>
      <c r="L618" s="115">
        <v>75.510000000000005</v>
      </c>
      <c r="M618" s="115">
        <v>0</v>
      </c>
      <c r="N618" s="115">
        <v>66.67</v>
      </c>
      <c r="O618" s="115">
        <v>75</v>
      </c>
      <c r="P618" s="115">
        <v>83.33</v>
      </c>
      <c r="Q618" s="115">
        <v>100</v>
      </c>
      <c r="R618" s="115">
        <v>75.28</v>
      </c>
      <c r="S618" s="115">
        <v>75.75</v>
      </c>
      <c r="T618" s="116">
        <v>21275</v>
      </c>
    </row>
    <row r="619" spans="1:20" ht="33.75" x14ac:dyDescent="0.25">
      <c r="A619" s="113" t="s">
        <v>91</v>
      </c>
      <c r="B619" s="113" t="s">
        <v>102</v>
      </c>
      <c r="C619" s="113" t="s">
        <v>127</v>
      </c>
      <c r="D619" s="113" t="s">
        <v>8</v>
      </c>
      <c r="E619" s="114">
        <v>2017</v>
      </c>
      <c r="F619" s="115">
        <v>87.35</v>
      </c>
      <c r="G619" s="118" t="s">
        <v>188</v>
      </c>
      <c r="H619" s="115">
        <v>82.44</v>
      </c>
      <c r="I619" s="115">
        <v>92.25</v>
      </c>
      <c r="J619" s="114">
        <v>27</v>
      </c>
      <c r="K619" s="115">
        <v>13</v>
      </c>
      <c r="L619" s="115">
        <v>89.81</v>
      </c>
      <c r="M619" s="115">
        <v>16.670000000000002</v>
      </c>
      <c r="N619" s="115">
        <v>87.5</v>
      </c>
      <c r="O619" s="115">
        <v>91.67</v>
      </c>
      <c r="P619" s="115">
        <v>100</v>
      </c>
      <c r="Q619" s="115">
        <v>100</v>
      </c>
      <c r="R619" s="115">
        <v>89.66</v>
      </c>
      <c r="S619" s="115">
        <v>89.96</v>
      </c>
      <c r="T619" s="116">
        <v>21255</v>
      </c>
    </row>
    <row r="620" spans="1:20" ht="33.75" x14ac:dyDescent="0.25">
      <c r="A620" s="113" t="s">
        <v>91</v>
      </c>
      <c r="B620" s="113" t="s">
        <v>102</v>
      </c>
      <c r="C620" s="113" t="s">
        <v>127</v>
      </c>
      <c r="D620" s="113" t="s">
        <v>9</v>
      </c>
      <c r="E620" s="114">
        <v>2017</v>
      </c>
      <c r="F620" s="115">
        <v>85.3</v>
      </c>
      <c r="G620" s="113" t="s">
        <v>185</v>
      </c>
      <c r="H620" s="115">
        <v>78.5</v>
      </c>
      <c r="I620" s="115">
        <v>92.09</v>
      </c>
      <c r="J620" s="114">
        <v>17</v>
      </c>
      <c r="K620" s="115">
        <v>14.29</v>
      </c>
      <c r="L620" s="115">
        <v>79.010000000000005</v>
      </c>
      <c r="M620" s="115">
        <v>0</v>
      </c>
      <c r="N620" s="115">
        <v>75</v>
      </c>
      <c r="O620" s="115">
        <v>87.5</v>
      </c>
      <c r="P620" s="115">
        <v>91.67</v>
      </c>
      <c r="Q620" s="115">
        <v>100</v>
      </c>
      <c r="R620" s="115">
        <v>78.66</v>
      </c>
      <c r="S620" s="115">
        <v>79.37</v>
      </c>
      <c r="T620" s="116">
        <v>16836</v>
      </c>
    </row>
    <row r="621" spans="1:20" ht="33.75" x14ac:dyDescent="0.25">
      <c r="A621" s="113" t="s">
        <v>91</v>
      </c>
      <c r="B621" s="113" t="s">
        <v>102</v>
      </c>
      <c r="C621" s="113" t="s">
        <v>127</v>
      </c>
      <c r="D621" s="113" t="s">
        <v>10</v>
      </c>
      <c r="E621" s="114">
        <v>2017</v>
      </c>
      <c r="F621" s="115">
        <v>66.260000000000005</v>
      </c>
      <c r="G621" s="113" t="s">
        <v>185</v>
      </c>
      <c r="H621" s="115">
        <v>59.92</v>
      </c>
      <c r="I621" s="115">
        <v>72.599999999999994</v>
      </c>
      <c r="J621" s="114">
        <v>27</v>
      </c>
      <c r="K621" s="115">
        <v>16.809999999999999</v>
      </c>
      <c r="L621" s="115">
        <v>62.83</v>
      </c>
      <c r="M621" s="115">
        <v>17</v>
      </c>
      <c r="N621" s="115">
        <v>51</v>
      </c>
      <c r="O621" s="115">
        <v>62</v>
      </c>
      <c r="P621" s="115">
        <v>75</v>
      </c>
      <c r="Q621" s="115">
        <v>100</v>
      </c>
      <c r="R621" s="115">
        <v>62.62</v>
      </c>
      <c r="S621" s="115">
        <v>63.04</v>
      </c>
      <c r="T621" s="116">
        <v>21197</v>
      </c>
    </row>
    <row r="622" spans="1:20" ht="33.75" x14ac:dyDescent="0.25">
      <c r="A622" s="113" t="s">
        <v>91</v>
      </c>
      <c r="B622" s="113" t="s">
        <v>102</v>
      </c>
      <c r="C622" s="113" t="s">
        <v>127</v>
      </c>
      <c r="D622" s="113" t="s">
        <v>11</v>
      </c>
      <c r="E622" s="114">
        <v>2017</v>
      </c>
      <c r="F622" s="115">
        <v>83.3</v>
      </c>
      <c r="G622" s="119" t="s">
        <v>192</v>
      </c>
      <c r="H622" s="115">
        <v>81.13</v>
      </c>
      <c r="I622" s="115">
        <v>85.46</v>
      </c>
      <c r="J622" s="114">
        <v>27</v>
      </c>
      <c r="K622" s="115">
        <v>5.74</v>
      </c>
      <c r="L622" s="115">
        <v>68.150000000000006</v>
      </c>
      <c r="M622" s="115">
        <v>22.5</v>
      </c>
      <c r="N622" s="115">
        <v>59</v>
      </c>
      <c r="O622" s="115">
        <v>68.25</v>
      </c>
      <c r="P622" s="115">
        <v>77.5</v>
      </c>
      <c r="Q622" s="115">
        <v>100</v>
      </c>
      <c r="R622" s="115">
        <v>67.94</v>
      </c>
      <c r="S622" s="115">
        <v>68.349999999999994</v>
      </c>
      <c r="T622" s="116">
        <v>17930</v>
      </c>
    </row>
    <row r="623" spans="1:20" ht="33.75" x14ac:dyDescent="0.25">
      <c r="A623" s="113" t="s">
        <v>91</v>
      </c>
      <c r="B623" s="113" t="s">
        <v>102</v>
      </c>
      <c r="C623" s="113" t="s">
        <v>127</v>
      </c>
      <c r="D623" s="113" t="s">
        <v>12</v>
      </c>
      <c r="E623" s="114">
        <v>2017</v>
      </c>
      <c r="F623" s="115">
        <v>64.349999999999994</v>
      </c>
      <c r="G623" s="113" t="s">
        <v>185</v>
      </c>
      <c r="H623" s="115">
        <v>54.02</v>
      </c>
      <c r="I623" s="115">
        <v>74.680000000000007</v>
      </c>
      <c r="J623" s="114">
        <v>27</v>
      </c>
      <c r="K623" s="115">
        <v>27.39</v>
      </c>
      <c r="L623" s="115">
        <v>66.680000000000007</v>
      </c>
      <c r="M623" s="115">
        <v>0</v>
      </c>
      <c r="N623" s="115">
        <v>50</v>
      </c>
      <c r="O623" s="115">
        <v>68.75</v>
      </c>
      <c r="P623" s="115">
        <v>91.67</v>
      </c>
      <c r="Q623" s="115">
        <v>100</v>
      </c>
      <c r="R623" s="115">
        <v>66.34</v>
      </c>
      <c r="S623" s="115">
        <v>67.02</v>
      </c>
      <c r="T623" s="116">
        <v>21013</v>
      </c>
    </row>
    <row r="624" spans="1:20" ht="33.75" x14ac:dyDescent="0.25">
      <c r="A624" s="113" t="s">
        <v>91</v>
      </c>
      <c r="B624" s="113" t="s">
        <v>136</v>
      </c>
      <c r="C624" s="113" t="s">
        <v>127</v>
      </c>
      <c r="D624" s="113" t="s">
        <v>2</v>
      </c>
      <c r="E624" s="114">
        <v>2017</v>
      </c>
      <c r="F624" s="115">
        <v>86.89</v>
      </c>
      <c r="G624" s="113" t="s">
        <v>185</v>
      </c>
      <c r="H624" s="115">
        <v>81.95</v>
      </c>
      <c r="I624" s="115">
        <v>91.84</v>
      </c>
      <c r="J624" s="114">
        <v>19</v>
      </c>
      <c r="K624" s="115">
        <v>11</v>
      </c>
      <c r="L624" s="115">
        <v>81.5</v>
      </c>
      <c r="M624" s="115">
        <v>4</v>
      </c>
      <c r="N624" s="115">
        <v>76</v>
      </c>
      <c r="O624" s="115">
        <v>81</v>
      </c>
      <c r="P624" s="115">
        <v>95</v>
      </c>
      <c r="Q624" s="115">
        <v>100</v>
      </c>
      <c r="R624" s="115">
        <v>81.3</v>
      </c>
      <c r="S624" s="115">
        <v>81.709999999999994</v>
      </c>
      <c r="T624" s="116">
        <v>21300</v>
      </c>
    </row>
    <row r="625" spans="1:20" ht="33.75" x14ac:dyDescent="0.25">
      <c r="A625" s="113" t="s">
        <v>91</v>
      </c>
      <c r="B625" s="113" t="s">
        <v>136</v>
      </c>
      <c r="C625" s="113" t="s">
        <v>127</v>
      </c>
      <c r="D625" s="113" t="s">
        <v>3</v>
      </c>
      <c r="E625" s="114">
        <v>2017</v>
      </c>
      <c r="F625" s="115">
        <v>95.2</v>
      </c>
      <c r="G625" s="113" t="s">
        <v>185</v>
      </c>
      <c r="H625" s="115">
        <v>91.64</v>
      </c>
      <c r="I625" s="115">
        <v>98.75</v>
      </c>
      <c r="J625" s="114">
        <v>19</v>
      </c>
      <c r="K625" s="115">
        <v>7.91</v>
      </c>
      <c r="L625" s="115">
        <v>93.53</v>
      </c>
      <c r="M625" s="115">
        <v>15</v>
      </c>
      <c r="N625" s="115">
        <v>90</v>
      </c>
      <c r="O625" s="115">
        <v>95</v>
      </c>
      <c r="P625" s="115">
        <v>100</v>
      </c>
      <c r="Q625" s="115">
        <v>100</v>
      </c>
      <c r="R625" s="115">
        <v>93.42</v>
      </c>
      <c r="S625" s="115">
        <v>93.64</v>
      </c>
      <c r="T625" s="116">
        <v>20755</v>
      </c>
    </row>
    <row r="626" spans="1:20" ht="33.75" x14ac:dyDescent="0.25">
      <c r="A626" s="113" t="s">
        <v>91</v>
      </c>
      <c r="B626" s="113" t="s">
        <v>136</v>
      </c>
      <c r="C626" s="113" t="s">
        <v>127</v>
      </c>
      <c r="D626" s="113" t="s">
        <v>111</v>
      </c>
      <c r="E626" s="114">
        <v>2017</v>
      </c>
      <c r="F626" s="115">
        <v>96.25</v>
      </c>
      <c r="G626" s="119" t="s">
        <v>192</v>
      </c>
      <c r="H626" s="115">
        <v>94.35</v>
      </c>
      <c r="I626" s="115">
        <v>98.15</v>
      </c>
      <c r="J626" s="114">
        <v>16</v>
      </c>
      <c r="K626" s="115">
        <v>3.87</v>
      </c>
      <c r="L626" s="115">
        <v>92.32</v>
      </c>
      <c r="M626" s="115">
        <v>12.5</v>
      </c>
      <c r="N626" s="115">
        <v>90</v>
      </c>
      <c r="O626" s="115">
        <v>95</v>
      </c>
      <c r="P626" s="115">
        <v>95</v>
      </c>
      <c r="Q626" s="115">
        <v>100</v>
      </c>
      <c r="R626" s="115">
        <v>92.2</v>
      </c>
      <c r="S626" s="115">
        <v>92.43</v>
      </c>
      <c r="T626" s="116">
        <v>19062</v>
      </c>
    </row>
    <row r="627" spans="1:20" ht="33.75" x14ac:dyDescent="0.25">
      <c r="A627" s="113" t="s">
        <v>91</v>
      </c>
      <c r="B627" s="113" t="s">
        <v>136</v>
      </c>
      <c r="C627" s="113" t="s">
        <v>127</v>
      </c>
      <c r="D627" s="113" t="s">
        <v>186</v>
      </c>
      <c r="E627" s="114">
        <v>2017</v>
      </c>
      <c r="F627" s="115">
        <v>74.63</v>
      </c>
      <c r="G627" s="113" t="s">
        <v>185</v>
      </c>
      <c r="H627" s="115">
        <v>67.400000000000006</v>
      </c>
      <c r="I627" s="115">
        <v>81.86</v>
      </c>
      <c r="J627" s="114">
        <v>17</v>
      </c>
      <c r="K627" s="115">
        <v>15.21</v>
      </c>
      <c r="L627" s="115">
        <v>76.37</v>
      </c>
      <c r="M627" s="115">
        <v>0</v>
      </c>
      <c r="N627" s="115">
        <v>70</v>
      </c>
      <c r="O627" s="115">
        <v>75</v>
      </c>
      <c r="P627" s="115">
        <v>85</v>
      </c>
      <c r="Q627" s="115">
        <v>100</v>
      </c>
      <c r="R627" s="115">
        <v>76.17</v>
      </c>
      <c r="S627" s="115">
        <v>76.58</v>
      </c>
      <c r="T627" s="116">
        <v>19814</v>
      </c>
    </row>
    <row r="628" spans="1:20" ht="33.75" x14ac:dyDescent="0.25">
      <c r="A628" s="113" t="s">
        <v>91</v>
      </c>
      <c r="B628" s="113" t="s">
        <v>136</v>
      </c>
      <c r="C628" s="113" t="s">
        <v>127</v>
      </c>
      <c r="D628" s="113" t="s">
        <v>7</v>
      </c>
      <c r="E628" s="114">
        <v>2017</v>
      </c>
      <c r="F628" s="115">
        <v>47.81</v>
      </c>
      <c r="G628" s="113" t="s">
        <v>185</v>
      </c>
      <c r="H628" s="115">
        <v>41.34</v>
      </c>
      <c r="I628" s="115">
        <v>54.28</v>
      </c>
      <c r="J628" s="114">
        <v>19</v>
      </c>
      <c r="K628" s="115">
        <v>14.39</v>
      </c>
      <c r="L628" s="115">
        <v>47.89</v>
      </c>
      <c r="M628" s="115">
        <v>0</v>
      </c>
      <c r="N628" s="115">
        <v>37.5</v>
      </c>
      <c r="O628" s="115">
        <v>50</v>
      </c>
      <c r="P628" s="115">
        <v>62.5</v>
      </c>
      <c r="Q628" s="115">
        <v>100</v>
      </c>
      <c r="R628" s="115">
        <v>47.65</v>
      </c>
      <c r="S628" s="115">
        <v>48.12</v>
      </c>
      <c r="T628" s="116">
        <v>21197</v>
      </c>
    </row>
    <row r="629" spans="1:20" ht="33.75" x14ac:dyDescent="0.25">
      <c r="A629" s="113" t="s">
        <v>91</v>
      </c>
      <c r="B629" s="113" t="s">
        <v>136</v>
      </c>
      <c r="C629" s="113" t="s">
        <v>127</v>
      </c>
      <c r="D629" s="113" t="s">
        <v>187</v>
      </c>
      <c r="E629" s="114">
        <v>2017</v>
      </c>
      <c r="F629" s="115">
        <v>72.81</v>
      </c>
      <c r="G629" s="113" t="s">
        <v>185</v>
      </c>
      <c r="H629" s="115">
        <v>66.58</v>
      </c>
      <c r="I629" s="115">
        <v>79.03</v>
      </c>
      <c r="J629" s="114">
        <v>19</v>
      </c>
      <c r="K629" s="115">
        <v>13.84</v>
      </c>
      <c r="L629" s="115">
        <v>75.03</v>
      </c>
      <c r="M629" s="115">
        <v>0</v>
      </c>
      <c r="N629" s="115">
        <v>66.67</v>
      </c>
      <c r="O629" s="115">
        <v>75</v>
      </c>
      <c r="P629" s="115">
        <v>83.33</v>
      </c>
      <c r="Q629" s="115">
        <v>100</v>
      </c>
      <c r="R629" s="115">
        <v>74.81</v>
      </c>
      <c r="S629" s="115">
        <v>75.239999999999995</v>
      </c>
      <c r="T629" s="116">
        <v>20784</v>
      </c>
    </row>
    <row r="630" spans="1:20" ht="33.75" x14ac:dyDescent="0.25">
      <c r="A630" s="113" t="s">
        <v>91</v>
      </c>
      <c r="B630" s="113" t="s">
        <v>136</v>
      </c>
      <c r="C630" s="113" t="s">
        <v>127</v>
      </c>
      <c r="D630" s="113" t="s">
        <v>4</v>
      </c>
      <c r="E630" s="114">
        <v>2017</v>
      </c>
      <c r="F630" s="115">
        <v>61.27</v>
      </c>
      <c r="G630" s="113" t="s">
        <v>185</v>
      </c>
      <c r="H630" s="115">
        <v>51.68</v>
      </c>
      <c r="I630" s="115">
        <v>70.87</v>
      </c>
      <c r="J630" s="114">
        <v>17</v>
      </c>
      <c r="K630" s="115">
        <v>20.190000000000001</v>
      </c>
      <c r="L630" s="115">
        <v>70.97</v>
      </c>
      <c r="M630" s="115">
        <v>0</v>
      </c>
      <c r="N630" s="115">
        <v>58.33</v>
      </c>
      <c r="O630" s="115">
        <v>75</v>
      </c>
      <c r="P630" s="115">
        <v>83.33</v>
      </c>
      <c r="Q630" s="115">
        <v>100</v>
      </c>
      <c r="R630" s="115">
        <v>70.709999999999994</v>
      </c>
      <c r="S630" s="115">
        <v>71.23</v>
      </c>
      <c r="T630" s="116">
        <v>17837</v>
      </c>
    </row>
    <row r="631" spans="1:20" ht="33.75" x14ac:dyDescent="0.25">
      <c r="A631" s="113" t="s">
        <v>91</v>
      </c>
      <c r="B631" s="113" t="s">
        <v>136</v>
      </c>
      <c r="C631" s="113" t="s">
        <v>127</v>
      </c>
      <c r="D631" s="113" t="s">
        <v>112</v>
      </c>
      <c r="E631" s="114">
        <v>2017</v>
      </c>
      <c r="F631" s="115">
        <v>81.84</v>
      </c>
      <c r="G631" s="113" t="s">
        <v>185</v>
      </c>
      <c r="H631" s="115">
        <v>74.38</v>
      </c>
      <c r="I631" s="115">
        <v>89.31</v>
      </c>
      <c r="J631" s="114">
        <v>19</v>
      </c>
      <c r="K631" s="115">
        <v>16.600000000000001</v>
      </c>
      <c r="L631" s="115">
        <v>74.14</v>
      </c>
      <c r="M631" s="115">
        <v>0</v>
      </c>
      <c r="N631" s="115">
        <v>65</v>
      </c>
      <c r="O631" s="115">
        <v>75</v>
      </c>
      <c r="P631" s="115">
        <v>85</v>
      </c>
      <c r="Q631" s="115">
        <v>100</v>
      </c>
      <c r="R631" s="115">
        <v>73.91</v>
      </c>
      <c r="S631" s="115">
        <v>74.38</v>
      </c>
      <c r="T631" s="116">
        <v>21300</v>
      </c>
    </row>
    <row r="632" spans="1:20" ht="33.75" x14ac:dyDescent="0.25">
      <c r="A632" s="113" t="s">
        <v>91</v>
      </c>
      <c r="B632" s="113" t="s">
        <v>136</v>
      </c>
      <c r="C632" s="113" t="s">
        <v>127</v>
      </c>
      <c r="D632" s="113" t="s">
        <v>5</v>
      </c>
      <c r="E632" s="114">
        <v>2017</v>
      </c>
      <c r="F632" s="115">
        <v>86.18</v>
      </c>
      <c r="G632" s="113" t="s">
        <v>185</v>
      </c>
      <c r="H632" s="115">
        <v>81.09</v>
      </c>
      <c r="I632" s="115">
        <v>91.28</v>
      </c>
      <c r="J632" s="114">
        <v>19</v>
      </c>
      <c r="K632" s="115">
        <v>11.33</v>
      </c>
      <c r="L632" s="115">
        <v>83.44</v>
      </c>
      <c r="M632" s="115">
        <v>0</v>
      </c>
      <c r="N632" s="115">
        <v>81.25</v>
      </c>
      <c r="O632" s="115">
        <v>87.5</v>
      </c>
      <c r="P632" s="115">
        <v>93.75</v>
      </c>
      <c r="Q632" s="115">
        <v>100</v>
      </c>
      <c r="R632" s="115">
        <v>83.23</v>
      </c>
      <c r="S632" s="115">
        <v>83.66</v>
      </c>
      <c r="T632" s="116">
        <v>21295</v>
      </c>
    </row>
    <row r="633" spans="1:20" ht="33.75" x14ac:dyDescent="0.25">
      <c r="A633" s="113" t="s">
        <v>91</v>
      </c>
      <c r="B633" s="113" t="s">
        <v>136</v>
      </c>
      <c r="C633" s="113" t="s">
        <v>127</v>
      </c>
      <c r="D633" s="113" t="s">
        <v>6</v>
      </c>
      <c r="E633" s="114">
        <v>2017</v>
      </c>
      <c r="F633" s="115">
        <v>88.29</v>
      </c>
      <c r="G633" s="113" t="s">
        <v>185</v>
      </c>
      <c r="H633" s="115">
        <v>82.38</v>
      </c>
      <c r="I633" s="115">
        <v>94.2</v>
      </c>
      <c r="J633" s="114">
        <v>19</v>
      </c>
      <c r="K633" s="115">
        <v>13.15</v>
      </c>
      <c r="L633" s="115">
        <v>81.069999999999993</v>
      </c>
      <c r="M633" s="115">
        <v>10</v>
      </c>
      <c r="N633" s="115">
        <v>77.5</v>
      </c>
      <c r="O633" s="115">
        <v>77.5</v>
      </c>
      <c r="P633" s="115">
        <v>100</v>
      </c>
      <c r="Q633" s="115">
        <v>100</v>
      </c>
      <c r="R633" s="115">
        <v>80.849999999999994</v>
      </c>
      <c r="S633" s="115">
        <v>81.290000000000006</v>
      </c>
      <c r="T633" s="116">
        <v>21300</v>
      </c>
    </row>
    <row r="634" spans="1:20" ht="33.75" x14ac:dyDescent="0.25">
      <c r="A634" s="113" t="s">
        <v>91</v>
      </c>
      <c r="B634" s="113" t="s">
        <v>136</v>
      </c>
      <c r="C634" s="113" t="s">
        <v>127</v>
      </c>
      <c r="D634" s="113" t="s">
        <v>189</v>
      </c>
      <c r="E634" s="114">
        <v>2017</v>
      </c>
      <c r="F634" s="115">
        <v>85.96</v>
      </c>
      <c r="G634" s="113" t="s">
        <v>185</v>
      </c>
      <c r="H634" s="115">
        <v>80.81</v>
      </c>
      <c r="I634" s="115">
        <v>91.12</v>
      </c>
      <c r="J634" s="114">
        <v>19</v>
      </c>
      <c r="K634" s="115">
        <v>11.47</v>
      </c>
      <c r="L634" s="115">
        <v>78.459999999999994</v>
      </c>
      <c r="M634" s="115">
        <v>0</v>
      </c>
      <c r="N634" s="115">
        <v>75</v>
      </c>
      <c r="O634" s="115">
        <v>75</v>
      </c>
      <c r="P634" s="115">
        <v>91.67</v>
      </c>
      <c r="Q634" s="115">
        <v>100</v>
      </c>
      <c r="R634" s="115">
        <v>78.239999999999995</v>
      </c>
      <c r="S634" s="115">
        <v>78.680000000000007</v>
      </c>
      <c r="T634" s="116">
        <v>20859</v>
      </c>
    </row>
    <row r="635" spans="1:20" ht="33.75" x14ac:dyDescent="0.25">
      <c r="A635" s="113" t="s">
        <v>91</v>
      </c>
      <c r="B635" s="113" t="s">
        <v>136</v>
      </c>
      <c r="C635" s="113" t="s">
        <v>127</v>
      </c>
      <c r="D635" s="113" t="s">
        <v>190</v>
      </c>
      <c r="E635" s="114">
        <v>2017</v>
      </c>
      <c r="F635" s="115">
        <v>81.14</v>
      </c>
      <c r="G635" s="113" t="s">
        <v>185</v>
      </c>
      <c r="H635" s="115">
        <v>74.67</v>
      </c>
      <c r="I635" s="115">
        <v>87.61</v>
      </c>
      <c r="J635" s="114">
        <v>19</v>
      </c>
      <c r="K635" s="115">
        <v>14.39</v>
      </c>
      <c r="L635" s="115">
        <v>75.510000000000005</v>
      </c>
      <c r="M635" s="115">
        <v>0</v>
      </c>
      <c r="N635" s="115">
        <v>66.67</v>
      </c>
      <c r="O635" s="115">
        <v>75</v>
      </c>
      <c r="P635" s="115">
        <v>83.33</v>
      </c>
      <c r="Q635" s="115">
        <v>100</v>
      </c>
      <c r="R635" s="115">
        <v>75.28</v>
      </c>
      <c r="S635" s="115">
        <v>75.75</v>
      </c>
      <c r="T635" s="116">
        <v>21275</v>
      </c>
    </row>
    <row r="636" spans="1:20" ht="33.75" x14ac:dyDescent="0.25">
      <c r="A636" s="113" t="s">
        <v>91</v>
      </c>
      <c r="B636" s="113" t="s">
        <v>136</v>
      </c>
      <c r="C636" s="113" t="s">
        <v>127</v>
      </c>
      <c r="D636" s="113" t="s">
        <v>8</v>
      </c>
      <c r="E636" s="114">
        <v>2017</v>
      </c>
      <c r="F636" s="115">
        <v>92.76</v>
      </c>
      <c r="G636" s="113" t="s">
        <v>185</v>
      </c>
      <c r="H636" s="115">
        <v>88.97</v>
      </c>
      <c r="I636" s="115">
        <v>96.55</v>
      </c>
      <c r="J636" s="114">
        <v>19</v>
      </c>
      <c r="K636" s="115">
        <v>8.43</v>
      </c>
      <c r="L636" s="115">
        <v>89.81</v>
      </c>
      <c r="M636" s="115">
        <v>16.670000000000002</v>
      </c>
      <c r="N636" s="115">
        <v>87.5</v>
      </c>
      <c r="O636" s="115">
        <v>91.67</v>
      </c>
      <c r="P636" s="115">
        <v>100</v>
      </c>
      <c r="Q636" s="115">
        <v>100</v>
      </c>
      <c r="R636" s="115">
        <v>89.66</v>
      </c>
      <c r="S636" s="115">
        <v>89.96</v>
      </c>
      <c r="T636" s="116">
        <v>21255</v>
      </c>
    </row>
    <row r="637" spans="1:20" ht="33.75" x14ac:dyDescent="0.25">
      <c r="A637" s="113" t="s">
        <v>91</v>
      </c>
      <c r="B637" s="113" t="s">
        <v>136</v>
      </c>
      <c r="C637" s="113" t="s">
        <v>127</v>
      </c>
      <c r="D637" s="113" t="s">
        <v>9</v>
      </c>
      <c r="E637" s="114">
        <v>2017</v>
      </c>
      <c r="F637" s="115">
        <v>88.97</v>
      </c>
      <c r="G637" s="113" t="s">
        <v>185</v>
      </c>
      <c r="H637" s="115">
        <v>83.11</v>
      </c>
      <c r="I637" s="115">
        <v>94.83</v>
      </c>
      <c r="J637" s="114">
        <v>17</v>
      </c>
      <c r="K637" s="115">
        <v>12.32</v>
      </c>
      <c r="L637" s="115">
        <v>79.010000000000005</v>
      </c>
      <c r="M637" s="115">
        <v>0</v>
      </c>
      <c r="N637" s="115">
        <v>75</v>
      </c>
      <c r="O637" s="115">
        <v>87.5</v>
      </c>
      <c r="P637" s="115">
        <v>91.67</v>
      </c>
      <c r="Q637" s="115">
        <v>100</v>
      </c>
      <c r="R637" s="115">
        <v>78.66</v>
      </c>
      <c r="S637" s="115">
        <v>79.37</v>
      </c>
      <c r="T637" s="116">
        <v>16836</v>
      </c>
    </row>
    <row r="638" spans="1:20" ht="33.75" x14ac:dyDescent="0.25">
      <c r="A638" s="113" t="s">
        <v>91</v>
      </c>
      <c r="B638" s="113" t="s">
        <v>136</v>
      </c>
      <c r="C638" s="113" t="s">
        <v>127</v>
      </c>
      <c r="D638" s="113" t="s">
        <v>10</v>
      </c>
      <c r="E638" s="114">
        <v>2017</v>
      </c>
      <c r="F638" s="115">
        <v>58.42</v>
      </c>
      <c r="G638" s="113" t="s">
        <v>185</v>
      </c>
      <c r="H638" s="115">
        <v>51.64</v>
      </c>
      <c r="I638" s="115">
        <v>65.2</v>
      </c>
      <c r="J638" s="114">
        <v>19</v>
      </c>
      <c r="K638" s="115">
        <v>15.09</v>
      </c>
      <c r="L638" s="115">
        <v>62.83</v>
      </c>
      <c r="M638" s="115">
        <v>17</v>
      </c>
      <c r="N638" s="115">
        <v>51</v>
      </c>
      <c r="O638" s="115">
        <v>62</v>
      </c>
      <c r="P638" s="115">
        <v>75</v>
      </c>
      <c r="Q638" s="115">
        <v>100</v>
      </c>
      <c r="R638" s="115">
        <v>62.62</v>
      </c>
      <c r="S638" s="115">
        <v>63.04</v>
      </c>
      <c r="T638" s="116">
        <v>21197</v>
      </c>
    </row>
    <row r="639" spans="1:20" ht="33.75" x14ac:dyDescent="0.25">
      <c r="A639" s="113" t="s">
        <v>91</v>
      </c>
      <c r="B639" s="113" t="s">
        <v>136</v>
      </c>
      <c r="C639" s="113" t="s">
        <v>127</v>
      </c>
      <c r="D639" s="113" t="s">
        <v>11</v>
      </c>
      <c r="E639" s="114">
        <v>2017</v>
      </c>
      <c r="F639" s="115">
        <v>81.11</v>
      </c>
      <c r="G639" s="119" t="s">
        <v>192</v>
      </c>
      <c r="H639" s="115">
        <v>77.3</v>
      </c>
      <c r="I639" s="115">
        <v>84.91</v>
      </c>
      <c r="J639" s="114">
        <v>19</v>
      </c>
      <c r="K639" s="115">
        <v>8.4700000000000006</v>
      </c>
      <c r="L639" s="115">
        <v>68.150000000000006</v>
      </c>
      <c r="M639" s="115">
        <v>22.5</v>
      </c>
      <c r="N639" s="115">
        <v>59</v>
      </c>
      <c r="O639" s="115">
        <v>68.25</v>
      </c>
      <c r="P639" s="115">
        <v>77.5</v>
      </c>
      <c r="Q639" s="115">
        <v>100</v>
      </c>
      <c r="R639" s="115">
        <v>67.94</v>
      </c>
      <c r="S639" s="115">
        <v>68.349999999999994</v>
      </c>
      <c r="T639" s="116">
        <v>17930</v>
      </c>
    </row>
    <row r="640" spans="1:20" ht="33.75" x14ac:dyDescent="0.25">
      <c r="A640" s="113" t="s">
        <v>91</v>
      </c>
      <c r="B640" s="113" t="s">
        <v>136</v>
      </c>
      <c r="C640" s="113" t="s">
        <v>127</v>
      </c>
      <c r="D640" s="113" t="s">
        <v>12</v>
      </c>
      <c r="E640" s="114">
        <v>2017</v>
      </c>
      <c r="F640" s="115">
        <v>67.22</v>
      </c>
      <c r="G640" s="113" t="s">
        <v>185</v>
      </c>
      <c r="H640" s="115">
        <v>57.69</v>
      </c>
      <c r="I640" s="115">
        <v>76.739999999999995</v>
      </c>
      <c r="J640" s="114">
        <v>19</v>
      </c>
      <c r="K640" s="115">
        <v>21.18</v>
      </c>
      <c r="L640" s="115">
        <v>66.680000000000007</v>
      </c>
      <c r="M640" s="115">
        <v>0</v>
      </c>
      <c r="N640" s="115">
        <v>50</v>
      </c>
      <c r="O640" s="115">
        <v>68.75</v>
      </c>
      <c r="P640" s="115">
        <v>91.67</v>
      </c>
      <c r="Q640" s="115">
        <v>100</v>
      </c>
      <c r="R640" s="115">
        <v>66.34</v>
      </c>
      <c r="S640" s="115">
        <v>67.02</v>
      </c>
      <c r="T640" s="116">
        <v>21013</v>
      </c>
    </row>
    <row r="641" spans="1:20" ht="33.75" x14ac:dyDescent="0.25">
      <c r="A641" s="113" t="s">
        <v>91</v>
      </c>
      <c r="B641" s="113" t="s">
        <v>135</v>
      </c>
      <c r="C641" s="113" t="s">
        <v>127</v>
      </c>
      <c r="D641" s="113" t="s">
        <v>2</v>
      </c>
      <c r="E641" s="114">
        <v>2017</v>
      </c>
      <c r="F641" s="115">
        <v>86.5</v>
      </c>
      <c r="G641" s="113" t="s">
        <v>185</v>
      </c>
      <c r="H641" s="115">
        <v>75.959999999999994</v>
      </c>
      <c r="I641" s="115">
        <v>97.04</v>
      </c>
      <c r="J641" s="114">
        <v>4</v>
      </c>
      <c r="K641" s="115">
        <v>10.75</v>
      </c>
      <c r="L641" s="115">
        <v>81.5</v>
      </c>
      <c r="M641" s="115">
        <v>4</v>
      </c>
      <c r="N641" s="115">
        <v>76</v>
      </c>
      <c r="O641" s="115">
        <v>81</v>
      </c>
      <c r="P641" s="115">
        <v>95</v>
      </c>
      <c r="Q641" s="115">
        <v>100</v>
      </c>
      <c r="R641" s="115">
        <v>81.3</v>
      </c>
      <c r="S641" s="115">
        <v>81.709999999999994</v>
      </c>
      <c r="T641" s="116">
        <v>21300</v>
      </c>
    </row>
    <row r="642" spans="1:20" ht="33.75" x14ac:dyDescent="0.25">
      <c r="A642" s="113" t="s">
        <v>91</v>
      </c>
      <c r="B642" s="113" t="s">
        <v>135</v>
      </c>
      <c r="C642" s="113" t="s">
        <v>127</v>
      </c>
      <c r="D642" s="113" t="s">
        <v>3</v>
      </c>
      <c r="E642" s="114">
        <v>2017</v>
      </c>
      <c r="F642" s="115">
        <v>98.75</v>
      </c>
      <c r="G642" s="113" t="s">
        <v>185</v>
      </c>
      <c r="H642" s="115">
        <v>96.3</v>
      </c>
      <c r="I642" s="115">
        <v>101.2</v>
      </c>
      <c r="J642" s="114">
        <v>4</v>
      </c>
      <c r="K642" s="115">
        <v>2.5</v>
      </c>
      <c r="L642" s="115">
        <v>93.53</v>
      </c>
      <c r="M642" s="115">
        <v>15</v>
      </c>
      <c r="N642" s="115">
        <v>90</v>
      </c>
      <c r="O642" s="115">
        <v>95</v>
      </c>
      <c r="P642" s="115">
        <v>100</v>
      </c>
      <c r="Q642" s="115">
        <v>100</v>
      </c>
      <c r="R642" s="115">
        <v>93.42</v>
      </c>
      <c r="S642" s="115">
        <v>93.64</v>
      </c>
      <c r="T642" s="116">
        <v>20755</v>
      </c>
    </row>
    <row r="643" spans="1:20" ht="45" x14ac:dyDescent="0.25">
      <c r="A643" s="113" t="s">
        <v>91</v>
      </c>
      <c r="B643" s="113" t="s">
        <v>135</v>
      </c>
      <c r="C643" s="113" t="s">
        <v>127</v>
      </c>
      <c r="D643" s="113" t="s">
        <v>111</v>
      </c>
      <c r="E643" s="114">
        <v>2017</v>
      </c>
      <c r="F643" s="115">
        <v>96.25</v>
      </c>
      <c r="G643" s="120" t="s">
        <v>193</v>
      </c>
      <c r="H643" s="115">
        <v>91.56</v>
      </c>
      <c r="I643" s="115">
        <v>100.94</v>
      </c>
      <c r="J643" s="114">
        <v>4</v>
      </c>
      <c r="K643" s="115">
        <v>4.79</v>
      </c>
      <c r="L643" s="115">
        <v>92.32</v>
      </c>
      <c r="M643" s="115">
        <v>12.5</v>
      </c>
      <c r="N643" s="115">
        <v>90</v>
      </c>
      <c r="O643" s="115">
        <v>95</v>
      </c>
      <c r="P643" s="115">
        <v>95</v>
      </c>
      <c r="Q643" s="115">
        <v>100</v>
      </c>
      <c r="R643" s="115">
        <v>92.2</v>
      </c>
      <c r="S643" s="115">
        <v>92.43</v>
      </c>
      <c r="T643" s="116">
        <v>19062</v>
      </c>
    </row>
    <row r="644" spans="1:20" ht="33.75" x14ac:dyDescent="0.25">
      <c r="A644" s="113" t="s">
        <v>91</v>
      </c>
      <c r="B644" s="113" t="s">
        <v>135</v>
      </c>
      <c r="C644" s="113" t="s">
        <v>127</v>
      </c>
      <c r="D644" s="113" t="s">
        <v>186</v>
      </c>
      <c r="E644" s="114">
        <v>2017</v>
      </c>
      <c r="F644" s="115">
        <v>63.75</v>
      </c>
      <c r="G644" s="118" t="s">
        <v>188</v>
      </c>
      <c r="H644" s="115">
        <v>48.06</v>
      </c>
      <c r="I644" s="115">
        <v>79.44</v>
      </c>
      <c r="J644" s="114">
        <v>4</v>
      </c>
      <c r="K644" s="115">
        <v>16.010000000000002</v>
      </c>
      <c r="L644" s="115">
        <v>76.37</v>
      </c>
      <c r="M644" s="115">
        <v>0</v>
      </c>
      <c r="N644" s="115">
        <v>70</v>
      </c>
      <c r="O644" s="115">
        <v>75</v>
      </c>
      <c r="P644" s="115">
        <v>85</v>
      </c>
      <c r="Q644" s="115">
        <v>100</v>
      </c>
      <c r="R644" s="115">
        <v>76.17</v>
      </c>
      <c r="S644" s="115">
        <v>76.58</v>
      </c>
      <c r="T644" s="116">
        <v>19814</v>
      </c>
    </row>
    <row r="645" spans="1:20" ht="33.75" x14ac:dyDescent="0.25">
      <c r="A645" s="113" t="s">
        <v>91</v>
      </c>
      <c r="B645" s="113" t="s">
        <v>135</v>
      </c>
      <c r="C645" s="113" t="s">
        <v>127</v>
      </c>
      <c r="D645" s="113" t="s">
        <v>7</v>
      </c>
      <c r="E645" s="114">
        <v>2017</v>
      </c>
      <c r="F645" s="115">
        <v>42.19</v>
      </c>
      <c r="G645" s="113" t="s">
        <v>185</v>
      </c>
      <c r="H645" s="115">
        <v>26.08</v>
      </c>
      <c r="I645" s="115">
        <v>58.3</v>
      </c>
      <c r="J645" s="114">
        <v>4</v>
      </c>
      <c r="K645" s="115">
        <v>16.440000000000001</v>
      </c>
      <c r="L645" s="115">
        <v>47.89</v>
      </c>
      <c r="M645" s="115">
        <v>0</v>
      </c>
      <c r="N645" s="115">
        <v>37.5</v>
      </c>
      <c r="O645" s="115">
        <v>50</v>
      </c>
      <c r="P645" s="115">
        <v>62.5</v>
      </c>
      <c r="Q645" s="115">
        <v>100</v>
      </c>
      <c r="R645" s="115">
        <v>47.65</v>
      </c>
      <c r="S645" s="115">
        <v>48.12</v>
      </c>
      <c r="T645" s="116">
        <v>21197</v>
      </c>
    </row>
    <row r="646" spans="1:20" ht="33.75" x14ac:dyDescent="0.25">
      <c r="A646" s="113" t="s">
        <v>91</v>
      </c>
      <c r="B646" s="113" t="s">
        <v>135</v>
      </c>
      <c r="C646" s="113" t="s">
        <v>127</v>
      </c>
      <c r="D646" s="113" t="s">
        <v>187</v>
      </c>
      <c r="E646" s="114">
        <v>2017</v>
      </c>
      <c r="F646" s="115">
        <v>70.83</v>
      </c>
      <c r="G646" s="113" t="s">
        <v>185</v>
      </c>
      <c r="H646" s="115">
        <v>43.75</v>
      </c>
      <c r="I646" s="115">
        <v>97.92</v>
      </c>
      <c r="J646" s="114">
        <v>4</v>
      </c>
      <c r="K646" s="115">
        <v>27.64</v>
      </c>
      <c r="L646" s="115">
        <v>75.03</v>
      </c>
      <c r="M646" s="115">
        <v>0</v>
      </c>
      <c r="N646" s="115">
        <v>66.67</v>
      </c>
      <c r="O646" s="115">
        <v>75</v>
      </c>
      <c r="P646" s="115">
        <v>83.33</v>
      </c>
      <c r="Q646" s="115">
        <v>100</v>
      </c>
      <c r="R646" s="115">
        <v>74.81</v>
      </c>
      <c r="S646" s="115">
        <v>75.239999999999995</v>
      </c>
      <c r="T646" s="116">
        <v>20784</v>
      </c>
    </row>
    <row r="647" spans="1:20" ht="33.75" x14ac:dyDescent="0.25">
      <c r="A647" s="113" t="s">
        <v>91</v>
      </c>
      <c r="B647" s="113" t="s">
        <v>135</v>
      </c>
      <c r="C647" s="113" t="s">
        <v>127</v>
      </c>
      <c r="D647" s="113" t="s">
        <v>4</v>
      </c>
      <c r="E647" s="114">
        <v>2017</v>
      </c>
      <c r="F647" s="115">
        <v>38.89</v>
      </c>
      <c r="G647" s="118" t="s">
        <v>188</v>
      </c>
      <c r="H647" s="115">
        <v>-0.37</v>
      </c>
      <c r="I647" s="115">
        <v>78.150000000000006</v>
      </c>
      <c r="J647" s="114">
        <v>3</v>
      </c>
      <c r="K647" s="115">
        <v>34.700000000000003</v>
      </c>
      <c r="L647" s="115">
        <v>70.97</v>
      </c>
      <c r="M647" s="115">
        <v>0</v>
      </c>
      <c r="N647" s="115">
        <v>58.33</v>
      </c>
      <c r="O647" s="115">
        <v>75</v>
      </c>
      <c r="P647" s="115">
        <v>83.33</v>
      </c>
      <c r="Q647" s="115">
        <v>100</v>
      </c>
      <c r="R647" s="115">
        <v>70.709999999999994</v>
      </c>
      <c r="S647" s="115">
        <v>71.23</v>
      </c>
      <c r="T647" s="116">
        <v>17837</v>
      </c>
    </row>
    <row r="648" spans="1:20" ht="33.75" x14ac:dyDescent="0.25">
      <c r="A648" s="113" t="s">
        <v>91</v>
      </c>
      <c r="B648" s="113" t="s">
        <v>135</v>
      </c>
      <c r="C648" s="113" t="s">
        <v>127</v>
      </c>
      <c r="D648" s="113" t="s">
        <v>112</v>
      </c>
      <c r="E648" s="114">
        <v>2017</v>
      </c>
      <c r="F648" s="115">
        <v>75</v>
      </c>
      <c r="G648" s="113" t="s">
        <v>185</v>
      </c>
      <c r="H648" s="115">
        <v>56.67</v>
      </c>
      <c r="I648" s="115">
        <v>93.33</v>
      </c>
      <c r="J648" s="114">
        <v>4</v>
      </c>
      <c r="K648" s="115">
        <v>18.71</v>
      </c>
      <c r="L648" s="115">
        <v>74.14</v>
      </c>
      <c r="M648" s="115">
        <v>0</v>
      </c>
      <c r="N648" s="115">
        <v>65</v>
      </c>
      <c r="O648" s="115">
        <v>75</v>
      </c>
      <c r="P648" s="115">
        <v>85</v>
      </c>
      <c r="Q648" s="115">
        <v>100</v>
      </c>
      <c r="R648" s="115">
        <v>73.91</v>
      </c>
      <c r="S648" s="115">
        <v>74.38</v>
      </c>
      <c r="T648" s="116">
        <v>21300</v>
      </c>
    </row>
    <row r="649" spans="1:20" ht="33.75" x14ac:dyDescent="0.25">
      <c r="A649" s="113" t="s">
        <v>91</v>
      </c>
      <c r="B649" s="113" t="s">
        <v>135</v>
      </c>
      <c r="C649" s="113" t="s">
        <v>127</v>
      </c>
      <c r="D649" s="113" t="s">
        <v>5</v>
      </c>
      <c r="E649" s="114">
        <v>2017</v>
      </c>
      <c r="F649" s="115">
        <v>75</v>
      </c>
      <c r="G649" s="118" t="s">
        <v>188</v>
      </c>
      <c r="H649" s="115">
        <v>52.63</v>
      </c>
      <c r="I649" s="115">
        <v>97.37</v>
      </c>
      <c r="J649" s="114">
        <v>4</v>
      </c>
      <c r="K649" s="115">
        <v>22.82</v>
      </c>
      <c r="L649" s="115">
        <v>83.44</v>
      </c>
      <c r="M649" s="115">
        <v>0</v>
      </c>
      <c r="N649" s="115">
        <v>81.25</v>
      </c>
      <c r="O649" s="115">
        <v>87.5</v>
      </c>
      <c r="P649" s="115">
        <v>93.75</v>
      </c>
      <c r="Q649" s="115">
        <v>100</v>
      </c>
      <c r="R649" s="115">
        <v>83.23</v>
      </c>
      <c r="S649" s="115">
        <v>83.66</v>
      </c>
      <c r="T649" s="116">
        <v>21295</v>
      </c>
    </row>
    <row r="650" spans="1:20" ht="33.75" x14ac:dyDescent="0.25">
      <c r="A650" s="113" t="s">
        <v>91</v>
      </c>
      <c r="B650" s="113" t="s">
        <v>135</v>
      </c>
      <c r="C650" s="113" t="s">
        <v>127</v>
      </c>
      <c r="D650" s="113" t="s">
        <v>6</v>
      </c>
      <c r="E650" s="114">
        <v>2017</v>
      </c>
      <c r="F650" s="115">
        <v>94.38</v>
      </c>
      <c r="G650" s="113" t="s">
        <v>185</v>
      </c>
      <c r="H650" s="115">
        <v>83.35</v>
      </c>
      <c r="I650" s="115">
        <v>105.4</v>
      </c>
      <c r="J650" s="114">
        <v>4</v>
      </c>
      <c r="K650" s="115">
        <v>11.25</v>
      </c>
      <c r="L650" s="115">
        <v>81.069999999999993</v>
      </c>
      <c r="M650" s="115">
        <v>10</v>
      </c>
      <c r="N650" s="115">
        <v>77.5</v>
      </c>
      <c r="O650" s="115">
        <v>77.5</v>
      </c>
      <c r="P650" s="115">
        <v>100</v>
      </c>
      <c r="Q650" s="115">
        <v>100</v>
      </c>
      <c r="R650" s="115">
        <v>80.849999999999994</v>
      </c>
      <c r="S650" s="115">
        <v>81.290000000000006</v>
      </c>
      <c r="T650" s="116">
        <v>21300</v>
      </c>
    </row>
    <row r="651" spans="1:20" ht="33.75" x14ac:dyDescent="0.25">
      <c r="A651" s="113" t="s">
        <v>91</v>
      </c>
      <c r="B651" s="113" t="s">
        <v>135</v>
      </c>
      <c r="C651" s="113" t="s">
        <v>127</v>
      </c>
      <c r="D651" s="113" t="s">
        <v>189</v>
      </c>
      <c r="E651" s="114">
        <v>2017</v>
      </c>
      <c r="F651" s="115">
        <v>89.59</v>
      </c>
      <c r="G651" s="113" t="s">
        <v>185</v>
      </c>
      <c r="H651" s="115">
        <v>74.13</v>
      </c>
      <c r="I651" s="115">
        <v>105.04</v>
      </c>
      <c r="J651" s="114">
        <v>4</v>
      </c>
      <c r="K651" s="115">
        <v>15.77</v>
      </c>
      <c r="L651" s="115">
        <v>78.459999999999994</v>
      </c>
      <c r="M651" s="115">
        <v>0</v>
      </c>
      <c r="N651" s="115">
        <v>75</v>
      </c>
      <c r="O651" s="115">
        <v>75</v>
      </c>
      <c r="P651" s="115">
        <v>91.67</v>
      </c>
      <c r="Q651" s="115">
        <v>100</v>
      </c>
      <c r="R651" s="115">
        <v>78.239999999999995</v>
      </c>
      <c r="S651" s="115">
        <v>78.680000000000007</v>
      </c>
      <c r="T651" s="116">
        <v>20859</v>
      </c>
    </row>
    <row r="652" spans="1:20" ht="33.75" x14ac:dyDescent="0.25">
      <c r="A652" s="113" t="s">
        <v>91</v>
      </c>
      <c r="B652" s="113" t="s">
        <v>135</v>
      </c>
      <c r="C652" s="113" t="s">
        <v>127</v>
      </c>
      <c r="D652" s="113" t="s">
        <v>190</v>
      </c>
      <c r="E652" s="114">
        <v>2017</v>
      </c>
      <c r="F652" s="115">
        <v>79.17</v>
      </c>
      <c r="G652" s="113" t="s">
        <v>185</v>
      </c>
      <c r="H652" s="115">
        <v>65.02</v>
      </c>
      <c r="I652" s="115">
        <v>93.31</v>
      </c>
      <c r="J652" s="114">
        <v>4</v>
      </c>
      <c r="K652" s="115">
        <v>14.43</v>
      </c>
      <c r="L652" s="115">
        <v>75.510000000000005</v>
      </c>
      <c r="M652" s="115">
        <v>0</v>
      </c>
      <c r="N652" s="115">
        <v>66.67</v>
      </c>
      <c r="O652" s="115">
        <v>75</v>
      </c>
      <c r="P652" s="115">
        <v>83.33</v>
      </c>
      <c r="Q652" s="115">
        <v>100</v>
      </c>
      <c r="R652" s="115">
        <v>75.28</v>
      </c>
      <c r="S652" s="115">
        <v>75.75</v>
      </c>
      <c r="T652" s="116">
        <v>21275</v>
      </c>
    </row>
    <row r="653" spans="1:20" ht="33.75" x14ac:dyDescent="0.25">
      <c r="A653" s="113" t="s">
        <v>91</v>
      </c>
      <c r="B653" s="113" t="s">
        <v>135</v>
      </c>
      <c r="C653" s="113" t="s">
        <v>127</v>
      </c>
      <c r="D653" s="113" t="s">
        <v>8</v>
      </c>
      <c r="E653" s="114">
        <v>2017</v>
      </c>
      <c r="F653" s="115">
        <v>89.58</v>
      </c>
      <c r="G653" s="113" t="s">
        <v>185</v>
      </c>
      <c r="H653" s="115">
        <v>76.040000000000006</v>
      </c>
      <c r="I653" s="115">
        <v>103.13</v>
      </c>
      <c r="J653" s="114">
        <v>4</v>
      </c>
      <c r="K653" s="115">
        <v>13.82</v>
      </c>
      <c r="L653" s="115">
        <v>89.81</v>
      </c>
      <c r="M653" s="115">
        <v>16.670000000000002</v>
      </c>
      <c r="N653" s="115">
        <v>87.5</v>
      </c>
      <c r="O653" s="115">
        <v>91.67</v>
      </c>
      <c r="P653" s="115">
        <v>100</v>
      </c>
      <c r="Q653" s="115">
        <v>100</v>
      </c>
      <c r="R653" s="115">
        <v>89.66</v>
      </c>
      <c r="S653" s="115">
        <v>89.96</v>
      </c>
      <c r="T653" s="116">
        <v>21255</v>
      </c>
    </row>
    <row r="654" spans="1:20" ht="33.75" x14ac:dyDescent="0.25">
      <c r="A654" s="113" t="s">
        <v>91</v>
      </c>
      <c r="B654" s="113" t="s">
        <v>135</v>
      </c>
      <c r="C654" s="113" t="s">
        <v>127</v>
      </c>
      <c r="D654" s="113" t="s">
        <v>9</v>
      </c>
      <c r="E654" s="114">
        <v>2017</v>
      </c>
      <c r="F654" s="115">
        <v>58.33</v>
      </c>
      <c r="G654" s="118" t="s">
        <v>188</v>
      </c>
      <c r="H654" s="115">
        <v>36.729999999999997</v>
      </c>
      <c r="I654" s="115">
        <v>79.94</v>
      </c>
      <c r="J654" s="114">
        <v>3</v>
      </c>
      <c r="K654" s="115">
        <v>19.09</v>
      </c>
      <c r="L654" s="115">
        <v>79.010000000000005</v>
      </c>
      <c r="M654" s="115">
        <v>0</v>
      </c>
      <c r="N654" s="115">
        <v>75</v>
      </c>
      <c r="O654" s="115">
        <v>87.5</v>
      </c>
      <c r="P654" s="115">
        <v>91.67</v>
      </c>
      <c r="Q654" s="115">
        <v>100</v>
      </c>
      <c r="R654" s="115">
        <v>78.66</v>
      </c>
      <c r="S654" s="115">
        <v>79.37</v>
      </c>
      <c r="T654" s="116">
        <v>16836</v>
      </c>
    </row>
    <row r="655" spans="1:20" ht="33.75" x14ac:dyDescent="0.25">
      <c r="A655" s="113" t="s">
        <v>91</v>
      </c>
      <c r="B655" s="113" t="s">
        <v>135</v>
      </c>
      <c r="C655" s="113" t="s">
        <v>127</v>
      </c>
      <c r="D655" s="113" t="s">
        <v>10</v>
      </c>
      <c r="E655" s="114">
        <v>2017</v>
      </c>
      <c r="F655" s="115">
        <v>53.5</v>
      </c>
      <c r="G655" s="113" t="s">
        <v>185</v>
      </c>
      <c r="H655" s="115">
        <v>28.32</v>
      </c>
      <c r="I655" s="115">
        <v>78.680000000000007</v>
      </c>
      <c r="J655" s="114">
        <v>4</v>
      </c>
      <c r="K655" s="115">
        <v>25.7</v>
      </c>
      <c r="L655" s="115">
        <v>62.83</v>
      </c>
      <c r="M655" s="115">
        <v>17</v>
      </c>
      <c r="N655" s="115">
        <v>51</v>
      </c>
      <c r="O655" s="115">
        <v>62</v>
      </c>
      <c r="P655" s="115">
        <v>75</v>
      </c>
      <c r="Q655" s="115">
        <v>100</v>
      </c>
      <c r="R655" s="115">
        <v>62.62</v>
      </c>
      <c r="S655" s="115">
        <v>63.04</v>
      </c>
      <c r="T655" s="116">
        <v>21197</v>
      </c>
    </row>
    <row r="656" spans="1:20" ht="33.75" x14ac:dyDescent="0.25">
      <c r="A656" s="113" t="s">
        <v>91</v>
      </c>
      <c r="B656" s="113" t="s">
        <v>135</v>
      </c>
      <c r="C656" s="113" t="s">
        <v>127</v>
      </c>
      <c r="D656" s="113" t="s">
        <v>11</v>
      </c>
      <c r="E656" s="114">
        <v>2017</v>
      </c>
      <c r="F656" s="115">
        <v>66.75</v>
      </c>
      <c r="G656" s="113" t="s">
        <v>185</v>
      </c>
      <c r="H656" s="115">
        <v>56.34</v>
      </c>
      <c r="I656" s="115">
        <v>77.16</v>
      </c>
      <c r="J656" s="114">
        <v>4</v>
      </c>
      <c r="K656" s="115">
        <v>10.62</v>
      </c>
      <c r="L656" s="115">
        <v>68.150000000000006</v>
      </c>
      <c r="M656" s="115">
        <v>22.5</v>
      </c>
      <c r="N656" s="115">
        <v>59</v>
      </c>
      <c r="O656" s="115">
        <v>68.25</v>
      </c>
      <c r="P656" s="115">
        <v>77.5</v>
      </c>
      <c r="Q656" s="115">
        <v>100</v>
      </c>
      <c r="R656" s="115">
        <v>67.94</v>
      </c>
      <c r="S656" s="115">
        <v>68.349999999999994</v>
      </c>
      <c r="T656" s="116">
        <v>17930</v>
      </c>
    </row>
    <row r="657" spans="1:20" ht="33.75" x14ac:dyDescent="0.25">
      <c r="A657" s="113" t="s">
        <v>91</v>
      </c>
      <c r="B657" s="113" t="s">
        <v>135</v>
      </c>
      <c r="C657" s="113" t="s">
        <v>127</v>
      </c>
      <c r="D657" s="113" t="s">
        <v>12</v>
      </c>
      <c r="E657" s="114">
        <v>2017</v>
      </c>
      <c r="F657" s="115">
        <v>40.630000000000003</v>
      </c>
      <c r="G657" s="118" t="s">
        <v>188</v>
      </c>
      <c r="H657" s="115">
        <v>13.01</v>
      </c>
      <c r="I657" s="115">
        <v>68.239999999999995</v>
      </c>
      <c r="J657" s="114">
        <v>4</v>
      </c>
      <c r="K657" s="115">
        <v>28.18</v>
      </c>
      <c r="L657" s="115">
        <v>66.680000000000007</v>
      </c>
      <c r="M657" s="115">
        <v>0</v>
      </c>
      <c r="N657" s="115">
        <v>50</v>
      </c>
      <c r="O657" s="115">
        <v>68.75</v>
      </c>
      <c r="P657" s="115">
        <v>91.67</v>
      </c>
      <c r="Q657" s="115">
        <v>100</v>
      </c>
      <c r="R657" s="115">
        <v>66.34</v>
      </c>
      <c r="S657" s="115">
        <v>67.02</v>
      </c>
      <c r="T657" s="116">
        <v>21013</v>
      </c>
    </row>
  </sheetData>
  <autoFilter ref="A1:T65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5" sqref="A5:C19"/>
    </sheetView>
  </sheetViews>
  <sheetFormatPr defaultRowHeight="15" x14ac:dyDescent="0.25"/>
  <cols>
    <col min="1" max="1" width="23.140625" customWidth="1"/>
    <col min="2" max="2" width="16.85546875" customWidth="1"/>
    <col min="3" max="3" width="14.7109375" customWidth="1"/>
  </cols>
  <sheetData>
    <row r="1" spans="1:12" s="4" customFormat="1" ht="18.75" thickBot="1" x14ac:dyDescent="0.3">
      <c r="A1" s="205" t="s">
        <v>166</v>
      </c>
      <c r="B1" s="205"/>
      <c r="C1" s="205"/>
      <c r="D1" s="205"/>
      <c r="E1" s="205"/>
    </row>
    <row r="2" spans="1:12" x14ac:dyDescent="0.25">
      <c r="A2" s="62" t="s">
        <v>169</v>
      </c>
      <c r="B2" s="4" t="s">
        <v>80</v>
      </c>
      <c r="C2" s="206" t="s">
        <v>108</v>
      </c>
      <c r="D2" s="207"/>
      <c r="E2" s="207"/>
      <c r="F2" s="208"/>
      <c r="G2" s="208"/>
      <c r="H2" s="208"/>
      <c r="I2" s="208"/>
      <c r="J2" s="208"/>
      <c r="K2" s="208"/>
      <c r="L2" s="208"/>
    </row>
    <row r="4" spans="1:12" x14ac:dyDescent="0.25">
      <c r="A4" s="62" t="s">
        <v>194</v>
      </c>
      <c r="B4" s="4" t="s">
        <v>110</v>
      </c>
      <c r="C4" s="4" t="s">
        <v>109</v>
      </c>
    </row>
    <row r="5" spans="1:12" x14ac:dyDescent="0.25">
      <c r="A5" s="63" t="s">
        <v>3</v>
      </c>
      <c r="B5" s="64">
        <v>98.96</v>
      </c>
      <c r="C5" s="64">
        <v>93.53</v>
      </c>
    </row>
    <row r="6" spans="1:12" x14ac:dyDescent="0.25">
      <c r="A6" s="63" t="s">
        <v>9</v>
      </c>
      <c r="B6" s="64">
        <v>95.83</v>
      </c>
      <c r="C6" s="64">
        <v>79.010000000000005</v>
      </c>
    </row>
    <row r="7" spans="1:12" x14ac:dyDescent="0.25">
      <c r="A7" s="63" t="s">
        <v>8</v>
      </c>
      <c r="B7" s="64">
        <v>92.19</v>
      </c>
      <c r="C7" s="64">
        <v>89.81</v>
      </c>
    </row>
    <row r="8" spans="1:12" x14ac:dyDescent="0.25">
      <c r="A8" s="63" t="s">
        <v>190</v>
      </c>
      <c r="B8" s="64">
        <v>90.63</v>
      </c>
      <c r="C8" s="64">
        <v>75.510000000000005</v>
      </c>
    </row>
    <row r="9" spans="1:12" x14ac:dyDescent="0.25">
      <c r="A9" s="63" t="s">
        <v>2</v>
      </c>
      <c r="B9" s="64">
        <v>88.75</v>
      </c>
      <c r="C9" s="64">
        <v>81.5</v>
      </c>
    </row>
    <row r="10" spans="1:12" x14ac:dyDescent="0.25">
      <c r="A10" s="63" t="s">
        <v>186</v>
      </c>
      <c r="B10" s="64">
        <v>85.83</v>
      </c>
      <c r="C10" s="64">
        <v>76.37</v>
      </c>
    </row>
    <row r="11" spans="1:12" x14ac:dyDescent="0.25">
      <c r="A11" s="63" t="s">
        <v>189</v>
      </c>
      <c r="B11" s="64">
        <v>85.71</v>
      </c>
      <c r="C11" s="64">
        <v>78.459999999999994</v>
      </c>
    </row>
    <row r="12" spans="1:12" x14ac:dyDescent="0.25">
      <c r="A12" s="63" t="s">
        <v>5</v>
      </c>
      <c r="B12" s="64">
        <v>85.16</v>
      </c>
      <c r="C12" s="64">
        <v>83.44</v>
      </c>
    </row>
    <row r="13" spans="1:12" x14ac:dyDescent="0.25">
      <c r="A13" s="63" t="s">
        <v>6</v>
      </c>
      <c r="B13" s="64">
        <v>84.38</v>
      </c>
      <c r="C13" s="64">
        <v>81.069999999999993</v>
      </c>
    </row>
    <row r="14" spans="1:12" x14ac:dyDescent="0.25">
      <c r="A14" s="63" t="s">
        <v>112</v>
      </c>
      <c r="B14" s="64">
        <v>81.25</v>
      </c>
      <c r="C14" s="64">
        <v>74.14</v>
      </c>
    </row>
    <row r="15" spans="1:12" x14ac:dyDescent="0.25">
      <c r="A15" s="63" t="s">
        <v>12</v>
      </c>
      <c r="B15" s="64">
        <v>78.91</v>
      </c>
      <c r="C15" s="64">
        <v>66.680000000000007</v>
      </c>
    </row>
    <row r="16" spans="1:12" x14ac:dyDescent="0.25">
      <c r="A16" s="63" t="s">
        <v>187</v>
      </c>
      <c r="B16" s="64">
        <v>77.38</v>
      </c>
      <c r="C16" s="64">
        <v>75.03</v>
      </c>
    </row>
    <row r="17" spans="1:3" x14ac:dyDescent="0.25">
      <c r="A17" s="63" t="s">
        <v>7</v>
      </c>
      <c r="B17" s="64">
        <v>76.040000000000006</v>
      </c>
      <c r="C17" s="64">
        <v>47.89</v>
      </c>
    </row>
    <row r="18" spans="1:3" x14ac:dyDescent="0.25">
      <c r="A18" s="63" t="s">
        <v>11</v>
      </c>
      <c r="B18" s="64">
        <v>71.59</v>
      </c>
      <c r="C18" s="64">
        <v>68.150000000000006</v>
      </c>
    </row>
    <row r="19" spans="1:3" x14ac:dyDescent="0.25">
      <c r="A19" s="63" t="s">
        <v>10</v>
      </c>
      <c r="B19" s="64">
        <v>67.63</v>
      </c>
      <c r="C19" s="64">
        <v>62.83</v>
      </c>
    </row>
  </sheetData>
  <mergeCells count="2">
    <mergeCell ref="A1:E1"/>
    <mergeCell ref="C2:L2"/>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pane ySplit="1" topLeftCell="A48" activePane="bottomLeft" state="frozen"/>
      <selection pane="bottomLeft" sqref="A1:T64"/>
    </sheetView>
  </sheetViews>
  <sheetFormatPr defaultRowHeight="15" x14ac:dyDescent="0.25"/>
  <cols>
    <col min="2" max="2" width="20.7109375" customWidth="1"/>
  </cols>
  <sheetData>
    <row r="1" spans="1:20" ht="22.5" x14ac:dyDescent="0.25">
      <c r="A1" s="162" t="s">
        <v>168</v>
      </c>
      <c r="B1" s="162" t="s">
        <v>169</v>
      </c>
      <c r="C1" s="162" t="s">
        <v>63</v>
      </c>
      <c r="D1" s="162" t="s">
        <v>1</v>
      </c>
      <c r="E1" s="162" t="s">
        <v>170</v>
      </c>
      <c r="F1" s="163" t="s">
        <v>171</v>
      </c>
      <c r="G1" s="163" t="s">
        <v>0</v>
      </c>
      <c r="H1" s="163" t="s">
        <v>172</v>
      </c>
      <c r="I1" s="163" t="s">
        <v>173</v>
      </c>
      <c r="J1" s="163" t="s">
        <v>174</v>
      </c>
      <c r="K1" s="163" t="s">
        <v>175</v>
      </c>
      <c r="L1" s="164" t="s">
        <v>176</v>
      </c>
      <c r="M1" s="164" t="s">
        <v>177</v>
      </c>
      <c r="N1" s="164" t="s">
        <v>178</v>
      </c>
      <c r="O1" s="164" t="s">
        <v>179</v>
      </c>
      <c r="P1" s="164" t="s">
        <v>180</v>
      </c>
      <c r="Q1" s="164" t="s">
        <v>181</v>
      </c>
      <c r="R1" s="164" t="s">
        <v>182</v>
      </c>
      <c r="S1" s="164" t="s">
        <v>183</v>
      </c>
      <c r="T1" s="164" t="s">
        <v>184</v>
      </c>
    </row>
    <row r="2" spans="1:20" ht="33.75" x14ac:dyDescent="0.25">
      <c r="A2" s="154" t="s">
        <v>91</v>
      </c>
      <c r="B2" s="154" t="s">
        <v>80</v>
      </c>
      <c r="C2" s="154" t="s">
        <v>127</v>
      </c>
      <c r="D2" s="154" t="s">
        <v>2</v>
      </c>
      <c r="E2" s="156">
        <v>2017</v>
      </c>
      <c r="F2" s="157">
        <v>88.75</v>
      </c>
      <c r="G2" s="154" t="s">
        <v>185</v>
      </c>
      <c r="H2" s="157">
        <v>80.89</v>
      </c>
      <c r="I2" s="157">
        <v>96.61</v>
      </c>
      <c r="J2" s="156">
        <v>8</v>
      </c>
      <c r="K2" s="157">
        <v>11.34</v>
      </c>
      <c r="L2" s="157">
        <v>81.5</v>
      </c>
      <c r="M2" s="157">
        <v>4</v>
      </c>
      <c r="N2" s="157">
        <v>76</v>
      </c>
      <c r="O2" s="157">
        <v>81</v>
      </c>
      <c r="P2" s="157">
        <v>95</v>
      </c>
      <c r="Q2" s="157">
        <v>100</v>
      </c>
      <c r="R2" s="157">
        <v>81.3</v>
      </c>
      <c r="S2" s="157">
        <v>81.709999999999994</v>
      </c>
      <c r="T2" s="156">
        <v>21300</v>
      </c>
    </row>
    <row r="3" spans="1:20" ht="33.75" x14ac:dyDescent="0.25">
      <c r="A3" s="154" t="s">
        <v>91</v>
      </c>
      <c r="B3" s="154" t="s">
        <v>80</v>
      </c>
      <c r="C3" s="154" t="s">
        <v>127</v>
      </c>
      <c r="D3" s="154" t="s">
        <v>3</v>
      </c>
      <c r="E3" s="156">
        <v>2017</v>
      </c>
      <c r="F3" s="157">
        <v>98.96</v>
      </c>
      <c r="G3" s="154" t="s">
        <v>185</v>
      </c>
      <c r="H3" s="157">
        <v>96.92</v>
      </c>
      <c r="I3" s="157">
        <v>101</v>
      </c>
      <c r="J3" s="156">
        <v>6</v>
      </c>
      <c r="K3" s="157">
        <v>2.5499999999999998</v>
      </c>
      <c r="L3" s="157">
        <v>93.53</v>
      </c>
      <c r="M3" s="157">
        <v>15</v>
      </c>
      <c r="N3" s="157">
        <v>90</v>
      </c>
      <c r="O3" s="157">
        <v>95</v>
      </c>
      <c r="P3" s="157">
        <v>100</v>
      </c>
      <c r="Q3" s="157">
        <v>100</v>
      </c>
      <c r="R3" s="157">
        <v>93.42</v>
      </c>
      <c r="S3" s="157">
        <v>93.64</v>
      </c>
      <c r="T3" s="156">
        <v>20755</v>
      </c>
    </row>
    <row r="4" spans="1:20" ht="33.75" x14ac:dyDescent="0.25">
      <c r="A4" s="154" t="s">
        <v>91</v>
      </c>
      <c r="B4" s="154" t="s">
        <v>80</v>
      </c>
      <c r="C4" s="154" t="s">
        <v>127</v>
      </c>
      <c r="D4" s="154" t="s">
        <v>186</v>
      </c>
      <c r="E4" s="156">
        <v>2017</v>
      </c>
      <c r="F4" s="157">
        <v>85.83</v>
      </c>
      <c r="G4" s="161" t="s">
        <v>192</v>
      </c>
      <c r="H4" s="157">
        <v>77.28</v>
      </c>
      <c r="I4" s="157">
        <v>94.38</v>
      </c>
      <c r="J4" s="156">
        <v>6</v>
      </c>
      <c r="K4" s="157">
        <v>10.68</v>
      </c>
      <c r="L4" s="157">
        <v>76.37</v>
      </c>
      <c r="M4" s="157">
        <v>0</v>
      </c>
      <c r="N4" s="157">
        <v>70</v>
      </c>
      <c r="O4" s="157">
        <v>75</v>
      </c>
      <c r="P4" s="157">
        <v>85</v>
      </c>
      <c r="Q4" s="157">
        <v>100</v>
      </c>
      <c r="R4" s="157">
        <v>76.17</v>
      </c>
      <c r="S4" s="157">
        <v>76.58</v>
      </c>
      <c r="T4" s="156">
        <v>19814</v>
      </c>
    </row>
    <row r="5" spans="1:20" ht="33.75" x14ac:dyDescent="0.25">
      <c r="A5" s="154" t="s">
        <v>91</v>
      </c>
      <c r="B5" s="154" t="s">
        <v>80</v>
      </c>
      <c r="C5" s="154" t="s">
        <v>127</v>
      </c>
      <c r="D5" s="154" t="s">
        <v>7</v>
      </c>
      <c r="E5" s="156">
        <v>2017</v>
      </c>
      <c r="F5" s="157">
        <v>76.040000000000006</v>
      </c>
      <c r="G5" s="161" t="s">
        <v>192</v>
      </c>
      <c r="H5" s="157">
        <v>68.209999999999994</v>
      </c>
      <c r="I5" s="157">
        <v>83.87</v>
      </c>
      <c r="J5" s="156">
        <v>8</v>
      </c>
      <c r="K5" s="157">
        <v>11.3</v>
      </c>
      <c r="L5" s="157">
        <v>47.89</v>
      </c>
      <c r="M5" s="157">
        <v>0</v>
      </c>
      <c r="N5" s="157">
        <v>37.5</v>
      </c>
      <c r="O5" s="157">
        <v>50</v>
      </c>
      <c r="P5" s="157">
        <v>62.5</v>
      </c>
      <c r="Q5" s="157">
        <v>100</v>
      </c>
      <c r="R5" s="157">
        <v>47.65</v>
      </c>
      <c r="S5" s="157">
        <v>48.12</v>
      </c>
      <c r="T5" s="156">
        <v>21197</v>
      </c>
    </row>
    <row r="6" spans="1:20" ht="33.75" x14ac:dyDescent="0.25">
      <c r="A6" s="154" t="s">
        <v>91</v>
      </c>
      <c r="B6" s="154" t="s">
        <v>80</v>
      </c>
      <c r="C6" s="154" t="s">
        <v>127</v>
      </c>
      <c r="D6" s="154" t="s">
        <v>187</v>
      </c>
      <c r="E6" s="156">
        <v>2017</v>
      </c>
      <c r="F6" s="157">
        <v>77.38</v>
      </c>
      <c r="G6" s="154" t="s">
        <v>185</v>
      </c>
      <c r="H6" s="157">
        <v>58.96</v>
      </c>
      <c r="I6" s="157">
        <v>95.8</v>
      </c>
      <c r="J6" s="156">
        <v>7</v>
      </c>
      <c r="K6" s="157">
        <v>24.87</v>
      </c>
      <c r="L6" s="157">
        <v>75.03</v>
      </c>
      <c r="M6" s="157">
        <v>0</v>
      </c>
      <c r="N6" s="157">
        <v>66.67</v>
      </c>
      <c r="O6" s="157">
        <v>75</v>
      </c>
      <c r="P6" s="157">
        <v>83.33</v>
      </c>
      <c r="Q6" s="157">
        <v>100</v>
      </c>
      <c r="R6" s="157">
        <v>74.81</v>
      </c>
      <c r="S6" s="157">
        <v>75.239999999999995</v>
      </c>
      <c r="T6" s="156">
        <v>20784</v>
      </c>
    </row>
    <row r="7" spans="1:20" ht="33.75" x14ac:dyDescent="0.25">
      <c r="A7" s="154" t="s">
        <v>91</v>
      </c>
      <c r="B7" s="154" t="s">
        <v>80</v>
      </c>
      <c r="C7" s="154" t="s">
        <v>127</v>
      </c>
      <c r="D7" s="154" t="s">
        <v>112</v>
      </c>
      <c r="E7" s="156">
        <v>2017</v>
      </c>
      <c r="F7" s="157">
        <v>81.25</v>
      </c>
      <c r="G7" s="154" t="s">
        <v>185</v>
      </c>
      <c r="H7" s="157">
        <v>69.430000000000007</v>
      </c>
      <c r="I7" s="157">
        <v>93.07</v>
      </c>
      <c r="J7" s="156">
        <v>8</v>
      </c>
      <c r="K7" s="157">
        <v>17.059999999999999</v>
      </c>
      <c r="L7" s="157">
        <v>74.14</v>
      </c>
      <c r="M7" s="157">
        <v>0</v>
      </c>
      <c r="N7" s="157">
        <v>65</v>
      </c>
      <c r="O7" s="157">
        <v>75</v>
      </c>
      <c r="P7" s="157">
        <v>85</v>
      </c>
      <c r="Q7" s="157">
        <v>100</v>
      </c>
      <c r="R7" s="157">
        <v>73.91</v>
      </c>
      <c r="S7" s="157">
        <v>74.38</v>
      </c>
      <c r="T7" s="156">
        <v>21300</v>
      </c>
    </row>
    <row r="8" spans="1:20" ht="33.75" x14ac:dyDescent="0.25">
      <c r="A8" s="154" t="s">
        <v>91</v>
      </c>
      <c r="B8" s="154" t="s">
        <v>80</v>
      </c>
      <c r="C8" s="154" t="s">
        <v>127</v>
      </c>
      <c r="D8" s="154" t="s">
        <v>5</v>
      </c>
      <c r="E8" s="156">
        <v>2017</v>
      </c>
      <c r="F8" s="157">
        <v>85.16</v>
      </c>
      <c r="G8" s="154" t="s">
        <v>185</v>
      </c>
      <c r="H8" s="157">
        <v>79.52</v>
      </c>
      <c r="I8" s="157">
        <v>90.8</v>
      </c>
      <c r="J8" s="156">
        <v>8</v>
      </c>
      <c r="K8" s="157">
        <v>8.14</v>
      </c>
      <c r="L8" s="157">
        <v>83.44</v>
      </c>
      <c r="M8" s="157">
        <v>0</v>
      </c>
      <c r="N8" s="157">
        <v>81.25</v>
      </c>
      <c r="O8" s="157">
        <v>87.5</v>
      </c>
      <c r="P8" s="157">
        <v>93.75</v>
      </c>
      <c r="Q8" s="157">
        <v>100</v>
      </c>
      <c r="R8" s="157">
        <v>83.23</v>
      </c>
      <c r="S8" s="157">
        <v>83.66</v>
      </c>
      <c r="T8" s="156">
        <v>21295</v>
      </c>
    </row>
    <row r="9" spans="1:20" ht="33.75" x14ac:dyDescent="0.25">
      <c r="A9" s="154" t="s">
        <v>91</v>
      </c>
      <c r="B9" s="154" t="s">
        <v>80</v>
      </c>
      <c r="C9" s="154" t="s">
        <v>127</v>
      </c>
      <c r="D9" s="154" t="s">
        <v>6</v>
      </c>
      <c r="E9" s="156">
        <v>2017</v>
      </c>
      <c r="F9" s="157">
        <v>84.38</v>
      </c>
      <c r="G9" s="154" t="s">
        <v>185</v>
      </c>
      <c r="H9" s="157">
        <v>74.239999999999995</v>
      </c>
      <c r="I9" s="157">
        <v>94.51</v>
      </c>
      <c r="J9" s="156">
        <v>8</v>
      </c>
      <c r="K9" s="157">
        <v>14.62</v>
      </c>
      <c r="L9" s="157">
        <v>81.069999999999993</v>
      </c>
      <c r="M9" s="157">
        <v>10</v>
      </c>
      <c r="N9" s="157">
        <v>77.5</v>
      </c>
      <c r="O9" s="157">
        <v>77.5</v>
      </c>
      <c r="P9" s="157">
        <v>100</v>
      </c>
      <c r="Q9" s="157">
        <v>100</v>
      </c>
      <c r="R9" s="157">
        <v>80.849999999999994</v>
      </c>
      <c r="S9" s="157">
        <v>81.290000000000006</v>
      </c>
      <c r="T9" s="156">
        <v>21300</v>
      </c>
    </row>
    <row r="10" spans="1:20" ht="33.75" x14ac:dyDescent="0.25">
      <c r="A10" s="154" t="s">
        <v>91</v>
      </c>
      <c r="B10" s="154" t="s">
        <v>80</v>
      </c>
      <c r="C10" s="154" t="s">
        <v>127</v>
      </c>
      <c r="D10" s="154" t="s">
        <v>189</v>
      </c>
      <c r="E10" s="156">
        <v>2017</v>
      </c>
      <c r="F10" s="157">
        <v>85.71</v>
      </c>
      <c r="G10" s="154" t="s">
        <v>185</v>
      </c>
      <c r="H10" s="157">
        <v>74.459999999999994</v>
      </c>
      <c r="I10" s="157">
        <v>96.97</v>
      </c>
      <c r="J10" s="156">
        <v>7</v>
      </c>
      <c r="K10" s="157">
        <v>15.19</v>
      </c>
      <c r="L10" s="157">
        <v>78.459999999999994</v>
      </c>
      <c r="M10" s="157">
        <v>0</v>
      </c>
      <c r="N10" s="157">
        <v>75</v>
      </c>
      <c r="O10" s="157">
        <v>75</v>
      </c>
      <c r="P10" s="157">
        <v>91.67</v>
      </c>
      <c r="Q10" s="157">
        <v>100</v>
      </c>
      <c r="R10" s="157">
        <v>78.239999999999995</v>
      </c>
      <c r="S10" s="157">
        <v>78.680000000000007</v>
      </c>
      <c r="T10" s="156">
        <v>20859</v>
      </c>
    </row>
    <row r="11" spans="1:20" ht="33.75" x14ac:dyDescent="0.25">
      <c r="A11" s="154" t="s">
        <v>91</v>
      </c>
      <c r="B11" s="154" t="s">
        <v>80</v>
      </c>
      <c r="C11" s="154" t="s">
        <v>127</v>
      </c>
      <c r="D11" s="154" t="s">
        <v>190</v>
      </c>
      <c r="E11" s="156">
        <v>2017</v>
      </c>
      <c r="F11" s="157">
        <v>90.63</v>
      </c>
      <c r="G11" s="161" t="s">
        <v>192</v>
      </c>
      <c r="H11" s="157">
        <v>81.14</v>
      </c>
      <c r="I11" s="157">
        <v>100.11</v>
      </c>
      <c r="J11" s="156">
        <v>8</v>
      </c>
      <c r="K11" s="157">
        <v>13.68</v>
      </c>
      <c r="L11" s="157">
        <v>75.510000000000005</v>
      </c>
      <c r="M11" s="157">
        <v>0</v>
      </c>
      <c r="N11" s="157">
        <v>66.67</v>
      </c>
      <c r="O11" s="157">
        <v>75</v>
      </c>
      <c r="P11" s="157">
        <v>83.33</v>
      </c>
      <c r="Q11" s="157">
        <v>100</v>
      </c>
      <c r="R11" s="157">
        <v>75.28</v>
      </c>
      <c r="S11" s="157">
        <v>75.75</v>
      </c>
      <c r="T11" s="156">
        <v>21275</v>
      </c>
    </row>
    <row r="12" spans="1:20" ht="33.75" x14ac:dyDescent="0.25">
      <c r="A12" s="154" t="s">
        <v>91</v>
      </c>
      <c r="B12" s="154" t="s">
        <v>80</v>
      </c>
      <c r="C12" s="154" t="s">
        <v>127</v>
      </c>
      <c r="D12" s="154" t="s">
        <v>8</v>
      </c>
      <c r="E12" s="156">
        <v>2017</v>
      </c>
      <c r="F12" s="157">
        <v>92.19</v>
      </c>
      <c r="G12" s="154" t="s">
        <v>185</v>
      </c>
      <c r="H12" s="157">
        <v>82.13</v>
      </c>
      <c r="I12" s="157">
        <v>102.24</v>
      </c>
      <c r="J12" s="156">
        <v>8</v>
      </c>
      <c r="K12" s="157">
        <v>14.51</v>
      </c>
      <c r="L12" s="157">
        <v>89.81</v>
      </c>
      <c r="M12" s="157">
        <v>16.670000000000002</v>
      </c>
      <c r="N12" s="157">
        <v>87.5</v>
      </c>
      <c r="O12" s="157">
        <v>91.67</v>
      </c>
      <c r="P12" s="157">
        <v>100</v>
      </c>
      <c r="Q12" s="157">
        <v>100</v>
      </c>
      <c r="R12" s="157">
        <v>89.66</v>
      </c>
      <c r="S12" s="157">
        <v>89.96</v>
      </c>
      <c r="T12" s="156">
        <v>21255</v>
      </c>
    </row>
    <row r="13" spans="1:20" ht="33.75" x14ac:dyDescent="0.25">
      <c r="A13" s="154" t="s">
        <v>91</v>
      </c>
      <c r="B13" s="154" t="s">
        <v>80</v>
      </c>
      <c r="C13" s="154" t="s">
        <v>127</v>
      </c>
      <c r="D13" s="154" t="s">
        <v>9</v>
      </c>
      <c r="E13" s="156">
        <v>2017</v>
      </c>
      <c r="F13" s="157">
        <v>95.83</v>
      </c>
      <c r="G13" s="161" t="s">
        <v>192</v>
      </c>
      <c r="H13" s="157">
        <v>89.66</v>
      </c>
      <c r="I13" s="157">
        <v>102.01</v>
      </c>
      <c r="J13" s="156">
        <v>8</v>
      </c>
      <c r="K13" s="157">
        <v>8.91</v>
      </c>
      <c r="L13" s="157">
        <v>79.010000000000005</v>
      </c>
      <c r="M13" s="157">
        <v>0</v>
      </c>
      <c r="N13" s="157">
        <v>75</v>
      </c>
      <c r="O13" s="157">
        <v>87.5</v>
      </c>
      <c r="P13" s="157">
        <v>91.67</v>
      </c>
      <c r="Q13" s="157">
        <v>100</v>
      </c>
      <c r="R13" s="157">
        <v>78.66</v>
      </c>
      <c r="S13" s="157">
        <v>79.37</v>
      </c>
      <c r="T13" s="156">
        <v>16836</v>
      </c>
    </row>
    <row r="14" spans="1:20" ht="33.75" x14ac:dyDescent="0.25">
      <c r="A14" s="154" t="s">
        <v>91</v>
      </c>
      <c r="B14" s="154" t="s">
        <v>80</v>
      </c>
      <c r="C14" s="154" t="s">
        <v>127</v>
      </c>
      <c r="D14" s="154" t="s">
        <v>10</v>
      </c>
      <c r="E14" s="156">
        <v>2017</v>
      </c>
      <c r="F14" s="157">
        <v>67.63</v>
      </c>
      <c r="G14" s="154" t="s">
        <v>185</v>
      </c>
      <c r="H14" s="157">
        <v>58.85</v>
      </c>
      <c r="I14" s="157">
        <v>76.400000000000006</v>
      </c>
      <c r="J14" s="156">
        <v>8</v>
      </c>
      <c r="K14" s="157">
        <v>12.66</v>
      </c>
      <c r="L14" s="157">
        <v>62.83</v>
      </c>
      <c r="M14" s="157">
        <v>17</v>
      </c>
      <c r="N14" s="157">
        <v>51</v>
      </c>
      <c r="O14" s="157">
        <v>62</v>
      </c>
      <c r="P14" s="157">
        <v>75</v>
      </c>
      <c r="Q14" s="157">
        <v>100</v>
      </c>
      <c r="R14" s="157">
        <v>62.62</v>
      </c>
      <c r="S14" s="157">
        <v>63.04</v>
      </c>
      <c r="T14" s="156">
        <v>21197</v>
      </c>
    </row>
    <row r="15" spans="1:20" ht="33.75" x14ac:dyDescent="0.25">
      <c r="A15" s="154" t="s">
        <v>91</v>
      </c>
      <c r="B15" s="154" t="s">
        <v>80</v>
      </c>
      <c r="C15" s="154" t="s">
        <v>127</v>
      </c>
      <c r="D15" s="154" t="s">
        <v>11</v>
      </c>
      <c r="E15" s="156">
        <v>2017</v>
      </c>
      <c r="F15" s="157">
        <v>71.59</v>
      </c>
      <c r="G15" s="154" t="s">
        <v>185</v>
      </c>
      <c r="H15" s="157">
        <v>64.959999999999994</v>
      </c>
      <c r="I15" s="157">
        <v>78.22</v>
      </c>
      <c r="J15" s="156">
        <v>8</v>
      </c>
      <c r="K15" s="157">
        <v>9.57</v>
      </c>
      <c r="L15" s="157">
        <v>68.150000000000006</v>
      </c>
      <c r="M15" s="157">
        <v>22.5</v>
      </c>
      <c r="N15" s="157">
        <v>59</v>
      </c>
      <c r="O15" s="157">
        <v>68.25</v>
      </c>
      <c r="P15" s="157">
        <v>77.5</v>
      </c>
      <c r="Q15" s="157">
        <v>100</v>
      </c>
      <c r="R15" s="157">
        <v>67.94</v>
      </c>
      <c r="S15" s="157">
        <v>68.349999999999994</v>
      </c>
      <c r="T15" s="156">
        <v>17930</v>
      </c>
    </row>
    <row r="16" spans="1:20" ht="33.75" x14ac:dyDescent="0.25">
      <c r="A16" s="154" t="s">
        <v>91</v>
      </c>
      <c r="B16" s="154" t="s">
        <v>80</v>
      </c>
      <c r="C16" s="154" t="s">
        <v>127</v>
      </c>
      <c r="D16" s="154" t="s">
        <v>12</v>
      </c>
      <c r="E16" s="156">
        <v>2017</v>
      </c>
      <c r="F16" s="157">
        <v>78.91</v>
      </c>
      <c r="G16" s="154" t="s">
        <v>185</v>
      </c>
      <c r="H16" s="157">
        <v>63.39</v>
      </c>
      <c r="I16" s="157">
        <v>94.43</v>
      </c>
      <c r="J16" s="156">
        <v>8</v>
      </c>
      <c r="K16" s="157">
        <v>22.39</v>
      </c>
      <c r="L16" s="157">
        <v>66.680000000000007</v>
      </c>
      <c r="M16" s="157">
        <v>0</v>
      </c>
      <c r="N16" s="157">
        <v>50</v>
      </c>
      <c r="O16" s="157">
        <v>68.75</v>
      </c>
      <c r="P16" s="157">
        <v>91.67</v>
      </c>
      <c r="Q16" s="157">
        <v>100</v>
      </c>
      <c r="R16" s="157">
        <v>66.34</v>
      </c>
      <c r="S16" s="157">
        <v>67.02</v>
      </c>
      <c r="T16" s="156">
        <v>21013</v>
      </c>
    </row>
    <row r="17" spans="1:20" ht="33.75" x14ac:dyDescent="0.25">
      <c r="A17" s="154" t="s">
        <v>91</v>
      </c>
      <c r="B17" s="154" t="s">
        <v>203</v>
      </c>
      <c r="C17" s="154" t="s">
        <v>127</v>
      </c>
      <c r="D17" s="154" t="s">
        <v>2</v>
      </c>
      <c r="E17" s="156">
        <v>2017</v>
      </c>
      <c r="F17" s="157">
        <v>79.33</v>
      </c>
      <c r="G17" s="154" t="s">
        <v>185</v>
      </c>
      <c r="H17" s="157">
        <v>63.16</v>
      </c>
      <c r="I17" s="157">
        <v>95.51</v>
      </c>
      <c r="J17" s="156">
        <v>3</v>
      </c>
      <c r="K17" s="157">
        <v>14.29</v>
      </c>
      <c r="L17" s="157">
        <v>81.5</v>
      </c>
      <c r="M17" s="157">
        <v>4</v>
      </c>
      <c r="N17" s="157">
        <v>76</v>
      </c>
      <c r="O17" s="157">
        <v>81</v>
      </c>
      <c r="P17" s="157">
        <v>95</v>
      </c>
      <c r="Q17" s="157">
        <v>100</v>
      </c>
      <c r="R17" s="157">
        <v>81.3</v>
      </c>
      <c r="S17" s="157">
        <v>81.709999999999994</v>
      </c>
      <c r="T17" s="156">
        <v>21300</v>
      </c>
    </row>
    <row r="18" spans="1:20" ht="33.75" x14ac:dyDescent="0.25">
      <c r="A18" s="154" t="s">
        <v>91</v>
      </c>
      <c r="B18" s="154" t="s">
        <v>203</v>
      </c>
      <c r="C18" s="154" t="s">
        <v>127</v>
      </c>
      <c r="D18" s="154" t="s">
        <v>3</v>
      </c>
      <c r="E18" s="156">
        <v>2017</v>
      </c>
      <c r="F18" s="157">
        <v>96.25</v>
      </c>
      <c r="G18" s="154" t="s">
        <v>185</v>
      </c>
      <c r="H18" s="157">
        <v>92.51</v>
      </c>
      <c r="I18" s="157">
        <v>99.99</v>
      </c>
      <c r="J18" s="156">
        <v>3</v>
      </c>
      <c r="K18" s="157">
        <v>3.31</v>
      </c>
      <c r="L18" s="157">
        <v>93.53</v>
      </c>
      <c r="M18" s="157">
        <v>15</v>
      </c>
      <c r="N18" s="157">
        <v>90</v>
      </c>
      <c r="O18" s="157">
        <v>95</v>
      </c>
      <c r="P18" s="157">
        <v>100</v>
      </c>
      <c r="Q18" s="157">
        <v>100</v>
      </c>
      <c r="R18" s="157">
        <v>93.42</v>
      </c>
      <c r="S18" s="157">
        <v>93.64</v>
      </c>
      <c r="T18" s="156">
        <v>20755</v>
      </c>
    </row>
    <row r="19" spans="1:20" ht="33.75" x14ac:dyDescent="0.25">
      <c r="A19" s="154" t="s">
        <v>91</v>
      </c>
      <c r="B19" s="154" t="s">
        <v>203</v>
      </c>
      <c r="C19" s="154" t="s">
        <v>127</v>
      </c>
      <c r="D19" s="154" t="s">
        <v>111</v>
      </c>
      <c r="E19" s="156">
        <v>2017</v>
      </c>
      <c r="F19" s="157">
        <v>93.75</v>
      </c>
      <c r="G19" s="154" t="s">
        <v>185</v>
      </c>
      <c r="H19" s="157">
        <v>86.68</v>
      </c>
      <c r="I19" s="157">
        <v>100.82</v>
      </c>
      <c r="J19" s="156">
        <v>3</v>
      </c>
      <c r="K19" s="157">
        <v>6.25</v>
      </c>
      <c r="L19" s="157">
        <v>92.32</v>
      </c>
      <c r="M19" s="157">
        <v>12.5</v>
      </c>
      <c r="N19" s="157">
        <v>90</v>
      </c>
      <c r="O19" s="157">
        <v>95</v>
      </c>
      <c r="P19" s="157">
        <v>95</v>
      </c>
      <c r="Q19" s="157">
        <v>100</v>
      </c>
      <c r="R19" s="157">
        <v>92.2</v>
      </c>
      <c r="S19" s="157">
        <v>92.43</v>
      </c>
      <c r="T19" s="156">
        <v>19062</v>
      </c>
    </row>
    <row r="20" spans="1:20" ht="33.75" x14ac:dyDescent="0.25">
      <c r="A20" s="154" t="s">
        <v>91</v>
      </c>
      <c r="B20" s="154" t="s">
        <v>203</v>
      </c>
      <c r="C20" s="154" t="s">
        <v>127</v>
      </c>
      <c r="D20" s="154" t="s">
        <v>186</v>
      </c>
      <c r="E20" s="156">
        <v>2017</v>
      </c>
      <c r="F20" s="157">
        <v>69.58</v>
      </c>
      <c r="G20" s="159" t="s">
        <v>191</v>
      </c>
      <c r="H20" s="157">
        <v>63.87</v>
      </c>
      <c r="I20" s="157">
        <v>75.3</v>
      </c>
      <c r="J20" s="156">
        <v>3</v>
      </c>
      <c r="K20" s="157">
        <v>5.05</v>
      </c>
      <c r="L20" s="157">
        <v>76.37</v>
      </c>
      <c r="M20" s="157">
        <v>0</v>
      </c>
      <c r="N20" s="157">
        <v>70</v>
      </c>
      <c r="O20" s="157">
        <v>75</v>
      </c>
      <c r="P20" s="157">
        <v>85</v>
      </c>
      <c r="Q20" s="157">
        <v>100</v>
      </c>
      <c r="R20" s="157">
        <v>76.17</v>
      </c>
      <c r="S20" s="157">
        <v>76.58</v>
      </c>
      <c r="T20" s="156">
        <v>19814</v>
      </c>
    </row>
    <row r="21" spans="1:20" ht="33.75" x14ac:dyDescent="0.25">
      <c r="A21" s="154" t="s">
        <v>91</v>
      </c>
      <c r="B21" s="154" t="s">
        <v>203</v>
      </c>
      <c r="C21" s="154" t="s">
        <v>127</v>
      </c>
      <c r="D21" s="154" t="s">
        <v>7</v>
      </c>
      <c r="E21" s="156">
        <v>2017</v>
      </c>
      <c r="F21" s="157">
        <v>52.08</v>
      </c>
      <c r="G21" s="154" t="s">
        <v>185</v>
      </c>
      <c r="H21" s="157">
        <v>34.28</v>
      </c>
      <c r="I21" s="157">
        <v>69.88</v>
      </c>
      <c r="J21" s="156">
        <v>3</v>
      </c>
      <c r="K21" s="157">
        <v>15.73</v>
      </c>
      <c r="L21" s="157">
        <v>47.89</v>
      </c>
      <c r="M21" s="157">
        <v>0</v>
      </c>
      <c r="N21" s="157">
        <v>37.5</v>
      </c>
      <c r="O21" s="157">
        <v>50</v>
      </c>
      <c r="P21" s="157">
        <v>62.5</v>
      </c>
      <c r="Q21" s="157">
        <v>100</v>
      </c>
      <c r="R21" s="157">
        <v>47.65</v>
      </c>
      <c r="S21" s="157">
        <v>48.12</v>
      </c>
      <c r="T21" s="156">
        <v>21197</v>
      </c>
    </row>
    <row r="22" spans="1:20" ht="33.75" x14ac:dyDescent="0.25">
      <c r="A22" s="154" t="s">
        <v>91</v>
      </c>
      <c r="B22" s="154" t="s">
        <v>203</v>
      </c>
      <c r="C22" s="154" t="s">
        <v>127</v>
      </c>
      <c r="D22" s="154" t="s">
        <v>187</v>
      </c>
      <c r="E22" s="156">
        <v>2017</v>
      </c>
      <c r="F22" s="157">
        <v>66.67</v>
      </c>
      <c r="G22" s="160" t="s">
        <v>188</v>
      </c>
      <c r="H22" s="157">
        <v>50.33</v>
      </c>
      <c r="I22" s="157">
        <v>83</v>
      </c>
      <c r="J22" s="156">
        <v>3</v>
      </c>
      <c r="K22" s="157">
        <v>14.43</v>
      </c>
      <c r="L22" s="157">
        <v>75.03</v>
      </c>
      <c r="M22" s="157">
        <v>0</v>
      </c>
      <c r="N22" s="157">
        <v>66.67</v>
      </c>
      <c r="O22" s="157">
        <v>75</v>
      </c>
      <c r="P22" s="157">
        <v>83.33</v>
      </c>
      <c r="Q22" s="157">
        <v>100</v>
      </c>
      <c r="R22" s="157">
        <v>74.81</v>
      </c>
      <c r="S22" s="157">
        <v>75.239999999999995</v>
      </c>
      <c r="T22" s="156">
        <v>20784</v>
      </c>
    </row>
    <row r="23" spans="1:20" ht="33.75" x14ac:dyDescent="0.25">
      <c r="A23" s="154" t="s">
        <v>91</v>
      </c>
      <c r="B23" s="154" t="s">
        <v>203</v>
      </c>
      <c r="C23" s="154" t="s">
        <v>127</v>
      </c>
      <c r="D23" s="154" t="s">
        <v>4</v>
      </c>
      <c r="E23" s="156">
        <v>2017</v>
      </c>
      <c r="F23" s="157">
        <v>75</v>
      </c>
      <c r="G23" s="154" t="s">
        <v>185</v>
      </c>
      <c r="H23" s="157">
        <v>75</v>
      </c>
      <c r="I23" s="157">
        <v>75</v>
      </c>
      <c r="J23" s="156">
        <v>3</v>
      </c>
      <c r="K23" s="157">
        <v>0</v>
      </c>
      <c r="L23" s="157">
        <v>70.97</v>
      </c>
      <c r="M23" s="157">
        <v>0</v>
      </c>
      <c r="N23" s="157">
        <v>58.33</v>
      </c>
      <c r="O23" s="157">
        <v>75</v>
      </c>
      <c r="P23" s="157">
        <v>83.33</v>
      </c>
      <c r="Q23" s="157">
        <v>100</v>
      </c>
      <c r="R23" s="157">
        <v>70.709999999999994</v>
      </c>
      <c r="S23" s="157">
        <v>71.23</v>
      </c>
      <c r="T23" s="156">
        <v>17837</v>
      </c>
    </row>
    <row r="24" spans="1:20" ht="33.75" x14ac:dyDescent="0.25">
      <c r="A24" s="154" t="s">
        <v>91</v>
      </c>
      <c r="B24" s="154" t="s">
        <v>203</v>
      </c>
      <c r="C24" s="154" t="s">
        <v>127</v>
      </c>
      <c r="D24" s="154" t="s">
        <v>112</v>
      </c>
      <c r="E24" s="156">
        <v>2017</v>
      </c>
      <c r="F24" s="157">
        <v>68.33</v>
      </c>
      <c r="G24" s="154" t="s">
        <v>185</v>
      </c>
      <c r="H24" s="157">
        <v>55.27</v>
      </c>
      <c r="I24" s="157">
        <v>81.400000000000006</v>
      </c>
      <c r="J24" s="156">
        <v>3</v>
      </c>
      <c r="K24" s="157">
        <v>11.55</v>
      </c>
      <c r="L24" s="157">
        <v>74.14</v>
      </c>
      <c r="M24" s="157">
        <v>0</v>
      </c>
      <c r="N24" s="157">
        <v>65</v>
      </c>
      <c r="O24" s="157">
        <v>75</v>
      </c>
      <c r="P24" s="157">
        <v>85</v>
      </c>
      <c r="Q24" s="157">
        <v>100</v>
      </c>
      <c r="R24" s="157">
        <v>73.91</v>
      </c>
      <c r="S24" s="157">
        <v>74.38</v>
      </c>
      <c r="T24" s="156">
        <v>21300</v>
      </c>
    </row>
    <row r="25" spans="1:20" ht="33.75" x14ac:dyDescent="0.25">
      <c r="A25" s="154" t="s">
        <v>91</v>
      </c>
      <c r="B25" s="154" t="s">
        <v>203</v>
      </c>
      <c r="C25" s="154" t="s">
        <v>127</v>
      </c>
      <c r="D25" s="154" t="s">
        <v>5</v>
      </c>
      <c r="E25" s="156">
        <v>2017</v>
      </c>
      <c r="F25" s="157">
        <v>91.67</v>
      </c>
      <c r="G25" s="154" t="s">
        <v>185</v>
      </c>
      <c r="H25" s="157">
        <v>83.5</v>
      </c>
      <c r="I25" s="157">
        <v>99.83</v>
      </c>
      <c r="J25" s="156">
        <v>3</v>
      </c>
      <c r="K25" s="157">
        <v>7.22</v>
      </c>
      <c r="L25" s="157">
        <v>83.44</v>
      </c>
      <c r="M25" s="157">
        <v>0</v>
      </c>
      <c r="N25" s="157">
        <v>81.25</v>
      </c>
      <c r="O25" s="157">
        <v>87.5</v>
      </c>
      <c r="P25" s="157">
        <v>93.75</v>
      </c>
      <c r="Q25" s="157">
        <v>100</v>
      </c>
      <c r="R25" s="157">
        <v>83.23</v>
      </c>
      <c r="S25" s="157">
        <v>83.66</v>
      </c>
      <c r="T25" s="156">
        <v>21295</v>
      </c>
    </row>
    <row r="26" spans="1:20" ht="33.75" x14ac:dyDescent="0.25">
      <c r="A26" s="154" t="s">
        <v>91</v>
      </c>
      <c r="B26" s="154" t="s">
        <v>203</v>
      </c>
      <c r="C26" s="154" t="s">
        <v>127</v>
      </c>
      <c r="D26" s="154" t="s">
        <v>6</v>
      </c>
      <c r="E26" s="156">
        <v>2017</v>
      </c>
      <c r="F26" s="157">
        <v>74.17</v>
      </c>
      <c r="G26" s="159" t="s">
        <v>191</v>
      </c>
      <c r="H26" s="157">
        <v>67.63</v>
      </c>
      <c r="I26" s="157">
        <v>80.7</v>
      </c>
      <c r="J26" s="156">
        <v>3</v>
      </c>
      <c r="K26" s="157">
        <v>5.77</v>
      </c>
      <c r="L26" s="157">
        <v>81.069999999999993</v>
      </c>
      <c r="M26" s="157">
        <v>10</v>
      </c>
      <c r="N26" s="157">
        <v>77.5</v>
      </c>
      <c r="O26" s="157">
        <v>77.5</v>
      </c>
      <c r="P26" s="157">
        <v>100</v>
      </c>
      <c r="Q26" s="157">
        <v>100</v>
      </c>
      <c r="R26" s="157">
        <v>80.849999999999994</v>
      </c>
      <c r="S26" s="157">
        <v>81.290000000000006</v>
      </c>
      <c r="T26" s="156">
        <v>21300</v>
      </c>
    </row>
    <row r="27" spans="1:20" ht="33.75" x14ac:dyDescent="0.25">
      <c r="A27" s="154" t="s">
        <v>91</v>
      </c>
      <c r="B27" s="154" t="s">
        <v>203</v>
      </c>
      <c r="C27" s="154" t="s">
        <v>127</v>
      </c>
      <c r="D27" s="154" t="s">
        <v>189</v>
      </c>
      <c r="E27" s="156">
        <v>2017</v>
      </c>
      <c r="F27" s="157">
        <v>80.56</v>
      </c>
      <c r="G27" s="154" t="s">
        <v>185</v>
      </c>
      <c r="H27" s="157">
        <v>69.67</v>
      </c>
      <c r="I27" s="157">
        <v>91.45</v>
      </c>
      <c r="J27" s="156">
        <v>3</v>
      </c>
      <c r="K27" s="157">
        <v>9.6199999999999992</v>
      </c>
      <c r="L27" s="157">
        <v>78.459999999999994</v>
      </c>
      <c r="M27" s="157">
        <v>0</v>
      </c>
      <c r="N27" s="157">
        <v>75</v>
      </c>
      <c r="O27" s="157">
        <v>75</v>
      </c>
      <c r="P27" s="157">
        <v>91.67</v>
      </c>
      <c r="Q27" s="157">
        <v>100</v>
      </c>
      <c r="R27" s="157">
        <v>78.239999999999995</v>
      </c>
      <c r="S27" s="157">
        <v>78.680000000000007</v>
      </c>
      <c r="T27" s="156">
        <v>20859</v>
      </c>
    </row>
    <row r="28" spans="1:20" ht="33.75" x14ac:dyDescent="0.25">
      <c r="A28" s="154" t="s">
        <v>91</v>
      </c>
      <c r="B28" s="154" t="s">
        <v>203</v>
      </c>
      <c r="C28" s="154" t="s">
        <v>127</v>
      </c>
      <c r="D28" s="154" t="s">
        <v>190</v>
      </c>
      <c r="E28" s="156">
        <v>2017</v>
      </c>
      <c r="F28" s="157">
        <v>75</v>
      </c>
      <c r="G28" s="154" t="s">
        <v>185</v>
      </c>
      <c r="H28" s="157">
        <v>75</v>
      </c>
      <c r="I28" s="157">
        <v>75</v>
      </c>
      <c r="J28" s="156">
        <v>3</v>
      </c>
      <c r="K28" s="157">
        <v>0</v>
      </c>
      <c r="L28" s="157">
        <v>75.510000000000005</v>
      </c>
      <c r="M28" s="157">
        <v>0</v>
      </c>
      <c r="N28" s="157">
        <v>66.67</v>
      </c>
      <c r="O28" s="157">
        <v>75</v>
      </c>
      <c r="P28" s="157">
        <v>83.33</v>
      </c>
      <c r="Q28" s="157">
        <v>100</v>
      </c>
      <c r="R28" s="157">
        <v>75.28</v>
      </c>
      <c r="S28" s="157">
        <v>75.75</v>
      </c>
      <c r="T28" s="156">
        <v>21275</v>
      </c>
    </row>
    <row r="29" spans="1:20" ht="33.75" x14ac:dyDescent="0.25">
      <c r="A29" s="154" t="s">
        <v>91</v>
      </c>
      <c r="B29" s="154" t="s">
        <v>203</v>
      </c>
      <c r="C29" s="154" t="s">
        <v>127</v>
      </c>
      <c r="D29" s="154" t="s">
        <v>8</v>
      </c>
      <c r="E29" s="156">
        <v>2017</v>
      </c>
      <c r="F29" s="157">
        <v>93.06</v>
      </c>
      <c r="G29" s="154" t="s">
        <v>185</v>
      </c>
      <c r="H29" s="157">
        <v>85.85</v>
      </c>
      <c r="I29" s="157">
        <v>100.26</v>
      </c>
      <c r="J29" s="156">
        <v>3</v>
      </c>
      <c r="K29" s="157">
        <v>6.36</v>
      </c>
      <c r="L29" s="157">
        <v>89.81</v>
      </c>
      <c r="M29" s="157">
        <v>16.670000000000002</v>
      </c>
      <c r="N29" s="157">
        <v>87.5</v>
      </c>
      <c r="O29" s="157">
        <v>91.67</v>
      </c>
      <c r="P29" s="157">
        <v>100</v>
      </c>
      <c r="Q29" s="157">
        <v>100</v>
      </c>
      <c r="R29" s="157">
        <v>89.66</v>
      </c>
      <c r="S29" s="157">
        <v>89.96</v>
      </c>
      <c r="T29" s="156">
        <v>21255</v>
      </c>
    </row>
    <row r="30" spans="1:20" ht="33.75" x14ac:dyDescent="0.25">
      <c r="A30" s="154" t="s">
        <v>91</v>
      </c>
      <c r="B30" s="154" t="s">
        <v>203</v>
      </c>
      <c r="C30" s="154" t="s">
        <v>127</v>
      </c>
      <c r="D30" s="154" t="s">
        <v>9</v>
      </c>
      <c r="E30" s="156">
        <v>2017</v>
      </c>
      <c r="F30" s="157">
        <v>88.89</v>
      </c>
      <c r="G30" s="154" t="s">
        <v>185</v>
      </c>
      <c r="H30" s="157">
        <v>83.44</v>
      </c>
      <c r="I30" s="157">
        <v>94.34</v>
      </c>
      <c r="J30" s="156">
        <v>3</v>
      </c>
      <c r="K30" s="157">
        <v>4.82</v>
      </c>
      <c r="L30" s="157">
        <v>79.010000000000005</v>
      </c>
      <c r="M30" s="157">
        <v>0</v>
      </c>
      <c r="N30" s="157">
        <v>75</v>
      </c>
      <c r="O30" s="157">
        <v>87.5</v>
      </c>
      <c r="P30" s="157">
        <v>91.67</v>
      </c>
      <c r="Q30" s="157">
        <v>100</v>
      </c>
      <c r="R30" s="157">
        <v>78.66</v>
      </c>
      <c r="S30" s="157">
        <v>79.37</v>
      </c>
      <c r="T30" s="156">
        <v>16836</v>
      </c>
    </row>
    <row r="31" spans="1:20" ht="33.75" x14ac:dyDescent="0.25">
      <c r="A31" s="154" t="s">
        <v>91</v>
      </c>
      <c r="B31" s="154" t="s">
        <v>203</v>
      </c>
      <c r="C31" s="154" t="s">
        <v>127</v>
      </c>
      <c r="D31" s="154" t="s">
        <v>10</v>
      </c>
      <c r="E31" s="156">
        <v>2017</v>
      </c>
      <c r="F31" s="157">
        <v>75</v>
      </c>
      <c r="G31" s="154" t="s">
        <v>185</v>
      </c>
      <c r="H31" s="157">
        <v>64.819999999999993</v>
      </c>
      <c r="I31" s="157">
        <v>85.18</v>
      </c>
      <c r="J31" s="156">
        <v>3</v>
      </c>
      <c r="K31" s="157">
        <v>9</v>
      </c>
      <c r="L31" s="157">
        <v>62.83</v>
      </c>
      <c r="M31" s="157">
        <v>17</v>
      </c>
      <c r="N31" s="157">
        <v>51</v>
      </c>
      <c r="O31" s="157">
        <v>62</v>
      </c>
      <c r="P31" s="157">
        <v>75</v>
      </c>
      <c r="Q31" s="157">
        <v>100</v>
      </c>
      <c r="R31" s="157">
        <v>62.62</v>
      </c>
      <c r="S31" s="157">
        <v>63.04</v>
      </c>
      <c r="T31" s="156">
        <v>21197</v>
      </c>
    </row>
    <row r="32" spans="1:20" ht="33.75" x14ac:dyDescent="0.25">
      <c r="A32" s="154" t="s">
        <v>91</v>
      </c>
      <c r="B32" s="154" t="s">
        <v>203</v>
      </c>
      <c r="C32" s="154" t="s">
        <v>127</v>
      </c>
      <c r="D32" s="154" t="s">
        <v>12</v>
      </c>
      <c r="E32" s="156">
        <v>2017</v>
      </c>
      <c r="F32" s="157">
        <v>92.36</v>
      </c>
      <c r="G32" s="161" t="s">
        <v>192</v>
      </c>
      <c r="H32" s="157">
        <v>91</v>
      </c>
      <c r="I32" s="157">
        <v>93.72</v>
      </c>
      <c r="J32" s="156">
        <v>3</v>
      </c>
      <c r="K32" s="157">
        <v>1.2</v>
      </c>
      <c r="L32" s="157">
        <v>66.680000000000007</v>
      </c>
      <c r="M32" s="157">
        <v>0</v>
      </c>
      <c r="N32" s="157">
        <v>50</v>
      </c>
      <c r="O32" s="157">
        <v>68.75</v>
      </c>
      <c r="P32" s="157">
        <v>91.67</v>
      </c>
      <c r="Q32" s="157">
        <v>100</v>
      </c>
      <c r="R32" s="157">
        <v>66.34</v>
      </c>
      <c r="S32" s="157">
        <v>67.02</v>
      </c>
      <c r="T32" s="156">
        <v>21013</v>
      </c>
    </row>
    <row r="33" spans="1:20" ht="33.75" x14ac:dyDescent="0.25">
      <c r="A33" s="154" t="s">
        <v>91</v>
      </c>
      <c r="B33" s="154" t="s">
        <v>199</v>
      </c>
      <c r="C33" s="154" t="s">
        <v>127</v>
      </c>
      <c r="D33" s="154" t="s">
        <v>2</v>
      </c>
      <c r="E33" s="156">
        <v>2017</v>
      </c>
      <c r="F33" s="157"/>
      <c r="G33" s="155"/>
      <c r="H33" s="155"/>
      <c r="I33" s="155"/>
      <c r="J33" s="155"/>
      <c r="K33" s="155"/>
      <c r="L33" s="157">
        <v>81.5</v>
      </c>
      <c r="M33" s="157">
        <v>4</v>
      </c>
      <c r="N33" s="157">
        <v>76</v>
      </c>
      <c r="O33" s="157">
        <v>81</v>
      </c>
      <c r="P33" s="157">
        <v>95</v>
      </c>
      <c r="Q33" s="157">
        <v>100</v>
      </c>
      <c r="R33" s="157">
        <v>81.3</v>
      </c>
      <c r="S33" s="157">
        <v>81.709999999999994</v>
      </c>
      <c r="T33" s="156">
        <v>21300</v>
      </c>
    </row>
    <row r="34" spans="1:20" ht="13.5" customHeight="1" x14ac:dyDescent="0.25">
      <c r="A34" s="154" t="s">
        <v>91</v>
      </c>
      <c r="B34" s="154" t="s">
        <v>199</v>
      </c>
      <c r="C34" s="154" t="s">
        <v>127</v>
      </c>
      <c r="D34" s="154" t="s">
        <v>3</v>
      </c>
      <c r="E34" s="156">
        <v>2017</v>
      </c>
      <c r="F34" s="157"/>
      <c r="G34" s="158"/>
      <c r="H34" s="158"/>
      <c r="I34" s="158"/>
      <c r="J34" s="158"/>
      <c r="K34" s="158"/>
      <c r="L34" s="157">
        <v>93.53</v>
      </c>
      <c r="M34" s="157">
        <v>15</v>
      </c>
      <c r="N34" s="157">
        <v>90</v>
      </c>
      <c r="O34" s="157">
        <v>95</v>
      </c>
      <c r="P34" s="157">
        <v>100</v>
      </c>
      <c r="Q34" s="157">
        <v>100</v>
      </c>
      <c r="R34" s="157">
        <v>93.42</v>
      </c>
      <c r="S34" s="157">
        <v>93.64</v>
      </c>
      <c r="T34" s="156">
        <v>20755</v>
      </c>
    </row>
    <row r="35" spans="1:20" ht="33.75" x14ac:dyDescent="0.25">
      <c r="A35" s="154" t="s">
        <v>91</v>
      </c>
      <c r="B35" s="154" t="s">
        <v>199</v>
      </c>
      <c r="C35" s="154" t="s">
        <v>127</v>
      </c>
      <c r="D35" s="154" t="s">
        <v>111</v>
      </c>
      <c r="E35" s="156">
        <v>2017</v>
      </c>
      <c r="F35" s="157"/>
      <c r="G35" s="158"/>
      <c r="H35" s="158"/>
      <c r="I35" s="158"/>
      <c r="J35" s="158"/>
      <c r="K35" s="158"/>
      <c r="L35" s="157">
        <v>92.32</v>
      </c>
      <c r="M35" s="157">
        <v>12.5</v>
      </c>
      <c r="N35" s="157">
        <v>90</v>
      </c>
      <c r="O35" s="157">
        <v>95</v>
      </c>
      <c r="P35" s="157">
        <v>95</v>
      </c>
      <c r="Q35" s="157">
        <v>100</v>
      </c>
      <c r="R35" s="157">
        <v>92.2</v>
      </c>
      <c r="S35" s="157">
        <v>92.43</v>
      </c>
      <c r="T35" s="156">
        <v>19062</v>
      </c>
    </row>
    <row r="36" spans="1:20" ht="33.75" x14ac:dyDescent="0.25">
      <c r="A36" s="154" t="s">
        <v>91</v>
      </c>
      <c r="B36" s="154" t="s">
        <v>199</v>
      </c>
      <c r="C36" s="154" t="s">
        <v>127</v>
      </c>
      <c r="D36" s="154" t="s">
        <v>186</v>
      </c>
      <c r="E36" s="156">
        <v>2017</v>
      </c>
      <c r="F36" s="157"/>
      <c r="G36" s="158"/>
      <c r="H36" s="158"/>
      <c r="I36" s="158"/>
      <c r="J36" s="158"/>
      <c r="K36" s="158"/>
      <c r="L36" s="157">
        <v>76.37</v>
      </c>
      <c r="M36" s="157">
        <v>0</v>
      </c>
      <c r="N36" s="157">
        <v>70</v>
      </c>
      <c r="O36" s="157">
        <v>75</v>
      </c>
      <c r="P36" s="157">
        <v>85</v>
      </c>
      <c r="Q36" s="157">
        <v>100</v>
      </c>
      <c r="R36" s="157">
        <v>76.17</v>
      </c>
      <c r="S36" s="157">
        <v>76.58</v>
      </c>
      <c r="T36" s="156">
        <v>19814</v>
      </c>
    </row>
    <row r="37" spans="1:20" ht="33.75" x14ac:dyDescent="0.25">
      <c r="A37" s="154" t="s">
        <v>91</v>
      </c>
      <c r="B37" s="154" t="s">
        <v>199</v>
      </c>
      <c r="C37" s="154" t="s">
        <v>127</v>
      </c>
      <c r="D37" s="154" t="s">
        <v>7</v>
      </c>
      <c r="E37" s="156">
        <v>2017</v>
      </c>
      <c r="F37" s="157"/>
      <c r="G37" s="158"/>
      <c r="H37" s="158"/>
      <c r="I37" s="158"/>
      <c r="J37" s="158"/>
      <c r="K37" s="158"/>
      <c r="L37" s="157">
        <v>47.89</v>
      </c>
      <c r="M37" s="157">
        <v>0</v>
      </c>
      <c r="N37" s="157">
        <v>37.5</v>
      </c>
      <c r="O37" s="157">
        <v>50</v>
      </c>
      <c r="P37" s="157">
        <v>62.5</v>
      </c>
      <c r="Q37" s="157">
        <v>100</v>
      </c>
      <c r="R37" s="157">
        <v>47.65</v>
      </c>
      <c r="S37" s="157">
        <v>48.12</v>
      </c>
      <c r="T37" s="156">
        <v>21197</v>
      </c>
    </row>
    <row r="38" spans="1:20" ht="33.75" x14ac:dyDescent="0.25">
      <c r="A38" s="154" t="s">
        <v>91</v>
      </c>
      <c r="B38" s="154" t="s">
        <v>199</v>
      </c>
      <c r="C38" s="154" t="s">
        <v>127</v>
      </c>
      <c r="D38" s="154" t="s">
        <v>187</v>
      </c>
      <c r="E38" s="156">
        <v>2017</v>
      </c>
      <c r="F38" s="157"/>
      <c r="G38" s="158"/>
      <c r="H38" s="158"/>
      <c r="I38" s="158"/>
      <c r="J38" s="158"/>
      <c r="K38" s="158"/>
      <c r="L38" s="157">
        <v>75.03</v>
      </c>
      <c r="M38" s="157">
        <v>0</v>
      </c>
      <c r="N38" s="157">
        <v>66.67</v>
      </c>
      <c r="O38" s="157">
        <v>75</v>
      </c>
      <c r="P38" s="157">
        <v>83.33</v>
      </c>
      <c r="Q38" s="157">
        <v>100</v>
      </c>
      <c r="R38" s="157">
        <v>74.81</v>
      </c>
      <c r="S38" s="157">
        <v>75.239999999999995</v>
      </c>
      <c r="T38" s="156">
        <v>20784</v>
      </c>
    </row>
    <row r="39" spans="1:20" ht="33.75" x14ac:dyDescent="0.25">
      <c r="A39" s="154" t="s">
        <v>91</v>
      </c>
      <c r="B39" s="154" t="s">
        <v>199</v>
      </c>
      <c r="C39" s="154" t="s">
        <v>127</v>
      </c>
      <c r="D39" s="154" t="s">
        <v>112</v>
      </c>
      <c r="E39" s="156">
        <v>2017</v>
      </c>
      <c r="F39" s="157"/>
      <c r="G39" s="158"/>
      <c r="H39" s="158"/>
      <c r="I39" s="158"/>
      <c r="J39" s="158"/>
      <c r="K39" s="158"/>
      <c r="L39" s="157">
        <v>74.14</v>
      </c>
      <c r="M39" s="157">
        <v>0</v>
      </c>
      <c r="N39" s="157">
        <v>65</v>
      </c>
      <c r="O39" s="157">
        <v>75</v>
      </c>
      <c r="P39" s="157">
        <v>85</v>
      </c>
      <c r="Q39" s="157">
        <v>100</v>
      </c>
      <c r="R39" s="157">
        <v>73.91</v>
      </c>
      <c r="S39" s="157">
        <v>74.38</v>
      </c>
      <c r="T39" s="156">
        <v>21300</v>
      </c>
    </row>
    <row r="40" spans="1:20" ht="33.75" x14ac:dyDescent="0.25">
      <c r="A40" s="154" t="s">
        <v>91</v>
      </c>
      <c r="B40" s="154" t="s">
        <v>199</v>
      </c>
      <c r="C40" s="154" t="s">
        <v>127</v>
      </c>
      <c r="D40" s="154" t="s">
        <v>5</v>
      </c>
      <c r="E40" s="156">
        <v>2017</v>
      </c>
      <c r="F40" s="157"/>
      <c r="G40" s="158"/>
      <c r="H40" s="158"/>
      <c r="I40" s="158"/>
      <c r="J40" s="158"/>
      <c r="K40" s="158"/>
      <c r="L40" s="157">
        <v>83.44</v>
      </c>
      <c r="M40" s="157">
        <v>0</v>
      </c>
      <c r="N40" s="157">
        <v>81.25</v>
      </c>
      <c r="O40" s="157">
        <v>87.5</v>
      </c>
      <c r="P40" s="157">
        <v>93.75</v>
      </c>
      <c r="Q40" s="157">
        <v>100</v>
      </c>
      <c r="R40" s="157">
        <v>83.23</v>
      </c>
      <c r="S40" s="157">
        <v>83.66</v>
      </c>
      <c r="T40" s="156">
        <v>21295</v>
      </c>
    </row>
    <row r="41" spans="1:20" ht="33.75" x14ac:dyDescent="0.25">
      <c r="A41" s="154" t="s">
        <v>91</v>
      </c>
      <c r="B41" s="154" t="s">
        <v>199</v>
      </c>
      <c r="C41" s="154" t="s">
        <v>127</v>
      </c>
      <c r="D41" s="154" t="s">
        <v>6</v>
      </c>
      <c r="E41" s="156">
        <v>2017</v>
      </c>
      <c r="F41" s="157"/>
      <c r="G41" s="158"/>
      <c r="H41" s="158"/>
      <c r="I41" s="158"/>
      <c r="J41" s="158"/>
      <c r="K41" s="158"/>
      <c r="L41" s="157">
        <v>81.069999999999993</v>
      </c>
      <c r="M41" s="157">
        <v>10</v>
      </c>
      <c r="N41" s="157">
        <v>77.5</v>
      </c>
      <c r="O41" s="157">
        <v>77.5</v>
      </c>
      <c r="P41" s="157">
        <v>100</v>
      </c>
      <c r="Q41" s="157">
        <v>100</v>
      </c>
      <c r="R41" s="157">
        <v>80.849999999999994</v>
      </c>
      <c r="S41" s="157">
        <v>81.290000000000006</v>
      </c>
      <c r="T41" s="156">
        <v>21300</v>
      </c>
    </row>
    <row r="42" spans="1:20" ht="33.75" x14ac:dyDescent="0.25">
      <c r="A42" s="154" t="s">
        <v>91</v>
      </c>
      <c r="B42" s="154" t="s">
        <v>199</v>
      </c>
      <c r="C42" s="154" t="s">
        <v>127</v>
      </c>
      <c r="D42" s="154" t="s">
        <v>189</v>
      </c>
      <c r="E42" s="156">
        <v>2017</v>
      </c>
      <c r="F42" s="157"/>
      <c r="G42" s="158"/>
      <c r="H42" s="158"/>
      <c r="I42" s="158"/>
      <c r="J42" s="158"/>
      <c r="K42" s="158"/>
      <c r="L42" s="157">
        <v>78.459999999999994</v>
      </c>
      <c r="M42" s="157">
        <v>0</v>
      </c>
      <c r="N42" s="157">
        <v>75</v>
      </c>
      <c r="O42" s="157">
        <v>75</v>
      </c>
      <c r="P42" s="157">
        <v>91.67</v>
      </c>
      <c r="Q42" s="157">
        <v>100</v>
      </c>
      <c r="R42" s="157">
        <v>78.239999999999995</v>
      </c>
      <c r="S42" s="157">
        <v>78.680000000000007</v>
      </c>
      <c r="T42" s="156">
        <v>20859</v>
      </c>
    </row>
    <row r="43" spans="1:20" ht="33.75" x14ac:dyDescent="0.25">
      <c r="A43" s="154" t="s">
        <v>91</v>
      </c>
      <c r="B43" s="154" t="s">
        <v>199</v>
      </c>
      <c r="C43" s="154" t="s">
        <v>127</v>
      </c>
      <c r="D43" s="154" t="s">
        <v>190</v>
      </c>
      <c r="E43" s="156">
        <v>2017</v>
      </c>
      <c r="F43" s="157"/>
      <c r="G43" s="158"/>
      <c r="H43" s="158"/>
      <c r="I43" s="158"/>
      <c r="J43" s="158"/>
      <c r="K43" s="158"/>
      <c r="L43" s="157">
        <v>75.510000000000005</v>
      </c>
      <c r="M43" s="157">
        <v>0</v>
      </c>
      <c r="N43" s="157">
        <v>66.67</v>
      </c>
      <c r="O43" s="157">
        <v>75</v>
      </c>
      <c r="P43" s="157">
        <v>83.33</v>
      </c>
      <c r="Q43" s="157">
        <v>100</v>
      </c>
      <c r="R43" s="157">
        <v>75.28</v>
      </c>
      <c r="S43" s="157">
        <v>75.75</v>
      </c>
      <c r="T43" s="156">
        <v>21275</v>
      </c>
    </row>
    <row r="44" spans="1:20" ht="33.75" x14ac:dyDescent="0.25">
      <c r="A44" s="154" t="s">
        <v>91</v>
      </c>
      <c r="B44" s="154" t="s">
        <v>199</v>
      </c>
      <c r="C44" s="154" t="s">
        <v>127</v>
      </c>
      <c r="D44" s="154" t="s">
        <v>8</v>
      </c>
      <c r="E44" s="156">
        <v>2017</v>
      </c>
      <c r="F44" s="157"/>
      <c r="G44" s="158"/>
      <c r="H44" s="158"/>
      <c r="I44" s="158"/>
      <c r="J44" s="158"/>
      <c r="K44" s="158"/>
      <c r="L44" s="157">
        <v>89.81</v>
      </c>
      <c r="M44" s="157">
        <v>16.670000000000002</v>
      </c>
      <c r="N44" s="157">
        <v>87.5</v>
      </c>
      <c r="O44" s="157">
        <v>91.67</v>
      </c>
      <c r="P44" s="157">
        <v>100</v>
      </c>
      <c r="Q44" s="157">
        <v>100</v>
      </c>
      <c r="R44" s="157">
        <v>89.66</v>
      </c>
      <c r="S44" s="157">
        <v>89.96</v>
      </c>
      <c r="T44" s="156">
        <v>21255</v>
      </c>
    </row>
    <row r="45" spans="1:20" ht="33.75" x14ac:dyDescent="0.25">
      <c r="A45" s="154" t="s">
        <v>91</v>
      </c>
      <c r="B45" s="154" t="s">
        <v>199</v>
      </c>
      <c r="C45" s="154" t="s">
        <v>127</v>
      </c>
      <c r="D45" s="154" t="s">
        <v>9</v>
      </c>
      <c r="E45" s="156">
        <v>2017</v>
      </c>
      <c r="F45" s="157"/>
      <c r="G45" s="158"/>
      <c r="H45" s="158"/>
      <c r="I45" s="158"/>
      <c r="J45" s="158"/>
      <c r="K45" s="158"/>
      <c r="L45" s="157">
        <v>79.010000000000005</v>
      </c>
      <c r="M45" s="157">
        <v>0</v>
      </c>
      <c r="N45" s="157">
        <v>75</v>
      </c>
      <c r="O45" s="157">
        <v>87.5</v>
      </c>
      <c r="P45" s="157">
        <v>91.67</v>
      </c>
      <c r="Q45" s="157">
        <v>100</v>
      </c>
      <c r="R45" s="157">
        <v>78.66</v>
      </c>
      <c r="S45" s="157">
        <v>79.37</v>
      </c>
      <c r="T45" s="156">
        <v>16836</v>
      </c>
    </row>
    <row r="46" spans="1:20" ht="33.75" x14ac:dyDescent="0.25">
      <c r="A46" s="154" t="s">
        <v>91</v>
      </c>
      <c r="B46" s="154" t="s">
        <v>199</v>
      </c>
      <c r="C46" s="154" t="s">
        <v>127</v>
      </c>
      <c r="D46" s="154" t="s">
        <v>10</v>
      </c>
      <c r="E46" s="156">
        <v>2017</v>
      </c>
      <c r="F46" s="157"/>
      <c r="G46" s="158"/>
      <c r="H46" s="158"/>
      <c r="I46" s="158"/>
      <c r="J46" s="158"/>
      <c r="K46" s="158"/>
      <c r="L46" s="157">
        <v>62.83</v>
      </c>
      <c r="M46" s="157">
        <v>17</v>
      </c>
      <c r="N46" s="157">
        <v>51</v>
      </c>
      <c r="O46" s="157">
        <v>62</v>
      </c>
      <c r="P46" s="157">
        <v>75</v>
      </c>
      <c r="Q46" s="157">
        <v>100</v>
      </c>
      <c r="R46" s="157">
        <v>62.62</v>
      </c>
      <c r="S46" s="157">
        <v>63.04</v>
      </c>
      <c r="T46" s="156">
        <v>21197</v>
      </c>
    </row>
    <row r="47" spans="1:20" ht="33.75" x14ac:dyDescent="0.25">
      <c r="A47" s="154" t="s">
        <v>91</v>
      </c>
      <c r="B47" s="154" t="s">
        <v>199</v>
      </c>
      <c r="C47" s="154" t="s">
        <v>127</v>
      </c>
      <c r="D47" s="154" t="s">
        <v>12</v>
      </c>
      <c r="E47" s="156">
        <v>2017</v>
      </c>
      <c r="F47" s="157"/>
      <c r="G47" s="158"/>
      <c r="H47" s="158"/>
      <c r="I47" s="158"/>
      <c r="J47" s="158"/>
      <c r="K47" s="158"/>
      <c r="L47" s="157">
        <v>66.680000000000007</v>
      </c>
      <c r="M47" s="157">
        <v>0</v>
      </c>
      <c r="N47" s="157">
        <v>50</v>
      </c>
      <c r="O47" s="157">
        <v>68.75</v>
      </c>
      <c r="P47" s="157">
        <v>91.67</v>
      </c>
      <c r="Q47" s="157">
        <v>100</v>
      </c>
      <c r="R47" s="157">
        <v>66.34</v>
      </c>
      <c r="S47" s="157">
        <v>67.02</v>
      </c>
      <c r="T47" s="156">
        <v>21013</v>
      </c>
    </row>
    <row r="48" spans="1:20" ht="33.75" x14ac:dyDescent="0.25">
      <c r="A48" s="154" t="s">
        <v>91</v>
      </c>
      <c r="B48" s="154" t="s">
        <v>204</v>
      </c>
      <c r="C48" s="154" t="s">
        <v>127</v>
      </c>
      <c r="D48" s="154" t="s">
        <v>2</v>
      </c>
      <c r="E48" s="156">
        <v>2017</v>
      </c>
      <c r="F48" s="157"/>
      <c r="G48" s="158"/>
      <c r="H48" s="158"/>
      <c r="I48" s="158"/>
      <c r="J48" s="158"/>
      <c r="K48" s="158"/>
      <c r="L48" s="157">
        <v>81.5</v>
      </c>
      <c r="M48" s="157">
        <v>4</v>
      </c>
      <c r="N48" s="157">
        <v>76</v>
      </c>
      <c r="O48" s="157">
        <v>81</v>
      </c>
      <c r="P48" s="157">
        <v>95</v>
      </c>
      <c r="Q48" s="157">
        <v>100</v>
      </c>
      <c r="R48" s="157">
        <v>81.3</v>
      </c>
      <c r="S48" s="157">
        <v>81.709999999999994</v>
      </c>
      <c r="T48" s="156">
        <v>21300</v>
      </c>
    </row>
    <row r="49" spans="1:20" ht="33.75" x14ac:dyDescent="0.25">
      <c r="A49" s="154" t="s">
        <v>91</v>
      </c>
      <c r="B49" s="154" t="s">
        <v>204</v>
      </c>
      <c r="C49" s="154" t="s">
        <v>127</v>
      </c>
      <c r="D49" s="154" t="s">
        <v>3</v>
      </c>
      <c r="E49" s="156">
        <v>2017</v>
      </c>
      <c r="F49" s="157"/>
      <c r="G49" s="158"/>
      <c r="H49" s="158"/>
      <c r="I49" s="158"/>
      <c r="J49" s="158"/>
      <c r="K49" s="158"/>
      <c r="L49" s="157">
        <v>93.53</v>
      </c>
      <c r="M49" s="157">
        <v>15</v>
      </c>
      <c r="N49" s="157">
        <v>90</v>
      </c>
      <c r="O49" s="157">
        <v>95</v>
      </c>
      <c r="P49" s="157">
        <v>100</v>
      </c>
      <c r="Q49" s="157">
        <v>100</v>
      </c>
      <c r="R49" s="157">
        <v>93.42</v>
      </c>
      <c r="S49" s="157">
        <v>93.64</v>
      </c>
      <c r="T49" s="156">
        <v>20755</v>
      </c>
    </row>
    <row r="50" spans="1:20" ht="33.75" x14ac:dyDescent="0.25">
      <c r="A50" s="154" t="s">
        <v>91</v>
      </c>
      <c r="B50" s="154" t="s">
        <v>204</v>
      </c>
      <c r="C50" s="154" t="s">
        <v>127</v>
      </c>
      <c r="D50" s="154" t="s">
        <v>111</v>
      </c>
      <c r="E50" s="156">
        <v>2017</v>
      </c>
      <c r="F50" s="157"/>
      <c r="G50" s="158"/>
      <c r="H50" s="158"/>
      <c r="I50" s="158"/>
      <c r="J50" s="158"/>
      <c r="K50" s="158"/>
      <c r="L50" s="157">
        <v>92.32</v>
      </c>
      <c r="M50" s="157">
        <v>12.5</v>
      </c>
      <c r="N50" s="157">
        <v>90</v>
      </c>
      <c r="O50" s="157">
        <v>95</v>
      </c>
      <c r="P50" s="157">
        <v>95</v>
      </c>
      <c r="Q50" s="157">
        <v>100</v>
      </c>
      <c r="R50" s="157">
        <v>92.2</v>
      </c>
      <c r="S50" s="157">
        <v>92.43</v>
      </c>
      <c r="T50" s="156">
        <v>19062</v>
      </c>
    </row>
    <row r="51" spans="1:20" ht="33.75" x14ac:dyDescent="0.25">
      <c r="A51" s="154" t="s">
        <v>91</v>
      </c>
      <c r="B51" s="154" t="s">
        <v>204</v>
      </c>
      <c r="C51" s="154" t="s">
        <v>127</v>
      </c>
      <c r="D51" s="154" t="s">
        <v>186</v>
      </c>
      <c r="E51" s="156">
        <v>2017</v>
      </c>
      <c r="F51" s="157"/>
      <c r="G51" s="158"/>
      <c r="H51" s="158"/>
      <c r="I51" s="158"/>
      <c r="J51" s="158"/>
      <c r="K51" s="158"/>
      <c r="L51" s="157">
        <v>76.37</v>
      </c>
      <c r="M51" s="157">
        <v>0</v>
      </c>
      <c r="N51" s="157">
        <v>70</v>
      </c>
      <c r="O51" s="157">
        <v>75</v>
      </c>
      <c r="P51" s="157">
        <v>85</v>
      </c>
      <c r="Q51" s="157">
        <v>100</v>
      </c>
      <c r="R51" s="157">
        <v>76.17</v>
      </c>
      <c r="S51" s="157">
        <v>76.58</v>
      </c>
      <c r="T51" s="156">
        <v>19814</v>
      </c>
    </row>
    <row r="52" spans="1:20" ht="33.75" x14ac:dyDescent="0.25">
      <c r="A52" s="154" t="s">
        <v>91</v>
      </c>
      <c r="B52" s="154" t="s">
        <v>204</v>
      </c>
      <c r="C52" s="154" t="s">
        <v>127</v>
      </c>
      <c r="D52" s="154" t="s">
        <v>7</v>
      </c>
      <c r="E52" s="156">
        <v>2017</v>
      </c>
      <c r="F52" s="157"/>
      <c r="G52" s="158"/>
      <c r="H52" s="158"/>
      <c r="I52" s="158"/>
      <c r="J52" s="158"/>
      <c r="K52" s="158"/>
      <c r="L52" s="157">
        <v>47.89</v>
      </c>
      <c r="M52" s="157">
        <v>0</v>
      </c>
      <c r="N52" s="157">
        <v>37.5</v>
      </c>
      <c r="O52" s="157">
        <v>50</v>
      </c>
      <c r="P52" s="157">
        <v>62.5</v>
      </c>
      <c r="Q52" s="157">
        <v>100</v>
      </c>
      <c r="R52" s="157">
        <v>47.65</v>
      </c>
      <c r="S52" s="157">
        <v>48.12</v>
      </c>
      <c r="T52" s="156">
        <v>21197</v>
      </c>
    </row>
    <row r="53" spans="1:20" ht="33.75" x14ac:dyDescent="0.25">
      <c r="A53" s="154" t="s">
        <v>91</v>
      </c>
      <c r="B53" s="154" t="s">
        <v>204</v>
      </c>
      <c r="C53" s="154" t="s">
        <v>127</v>
      </c>
      <c r="D53" s="154" t="s">
        <v>187</v>
      </c>
      <c r="E53" s="156">
        <v>2017</v>
      </c>
      <c r="F53" s="157"/>
      <c r="G53" s="158"/>
      <c r="H53" s="158"/>
      <c r="I53" s="158"/>
      <c r="J53" s="158"/>
      <c r="K53" s="158"/>
      <c r="L53" s="157">
        <v>75.03</v>
      </c>
      <c r="M53" s="157">
        <v>0</v>
      </c>
      <c r="N53" s="157">
        <v>66.67</v>
      </c>
      <c r="O53" s="157">
        <v>75</v>
      </c>
      <c r="P53" s="157">
        <v>83.33</v>
      </c>
      <c r="Q53" s="157">
        <v>100</v>
      </c>
      <c r="R53" s="157">
        <v>74.81</v>
      </c>
      <c r="S53" s="157">
        <v>75.239999999999995</v>
      </c>
      <c r="T53" s="156">
        <v>20784</v>
      </c>
    </row>
    <row r="54" spans="1:20" ht="33.75" x14ac:dyDescent="0.25">
      <c r="A54" s="154" t="s">
        <v>91</v>
      </c>
      <c r="B54" s="154" t="s">
        <v>204</v>
      </c>
      <c r="C54" s="154" t="s">
        <v>127</v>
      </c>
      <c r="D54" s="154" t="s">
        <v>4</v>
      </c>
      <c r="E54" s="156">
        <v>2017</v>
      </c>
      <c r="F54" s="157"/>
      <c r="G54" s="158"/>
      <c r="H54" s="158"/>
      <c r="I54" s="158"/>
      <c r="J54" s="158"/>
      <c r="K54" s="158"/>
      <c r="L54" s="157">
        <v>70.97</v>
      </c>
      <c r="M54" s="157">
        <v>0</v>
      </c>
      <c r="N54" s="157">
        <v>58.33</v>
      </c>
      <c r="O54" s="157">
        <v>75</v>
      </c>
      <c r="P54" s="157">
        <v>83.33</v>
      </c>
      <c r="Q54" s="157">
        <v>100</v>
      </c>
      <c r="R54" s="157">
        <v>70.709999999999994</v>
      </c>
      <c r="S54" s="157">
        <v>71.23</v>
      </c>
      <c r="T54" s="156">
        <v>17837</v>
      </c>
    </row>
    <row r="55" spans="1:20" ht="33.75" x14ac:dyDescent="0.25">
      <c r="A55" s="154" t="s">
        <v>91</v>
      </c>
      <c r="B55" s="154" t="s">
        <v>204</v>
      </c>
      <c r="C55" s="154" t="s">
        <v>127</v>
      </c>
      <c r="D55" s="154" t="s">
        <v>112</v>
      </c>
      <c r="E55" s="156">
        <v>2017</v>
      </c>
      <c r="F55" s="157"/>
      <c r="G55" s="158"/>
      <c r="H55" s="158"/>
      <c r="I55" s="158"/>
      <c r="J55" s="158"/>
      <c r="K55" s="158"/>
      <c r="L55" s="157">
        <v>74.14</v>
      </c>
      <c r="M55" s="157">
        <v>0</v>
      </c>
      <c r="N55" s="157">
        <v>65</v>
      </c>
      <c r="O55" s="157">
        <v>75</v>
      </c>
      <c r="P55" s="157">
        <v>85</v>
      </c>
      <c r="Q55" s="157">
        <v>100</v>
      </c>
      <c r="R55" s="157">
        <v>73.91</v>
      </c>
      <c r="S55" s="157">
        <v>74.38</v>
      </c>
      <c r="T55" s="156">
        <v>21300</v>
      </c>
    </row>
    <row r="56" spans="1:20" ht="33.75" x14ac:dyDescent="0.25">
      <c r="A56" s="154" t="s">
        <v>91</v>
      </c>
      <c r="B56" s="154" t="s">
        <v>204</v>
      </c>
      <c r="C56" s="154" t="s">
        <v>127</v>
      </c>
      <c r="D56" s="154" t="s">
        <v>5</v>
      </c>
      <c r="E56" s="156">
        <v>2017</v>
      </c>
      <c r="F56" s="157"/>
      <c r="G56" s="158"/>
      <c r="H56" s="158"/>
      <c r="I56" s="158"/>
      <c r="J56" s="158"/>
      <c r="K56" s="158"/>
      <c r="L56" s="157">
        <v>83.44</v>
      </c>
      <c r="M56" s="157">
        <v>0</v>
      </c>
      <c r="N56" s="157">
        <v>81.25</v>
      </c>
      <c r="O56" s="157">
        <v>87.5</v>
      </c>
      <c r="P56" s="157">
        <v>93.75</v>
      </c>
      <c r="Q56" s="157">
        <v>100</v>
      </c>
      <c r="R56" s="157">
        <v>83.23</v>
      </c>
      <c r="S56" s="157">
        <v>83.66</v>
      </c>
      <c r="T56" s="156">
        <v>21295</v>
      </c>
    </row>
    <row r="57" spans="1:20" ht="33.75" x14ac:dyDescent="0.25">
      <c r="A57" s="154" t="s">
        <v>91</v>
      </c>
      <c r="B57" s="154" t="s">
        <v>204</v>
      </c>
      <c r="C57" s="154" t="s">
        <v>127</v>
      </c>
      <c r="D57" s="154" t="s">
        <v>6</v>
      </c>
      <c r="E57" s="156">
        <v>2017</v>
      </c>
      <c r="F57" s="157"/>
      <c r="G57" s="158"/>
      <c r="H57" s="158"/>
      <c r="I57" s="158"/>
      <c r="J57" s="158"/>
      <c r="K57" s="158"/>
      <c r="L57" s="157">
        <v>81.069999999999993</v>
      </c>
      <c r="M57" s="157">
        <v>10</v>
      </c>
      <c r="N57" s="157">
        <v>77.5</v>
      </c>
      <c r="O57" s="157">
        <v>77.5</v>
      </c>
      <c r="P57" s="157">
        <v>100</v>
      </c>
      <c r="Q57" s="157">
        <v>100</v>
      </c>
      <c r="R57" s="157">
        <v>80.849999999999994</v>
      </c>
      <c r="S57" s="157">
        <v>81.290000000000006</v>
      </c>
      <c r="T57" s="156">
        <v>21300</v>
      </c>
    </row>
    <row r="58" spans="1:20" ht="33.75" x14ac:dyDescent="0.25">
      <c r="A58" s="154" t="s">
        <v>91</v>
      </c>
      <c r="B58" s="154" t="s">
        <v>204</v>
      </c>
      <c r="C58" s="154" t="s">
        <v>127</v>
      </c>
      <c r="D58" s="154" t="s">
        <v>189</v>
      </c>
      <c r="E58" s="156">
        <v>2017</v>
      </c>
      <c r="F58" s="157"/>
      <c r="G58" s="158"/>
      <c r="H58" s="158"/>
      <c r="I58" s="158"/>
      <c r="J58" s="158"/>
      <c r="K58" s="158"/>
      <c r="L58" s="157">
        <v>78.459999999999994</v>
      </c>
      <c r="M58" s="157">
        <v>0</v>
      </c>
      <c r="N58" s="157">
        <v>75</v>
      </c>
      <c r="O58" s="157">
        <v>75</v>
      </c>
      <c r="P58" s="157">
        <v>91.67</v>
      </c>
      <c r="Q58" s="157">
        <v>100</v>
      </c>
      <c r="R58" s="157">
        <v>78.239999999999995</v>
      </c>
      <c r="S58" s="157">
        <v>78.680000000000007</v>
      </c>
      <c r="T58" s="156">
        <v>20859</v>
      </c>
    </row>
    <row r="59" spans="1:20" ht="33.75" x14ac:dyDescent="0.25">
      <c r="A59" s="154" t="s">
        <v>91</v>
      </c>
      <c r="B59" s="154" t="s">
        <v>204</v>
      </c>
      <c r="C59" s="154" t="s">
        <v>127</v>
      </c>
      <c r="D59" s="154" t="s">
        <v>190</v>
      </c>
      <c r="E59" s="156">
        <v>2017</v>
      </c>
      <c r="F59" s="157"/>
      <c r="G59" s="158"/>
      <c r="H59" s="158"/>
      <c r="I59" s="158"/>
      <c r="J59" s="158"/>
      <c r="K59" s="158"/>
      <c r="L59" s="157">
        <v>75.510000000000005</v>
      </c>
      <c r="M59" s="157">
        <v>0</v>
      </c>
      <c r="N59" s="157">
        <v>66.67</v>
      </c>
      <c r="O59" s="157">
        <v>75</v>
      </c>
      <c r="P59" s="157">
        <v>83.33</v>
      </c>
      <c r="Q59" s="157">
        <v>100</v>
      </c>
      <c r="R59" s="157">
        <v>75.28</v>
      </c>
      <c r="S59" s="157">
        <v>75.75</v>
      </c>
      <c r="T59" s="156">
        <v>21275</v>
      </c>
    </row>
    <row r="60" spans="1:20" ht="33.75" x14ac:dyDescent="0.25">
      <c r="A60" s="154" t="s">
        <v>91</v>
      </c>
      <c r="B60" s="154" t="s">
        <v>204</v>
      </c>
      <c r="C60" s="154" t="s">
        <v>127</v>
      </c>
      <c r="D60" s="154" t="s">
        <v>8</v>
      </c>
      <c r="E60" s="156">
        <v>2017</v>
      </c>
      <c r="F60" s="157"/>
      <c r="G60" s="158"/>
      <c r="H60" s="158"/>
      <c r="I60" s="158"/>
      <c r="J60" s="158"/>
      <c r="K60" s="158"/>
      <c r="L60" s="157">
        <v>89.81</v>
      </c>
      <c r="M60" s="157">
        <v>16.670000000000002</v>
      </c>
      <c r="N60" s="157">
        <v>87.5</v>
      </c>
      <c r="O60" s="157">
        <v>91.67</v>
      </c>
      <c r="P60" s="157">
        <v>100</v>
      </c>
      <c r="Q60" s="157">
        <v>100</v>
      </c>
      <c r="R60" s="157">
        <v>89.66</v>
      </c>
      <c r="S60" s="157">
        <v>89.96</v>
      </c>
      <c r="T60" s="156">
        <v>21255</v>
      </c>
    </row>
    <row r="61" spans="1:20" ht="33.75" x14ac:dyDescent="0.25">
      <c r="A61" s="154" t="s">
        <v>91</v>
      </c>
      <c r="B61" s="154" t="s">
        <v>204</v>
      </c>
      <c r="C61" s="154" t="s">
        <v>127</v>
      </c>
      <c r="D61" s="154" t="s">
        <v>9</v>
      </c>
      <c r="E61" s="156">
        <v>2017</v>
      </c>
      <c r="F61" s="157"/>
      <c r="G61" s="158"/>
      <c r="H61" s="158"/>
      <c r="I61" s="158"/>
      <c r="J61" s="158"/>
      <c r="K61" s="158"/>
      <c r="L61" s="157">
        <v>79.010000000000005</v>
      </c>
      <c r="M61" s="157">
        <v>0</v>
      </c>
      <c r="N61" s="157">
        <v>75</v>
      </c>
      <c r="O61" s="157">
        <v>87.5</v>
      </c>
      <c r="P61" s="157">
        <v>91.67</v>
      </c>
      <c r="Q61" s="157">
        <v>100</v>
      </c>
      <c r="R61" s="157">
        <v>78.66</v>
      </c>
      <c r="S61" s="157">
        <v>79.37</v>
      </c>
      <c r="T61" s="156">
        <v>16836</v>
      </c>
    </row>
    <row r="62" spans="1:20" ht="33.75" x14ac:dyDescent="0.25">
      <c r="A62" s="154" t="s">
        <v>91</v>
      </c>
      <c r="B62" s="154" t="s">
        <v>204</v>
      </c>
      <c r="C62" s="154" t="s">
        <v>127</v>
      </c>
      <c r="D62" s="154" t="s">
        <v>10</v>
      </c>
      <c r="E62" s="156">
        <v>2017</v>
      </c>
      <c r="F62" s="157"/>
      <c r="G62" s="158"/>
      <c r="H62" s="158"/>
      <c r="I62" s="158"/>
      <c r="J62" s="158"/>
      <c r="K62" s="158"/>
      <c r="L62" s="157">
        <v>62.83</v>
      </c>
      <c r="M62" s="157">
        <v>17</v>
      </c>
      <c r="N62" s="157">
        <v>51</v>
      </c>
      <c r="O62" s="157">
        <v>62</v>
      </c>
      <c r="P62" s="157">
        <v>75</v>
      </c>
      <c r="Q62" s="157">
        <v>100</v>
      </c>
      <c r="R62" s="157">
        <v>62.62</v>
      </c>
      <c r="S62" s="157">
        <v>63.04</v>
      </c>
      <c r="T62" s="156">
        <v>21197</v>
      </c>
    </row>
    <row r="63" spans="1:20" ht="33.75" x14ac:dyDescent="0.25">
      <c r="A63" s="154" t="s">
        <v>91</v>
      </c>
      <c r="B63" s="154" t="s">
        <v>204</v>
      </c>
      <c r="C63" s="154" t="s">
        <v>127</v>
      </c>
      <c r="D63" s="154" t="s">
        <v>11</v>
      </c>
      <c r="E63" s="156">
        <v>2017</v>
      </c>
      <c r="F63" s="157"/>
      <c r="G63" s="158"/>
      <c r="H63" s="158"/>
      <c r="I63" s="158"/>
      <c r="J63" s="158"/>
      <c r="K63" s="158"/>
      <c r="L63" s="157">
        <v>68.150000000000006</v>
      </c>
      <c r="M63" s="157">
        <v>22.5</v>
      </c>
      <c r="N63" s="157">
        <v>59</v>
      </c>
      <c r="O63" s="157">
        <v>68.25</v>
      </c>
      <c r="P63" s="157">
        <v>77.5</v>
      </c>
      <c r="Q63" s="157">
        <v>100</v>
      </c>
      <c r="R63" s="157">
        <v>67.94</v>
      </c>
      <c r="S63" s="157">
        <v>68.349999999999994</v>
      </c>
      <c r="T63" s="156">
        <v>17930</v>
      </c>
    </row>
    <row r="64" spans="1:20" ht="33.75" x14ac:dyDescent="0.25">
      <c r="A64" s="154" t="s">
        <v>91</v>
      </c>
      <c r="B64" s="154" t="s">
        <v>204</v>
      </c>
      <c r="C64" s="154" t="s">
        <v>127</v>
      </c>
      <c r="D64" s="154" t="s">
        <v>12</v>
      </c>
      <c r="E64" s="156">
        <v>2017</v>
      </c>
      <c r="F64" s="157"/>
      <c r="G64" s="158"/>
      <c r="H64" s="158"/>
      <c r="I64" s="158"/>
      <c r="J64" s="158"/>
      <c r="K64" s="158"/>
      <c r="L64" s="157">
        <v>66.680000000000007</v>
      </c>
      <c r="M64" s="157">
        <v>0</v>
      </c>
      <c r="N64" s="157">
        <v>50</v>
      </c>
      <c r="O64" s="157">
        <v>68.75</v>
      </c>
      <c r="P64" s="157">
        <v>91.67</v>
      </c>
      <c r="Q64" s="157">
        <v>100</v>
      </c>
      <c r="R64" s="157">
        <v>66.34</v>
      </c>
      <c r="S64" s="157">
        <v>67.02</v>
      </c>
      <c r="T64" s="156">
        <v>21013</v>
      </c>
    </row>
  </sheetData>
  <autoFilter ref="A1:T6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4" sqref="G14"/>
    </sheetView>
  </sheetViews>
  <sheetFormatPr defaultRowHeight="15" x14ac:dyDescent="0.25"/>
  <cols>
    <col min="1" max="1" width="45.140625" bestFit="1" customWidth="1"/>
    <col min="2" max="2" width="20.7109375" customWidth="1"/>
    <col min="3" max="3" width="14.7109375" customWidth="1"/>
  </cols>
  <sheetData>
    <row r="1" spans="1:14" s="4" customFormat="1" ht="18.75" thickBot="1" x14ac:dyDescent="0.3">
      <c r="A1" s="209" t="s">
        <v>167</v>
      </c>
      <c r="B1" s="209"/>
      <c r="C1" s="209"/>
      <c r="D1" s="209"/>
      <c r="E1" s="209"/>
      <c r="F1" s="209"/>
      <c r="G1" s="209"/>
      <c r="H1" s="209"/>
      <c r="I1" s="209"/>
      <c r="J1" s="209"/>
      <c r="K1" s="209"/>
      <c r="L1" s="209"/>
      <c r="M1" s="209"/>
      <c r="N1" s="209"/>
    </row>
    <row r="2" spans="1:14" ht="15.75" x14ac:dyDescent="0.25">
      <c r="A2" s="210" t="s">
        <v>113</v>
      </c>
      <c r="B2" s="210"/>
      <c r="C2" s="210"/>
      <c r="D2" s="210"/>
      <c r="E2" s="210"/>
      <c r="F2" s="51"/>
      <c r="G2" s="51"/>
      <c r="H2" s="51"/>
      <c r="I2" s="51"/>
      <c r="J2" s="51"/>
      <c r="K2" s="51"/>
      <c r="L2" s="51"/>
      <c r="M2" s="51"/>
      <c r="N2" s="51"/>
    </row>
    <row r="3" spans="1:14" x14ac:dyDescent="0.25">
      <c r="A3" s="62" t="s">
        <v>169</v>
      </c>
      <c r="B3" s="4" t="s">
        <v>80</v>
      </c>
      <c r="C3" s="211" t="s">
        <v>114</v>
      </c>
      <c r="D3" s="211"/>
      <c r="E3" s="211"/>
      <c r="F3" s="211"/>
      <c r="G3" s="211"/>
      <c r="H3" s="211"/>
      <c r="I3" s="211"/>
      <c r="J3" s="211"/>
      <c r="K3" s="211"/>
    </row>
    <row r="4" spans="1:14" x14ac:dyDescent="0.25">
      <c r="A4" s="62" t="s">
        <v>1</v>
      </c>
      <c r="B4" s="4" t="s">
        <v>2</v>
      </c>
      <c r="C4" s="212" t="s">
        <v>115</v>
      </c>
      <c r="D4" s="212"/>
      <c r="E4" s="212"/>
      <c r="F4" s="212"/>
      <c r="G4" s="212"/>
      <c r="H4" s="212"/>
      <c r="I4" s="212"/>
      <c r="J4" s="212"/>
      <c r="K4" s="212"/>
    </row>
    <row r="6" spans="1:14" x14ac:dyDescent="0.25">
      <c r="A6" s="62" t="s">
        <v>194</v>
      </c>
      <c r="B6" s="4" t="s">
        <v>110</v>
      </c>
      <c r="C6" s="4" t="s">
        <v>109</v>
      </c>
    </row>
    <row r="7" spans="1:14" x14ac:dyDescent="0.25">
      <c r="A7" s="63" t="s">
        <v>119</v>
      </c>
      <c r="B7" s="64">
        <v>93.79</v>
      </c>
      <c r="C7" s="64">
        <v>81.5</v>
      </c>
    </row>
    <row r="8" spans="1:14" x14ac:dyDescent="0.25">
      <c r="A8" s="63" t="s">
        <v>118</v>
      </c>
      <c r="B8" s="64">
        <v>91.94</v>
      </c>
      <c r="C8" s="64">
        <v>81.5</v>
      </c>
    </row>
    <row r="9" spans="1:14" x14ac:dyDescent="0.25">
      <c r="A9" s="63" t="s">
        <v>116</v>
      </c>
      <c r="B9" s="64">
        <v>90.05</v>
      </c>
      <c r="C9" s="64">
        <v>81.5</v>
      </c>
    </row>
    <row r="10" spans="1:14" x14ac:dyDescent="0.25">
      <c r="A10" s="148" t="s">
        <v>127</v>
      </c>
      <c r="B10" s="149">
        <v>88.75</v>
      </c>
      <c r="C10" s="149">
        <v>81.5</v>
      </c>
    </row>
    <row r="11" spans="1:14" x14ac:dyDescent="0.25">
      <c r="A11" s="63" t="s">
        <v>124</v>
      </c>
      <c r="B11" s="64">
        <v>88.05</v>
      </c>
      <c r="C11" s="64">
        <v>81.5</v>
      </c>
    </row>
    <row r="12" spans="1:14" x14ac:dyDescent="0.25">
      <c r="A12" s="63" t="s">
        <v>121</v>
      </c>
      <c r="B12" s="64">
        <v>87.89</v>
      </c>
      <c r="C12" s="64">
        <v>81.5</v>
      </c>
    </row>
    <row r="13" spans="1:14" x14ac:dyDescent="0.25">
      <c r="A13" s="150" t="s">
        <v>117</v>
      </c>
      <c r="B13" s="151">
        <v>87.27</v>
      </c>
      <c r="C13" s="151">
        <v>81.5</v>
      </c>
    </row>
    <row r="14" spans="1:14" x14ac:dyDescent="0.25">
      <c r="A14" s="63" t="s">
        <v>123</v>
      </c>
      <c r="B14" s="64">
        <v>87.1</v>
      </c>
      <c r="C14" s="64">
        <v>81.5</v>
      </c>
    </row>
    <row r="15" spans="1:14" x14ac:dyDescent="0.25">
      <c r="A15" s="63" t="s">
        <v>251</v>
      </c>
      <c r="B15" s="64">
        <v>84.75</v>
      </c>
      <c r="C15" s="64">
        <v>81.5</v>
      </c>
    </row>
    <row r="16" spans="1:14" x14ac:dyDescent="0.25">
      <c r="A16" s="63" t="s">
        <v>239</v>
      </c>
      <c r="B16" s="64">
        <v>84.15</v>
      </c>
      <c r="C16" s="64">
        <v>81.5</v>
      </c>
    </row>
    <row r="17" spans="1:3" x14ac:dyDescent="0.25">
      <c r="A17" s="63" t="s">
        <v>122</v>
      </c>
      <c r="B17" s="64">
        <v>82</v>
      </c>
      <c r="C17" s="64">
        <v>81.5</v>
      </c>
    </row>
    <row r="18" spans="1:3" x14ac:dyDescent="0.25">
      <c r="A18" s="63" t="s">
        <v>126</v>
      </c>
      <c r="B18" s="64">
        <v>80.48</v>
      </c>
      <c r="C18" s="64">
        <v>81.5</v>
      </c>
    </row>
    <row r="19" spans="1:3" x14ac:dyDescent="0.25">
      <c r="A19" s="63" t="s">
        <v>125</v>
      </c>
      <c r="B19" s="64">
        <v>77.45</v>
      </c>
      <c r="C19" s="64">
        <v>81.5</v>
      </c>
    </row>
  </sheetData>
  <mergeCells count="4">
    <mergeCell ref="A1:N1"/>
    <mergeCell ref="A2:E2"/>
    <mergeCell ref="C3:K3"/>
    <mergeCell ref="C4:K4"/>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7"/>
  <sheetViews>
    <sheetView workbookViewId="0">
      <selection sqref="A1:T497"/>
    </sheetView>
  </sheetViews>
  <sheetFormatPr defaultRowHeight="15" x14ac:dyDescent="0.25"/>
  <sheetData>
    <row r="1" spans="1:20" ht="22.5" x14ac:dyDescent="0.25">
      <c r="A1" s="121" t="s">
        <v>168</v>
      </c>
      <c r="B1" s="121" t="s">
        <v>169</v>
      </c>
      <c r="C1" s="121" t="s">
        <v>63</v>
      </c>
      <c r="D1" s="121" t="s">
        <v>1</v>
      </c>
      <c r="E1" s="121" t="s">
        <v>170</v>
      </c>
      <c r="F1" s="122" t="s">
        <v>171</v>
      </c>
      <c r="G1" s="122" t="s">
        <v>0</v>
      </c>
      <c r="H1" s="122" t="s">
        <v>172</v>
      </c>
      <c r="I1" s="122" t="s">
        <v>173</v>
      </c>
      <c r="J1" s="122" t="s">
        <v>174</v>
      </c>
      <c r="K1" s="122" t="s">
        <v>175</v>
      </c>
      <c r="L1" s="123" t="s">
        <v>176</v>
      </c>
      <c r="M1" s="123" t="s">
        <v>177</v>
      </c>
      <c r="N1" s="123" t="s">
        <v>178</v>
      </c>
      <c r="O1" s="123" t="s">
        <v>179</v>
      </c>
      <c r="P1" s="123" t="s">
        <v>180</v>
      </c>
      <c r="Q1" s="123" t="s">
        <v>181</v>
      </c>
      <c r="R1" s="123" t="s">
        <v>182</v>
      </c>
      <c r="S1" s="123" t="s">
        <v>183</v>
      </c>
      <c r="T1" s="124" t="s">
        <v>184</v>
      </c>
    </row>
    <row r="2" spans="1:20" ht="56.25" x14ac:dyDescent="0.25">
      <c r="A2" s="125" t="s">
        <v>91</v>
      </c>
      <c r="B2" s="125" t="s">
        <v>199</v>
      </c>
      <c r="C2" s="125" t="s">
        <v>119</v>
      </c>
      <c r="D2" s="125" t="s">
        <v>2</v>
      </c>
      <c r="E2" s="126">
        <v>2017</v>
      </c>
      <c r="F2" s="127">
        <v>84.5</v>
      </c>
      <c r="G2" s="125" t="s">
        <v>185</v>
      </c>
      <c r="H2" s="127">
        <v>69.22</v>
      </c>
      <c r="I2" s="127">
        <v>99.78</v>
      </c>
      <c r="J2" s="126">
        <v>4</v>
      </c>
      <c r="K2" s="127">
        <v>15.59</v>
      </c>
      <c r="L2" s="127">
        <v>81.5</v>
      </c>
      <c r="M2" s="127">
        <v>4</v>
      </c>
      <c r="N2" s="127">
        <v>76</v>
      </c>
      <c r="O2" s="127">
        <v>81</v>
      </c>
      <c r="P2" s="127">
        <v>95</v>
      </c>
      <c r="Q2" s="127">
        <v>100</v>
      </c>
      <c r="R2" s="127">
        <v>81.3</v>
      </c>
      <c r="S2" s="127">
        <v>81.709999999999994</v>
      </c>
      <c r="T2" s="128">
        <v>21300</v>
      </c>
    </row>
    <row r="3" spans="1:20" ht="56.25" x14ac:dyDescent="0.25">
      <c r="A3" s="125" t="s">
        <v>91</v>
      </c>
      <c r="B3" s="125" t="s">
        <v>199</v>
      </c>
      <c r="C3" s="125" t="s">
        <v>119</v>
      </c>
      <c r="D3" s="125" t="s">
        <v>3</v>
      </c>
      <c r="E3" s="126">
        <v>2017</v>
      </c>
      <c r="F3" s="127">
        <v>92.19</v>
      </c>
      <c r="G3" s="125" t="s">
        <v>185</v>
      </c>
      <c r="H3" s="127">
        <v>80.59</v>
      </c>
      <c r="I3" s="127">
        <v>103.78</v>
      </c>
      <c r="J3" s="126">
        <v>4</v>
      </c>
      <c r="K3" s="127">
        <v>11.83</v>
      </c>
      <c r="L3" s="127">
        <v>93.53</v>
      </c>
      <c r="M3" s="127">
        <v>15</v>
      </c>
      <c r="N3" s="127">
        <v>90</v>
      </c>
      <c r="O3" s="127">
        <v>95</v>
      </c>
      <c r="P3" s="127">
        <v>100</v>
      </c>
      <c r="Q3" s="127">
        <v>100</v>
      </c>
      <c r="R3" s="127">
        <v>93.42</v>
      </c>
      <c r="S3" s="127">
        <v>93.64</v>
      </c>
      <c r="T3" s="128">
        <v>20755</v>
      </c>
    </row>
    <row r="4" spans="1:20" ht="56.25" x14ac:dyDescent="0.25">
      <c r="A4" s="125" t="s">
        <v>91</v>
      </c>
      <c r="B4" s="125" t="s">
        <v>199</v>
      </c>
      <c r="C4" s="125" t="s">
        <v>119</v>
      </c>
      <c r="D4" s="125" t="s">
        <v>111</v>
      </c>
      <c r="E4" s="126">
        <v>2017</v>
      </c>
      <c r="F4" s="127">
        <v>98.44</v>
      </c>
      <c r="G4" s="131" t="s">
        <v>192</v>
      </c>
      <c r="H4" s="127">
        <v>95.38</v>
      </c>
      <c r="I4" s="127">
        <v>101.5</v>
      </c>
      <c r="J4" s="126">
        <v>4</v>
      </c>
      <c r="K4" s="127">
        <v>3.13</v>
      </c>
      <c r="L4" s="127">
        <v>92.32</v>
      </c>
      <c r="M4" s="127">
        <v>12.5</v>
      </c>
      <c r="N4" s="127">
        <v>90</v>
      </c>
      <c r="O4" s="127">
        <v>95</v>
      </c>
      <c r="P4" s="127">
        <v>95</v>
      </c>
      <c r="Q4" s="127">
        <v>100</v>
      </c>
      <c r="R4" s="127">
        <v>92.2</v>
      </c>
      <c r="S4" s="127">
        <v>92.43</v>
      </c>
      <c r="T4" s="128">
        <v>19062</v>
      </c>
    </row>
    <row r="5" spans="1:20" ht="56.25" x14ac:dyDescent="0.25">
      <c r="A5" s="125" t="s">
        <v>91</v>
      </c>
      <c r="B5" s="125" t="s">
        <v>199</v>
      </c>
      <c r="C5" s="125" t="s">
        <v>119</v>
      </c>
      <c r="D5" s="125" t="s">
        <v>186</v>
      </c>
      <c r="E5" s="126">
        <v>2017</v>
      </c>
      <c r="F5" s="127">
        <v>83.75</v>
      </c>
      <c r="G5" s="125" t="s">
        <v>185</v>
      </c>
      <c r="H5" s="127">
        <v>67.56</v>
      </c>
      <c r="I5" s="127">
        <v>99.94</v>
      </c>
      <c r="J5" s="126">
        <v>4</v>
      </c>
      <c r="K5" s="127">
        <v>16.52</v>
      </c>
      <c r="L5" s="127">
        <v>76.37</v>
      </c>
      <c r="M5" s="127">
        <v>0</v>
      </c>
      <c r="N5" s="127">
        <v>70</v>
      </c>
      <c r="O5" s="127">
        <v>75</v>
      </c>
      <c r="P5" s="127">
        <v>85</v>
      </c>
      <c r="Q5" s="127">
        <v>100</v>
      </c>
      <c r="R5" s="127">
        <v>76.17</v>
      </c>
      <c r="S5" s="127">
        <v>76.58</v>
      </c>
      <c r="T5" s="128">
        <v>19814</v>
      </c>
    </row>
    <row r="6" spans="1:20" ht="56.25" x14ac:dyDescent="0.25">
      <c r="A6" s="125" t="s">
        <v>91</v>
      </c>
      <c r="B6" s="125" t="s">
        <v>199</v>
      </c>
      <c r="C6" s="125" t="s">
        <v>119</v>
      </c>
      <c r="D6" s="125" t="s">
        <v>7</v>
      </c>
      <c r="E6" s="126">
        <v>2017</v>
      </c>
      <c r="F6" s="127">
        <v>64.06</v>
      </c>
      <c r="G6" s="131" t="s">
        <v>192</v>
      </c>
      <c r="H6" s="127">
        <v>54.88</v>
      </c>
      <c r="I6" s="127">
        <v>73.25</v>
      </c>
      <c r="J6" s="126">
        <v>4</v>
      </c>
      <c r="K6" s="127">
        <v>9.3800000000000008</v>
      </c>
      <c r="L6" s="127">
        <v>47.89</v>
      </c>
      <c r="M6" s="127">
        <v>0</v>
      </c>
      <c r="N6" s="127">
        <v>37.5</v>
      </c>
      <c r="O6" s="127">
        <v>50</v>
      </c>
      <c r="P6" s="127">
        <v>62.5</v>
      </c>
      <c r="Q6" s="127">
        <v>100</v>
      </c>
      <c r="R6" s="127">
        <v>47.65</v>
      </c>
      <c r="S6" s="127">
        <v>48.12</v>
      </c>
      <c r="T6" s="128">
        <v>21197</v>
      </c>
    </row>
    <row r="7" spans="1:20" ht="56.25" x14ac:dyDescent="0.25">
      <c r="A7" s="125" t="s">
        <v>91</v>
      </c>
      <c r="B7" s="125" t="s">
        <v>199</v>
      </c>
      <c r="C7" s="125" t="s">
        <v>119</v>
      </c>
      <c r="D7" s="125" t="s">
        <v>187</v>
      </c>
      <c r="E7" s="126">
        <v>2017</v>
      </c>
      <c r="F7" s="127">
        <v>79.17</v>
      </c>
      <c r="G7" s="125" t="s">
        <v>185</v>
      </c>
      <c r="H7" s="127">
        <v>62.16</v>
      </c>
      <c r="I7" s="127">
        <v>96.17</v>
      </c>
      <c r="J7" s="126">
        <v>4</v>
      </c>
      <c r="K7" s="127">
        <v>17.350000000000001</v>
      </c>
      <c r="L7" s="127">
        <v>75.03</v>
      </c>
      <c r="M7" s="127">
        <v>0</v>
      </c>
      <c r="N7" s="127">
        <v>66.67</v>
      </c>
      <c r="O7" s="127">
        <v>75</v>
      </c>
      <c r="P7" s="127">
        <v>83.33</v>
      </c>
      <c r="Q7" s="127">
        <v>100</v>
      </c>
      <c r="R7" s="127">
        <v>74.81</v>
      </c>
      <c r="S7" s="127">
        <v>75.239999999999995</v>
      </c>
      <c r="T7" s="128">
        <v>20784</v>
      </c>
    </row>
    <row r="8" spans="1:20" ht="56.25" x14ac:dyDescent="0.25">
      <c r="A8" s="125" t="s">
        <v>91</v>
      </c>
      <c r="B8" s="125" t="s">
        <v>199</v>
      </c>
      <c r="C8" s="125" t="s">
        <v>119</v>
      </c>
      <c r="D8" s="125" t="s">
        <v>112</v>
      </c>
      <c r="E8" s="126">
        <v>2017</v>
      </c>
      <c r="F8" s="127">
        <v>72.5</v>
      </c>
      <c r="G8" s="125" t="s">
        <v>185</v>
      </c>
      <c r="H8" s="127">
        <v>48.33</v>
      </c>
      <c r="I8" s="127">
        <v>96.67</v>
      </c>
      <c r="J8" s="126">
        <v>4</v>
      </c>
      <c r="K8" s="127">
        <v>24.66</v>
      </c>
      <c r="L8" s="127">
        <v>74.14</v>
      </c>
      <c r="M8" s="127">
        <v>0</v>
      </c>
      <c r="N8" s="127">
        <v>65</v>
      </c>
      <c r="O8" s="127">
        <v>75</v>
      </c>
      <c r="P8" s="127">
        <v>85</v>
      </c>
      <c r="Q8" s="127">
        <v>100</v>
      </c>
      <c r="R8" s="127">
        <v>73.91</v>
      </c>
      <c r="S8" s="127">
        <v>74.38</v>
      </c>
      <c r="T8" s="128">
        <v>21300</v>
      </c>
    </row>
    <row r="9" spans="1:20" ht="56.25" x14ac:dyDescent="0.25">
      <c r="A9" s="125" t="s">
        <v>91</v>
      </c>
      <c r="B9" s="125" t="s">
        <v>199</v>
      </c>
      <c r="C9" s="125" t="s">
        <v>119</v>
      </c>
      <c r="D9" s="125" t="s">
        <v>5</v>
      </c>
      <c r="E9" s="126">
        <v>2017</v>
      </c>
      <c r="F9" s="127">
        <v>92.71</v>
      </c>
      <c r="G9" s="125" t="s">
        <v>185</v>
      </c>
      <c r="H9" s="127">
        <v>84.29</v>
      </c>
      <c r="I9" s="127">
        <v>101.13</v>
      </c>
      <c r="J9" s="126">
        <v>4</v>
      </c>
      <c r="K9" s="127">
        <v>8.59</v>
      </c>
      <c r="L9" s="127">
        <v>83.44</v>
      </c>
      <c r="M9" s="127">
        <v>0</v>
      </c>
      <c r="N9" s="127">
        <v>81.25</v>
      </c>
      <c r="O9" s="127">
        <v>87.5</v>
      </c>
      <c r="P9" s="127">
        <v>93.75</v>
      </c>
      <c r="Q9" s="127">
        <v>100</v>
      </c>
      <c r="R9" s="127">
        <v>83.23</v>
      </c>
      <c r="S9" s="127">
        <v>83.66</v>
      </c>
      <c r="T9" s="128">
        <v>21295</v>
      </c>
    </row>
    <row r="10" spans="1:20" ht="56.25" x14ac:dyDescent="0.25">
      <c r="A10" s="125" t="s">
        <v>91</v>
      </c>
      <c r="B10" s="125" t="s">
        <v>199</v>
      </c>
      <c r="C10" s="125" t="s">
        <v>119</v>
      </c>
      <c r="D10" s="125" t="s">
        <v>6</v>
      </c>
      <c r="E10" s="126">
        <v>2017</v>
      </c>
      <c r="F10" s="127">
        <v>77.5</v>
      </c>
      <c r="G10" s="125" t="s">
        <v>185</v>
      </c>
      <c r="H10" s="127">
        <v>59.5</v>
      </c>
      <c r="I10" s="127">
        <v>95.5</v>
      </c>
      <c r="J10" s="126">
        <v>4</v>
      </c>
      <c r="K10" s="127">
        <v>18.37</v>
      </c>
      <c r="L10" s="127">
        <v>81.069999999999993</v>
      </c>
      <c r="M10" s="127">
        <v>10</v>
      </c>
      <c r="N10" s="127">
        <v>77.5</v>
      </c>
      <c r="O10" s="127">
        <v>77.5</v>
      </c>
      <c r="P10" s="127">
        <v>100</v>
      </c>
      <c r="Q10" s="127">
        <v>100</v>
      </c>
      <c r="R10" s="127">
        <v>80.849999999999994</v>
      </c>
      <c r="S10" s="127">
        <v>81.290000000000006</v>
      </c>
      <c r="T10" s="128">
        <v>21300</v>
      </c>
    </row>
    <row r="11" spans="1:20" ht="56.25" x14ac:dyDescent="0.25">
      <c r="A11" s="125" t="s">
        <v>91</v>
      </c>
      <c r="B11" s="125" t="s">
        <v>199</v>
      </c>
      <c r="C11" s="125" t="s">
        <v>119</v>
      </c>
      <c r="D11" s="125" t="s">
        <v>189</v>
      </c>
      <c r="E11" s="126">
        <v>2017</v>
      </c>
      <c r="F11" s="127">
        <v>80.209999999999994</v>
      </c>
      <c r="G11" s="125" t="s">
        <v>185</v>
      </c>
      <c r="H11" s="127">
        <v>64.790000000000006</v>
      </c>
      <c r="I11" s="127">
        <v>95.62</v>
      </c>
      <c r="J11" s="126">
        <v>4</v>
      </c>
      <c r="K11" s="127">
        <v>15.73</v>
      </c>
      <c r="L11" s="127">
        <v>78.459999999999994</v>
      </c>
      <c r="M11" s="127">
        <v>0</v>
      </c>
      <c r="N11" s="127">
        <v>75</v>
      </c>
      <c r="O11" s="127">
        <v>75</v>
      </c>
      <c r="P11" s="127">
        <v>91.67</v>
      </c>
      <c r="Q11" s="127">
        <v>100</v>
      </c>
      <c r="R11" s="127">
        <v>78.239999999999995</v>
      </c>
      <c r="S11" s="127">
        <v>78.680000000000007</v>
      </c>
      <c r="T11" s="128">
        <v>20859</v>
      </c>
    </row>
    <row r="12" spans="1:20" ht="56.25" x14ac:dyDescent="0.25">
      <c r="A12" s="125" t="s">
        <v>91</v>
      </c>
      <c r="B12" s="125" t="s">
        <v>199</v>
      </c>
      <c r="C12" s="125" t="s">
        <v>119</v>
      </c>
      <c r="D12" s="125" t="s">
        <v>190</v>
      </c>
      <c r="E12" s="126">
        <v>2017</v>
      </c>
      <c r="F12" s="127">
        <v>70.83</v>
      </c>
      <c r="G12" s="125" t="s">
        <v>185</v>
      </c>
      <c r="H12" s="127">
        <v>45.44</v>
      </c>
      <c r="I12" s="127">
        <v>96.22</v>
      </c>
      <c r="J12" s="126">
        <v>4</v>
      </c>
      <c r="K12" s="127">
        <v>25.91</v>
      </c>
      <c r="L12" s="127">
        <v>75.510000000000005</v>
      </c>
      <c r="M12" s="127">
        <v>0</v>
      </c>
      <c r="N12" s="127">
        <v>66.67</v>
      </c>
      <c r="O12" s="127">
        <v>75</v>
      </c>
      <c r="P12" s="127">
        <v>83.33</v>
      </c>
      <c r="Q12" s="127">
        <v>100</v>
      </c>
      <c r="R12" s="127">
        <v>75.28</v>
      </c>
      <c r="S12" s="127">
        <v>75.75</v>
      </c>
      <c r="T12" s="128">
        <v>21275</v>
      </c>
    </row>
    <row r="13" spans="1:20" ht="56.25" x14ac:dyDescent="0.25">
      <c r="A13" s="125" t="s">
        <v>91</v>
      </c>
      <c r="B13" s="125" t="s">
        <v>199</v>
      </c>
      <c r="C13" s="125" t="s">
        <v>119</v>
      </c>
      <c r="D13" s="125" t="s">
        <v>8</v>
      </c>
      <c r="E13" s="126">
        <v>2017</v>
      </c>
      <c r="F13" s="127">
        <v>90.63</v>
      </c>
      <c r="G13" s="125" t="s">
        <v>185</v>
      </c>
      <c r="H13" s="127">
        <v>72.25</v>
      </c>
      <c r="I13" s="127">
        <v>109</v>
      </c>
      <c r="J13" s="126">
        <v>4</v>
      </c>
      <c r="K13" s="127">
        <v>18.75</v>
      </c>
      <c r="L13" s="127">
        <v>89.81</v>
      </c>
      <c r="M13" s="127">
        <v>16.670000000000002</v>
      </c>
      <c r="N13" s="127">
        <v>87.5</v>
      </c>
      <c r="O13" s="127">
        <v>91.67</v>
      </c>
      <c r="P13" s="127">
        <v>100</v>
      </c>
      <c r="Q13" s="127">
        <v>100</v>
      </c>
      <c r="R13" s="127">
        <v>89.66</v>
      </c>
      <c r="S13" s="127">
        <v>89.96</v>
      </c>
      <c r="T13" s="128">
        <v>21255</v>
      </c>
    </row>
    <row r="14" spans="1:20" ht="56.25" x14ac:dyDescent="0.25">
      <c r="A14" s="125" t="s">
        <v>91</v>
      </c>
      <c r="B14" s="125" t="s">
        <v>199</v>
      </c>
      <c r="C14" s="125" t="s">
        <v>119</v>
      </c>
      <c r="D14" s="125" t="s">
        <v>9</v>
      </c>
      <c r="E14" s="126">
        <v>2017</v>
      </c>
      <c r="F14" s="127">
        <v>86.46</v>
      </c>
      <c r="G14" s="125" t="s">
        <v>185</v>
      </c>
      <c r="H14" s="127">
        <v>78.73</v>
      </c>
      <c r="I14" s="127">
        <v>94.19</v>
      </c>
      <c r="J14" s="126">
        <v>4</v>
      </c>
      <c r="K14" s="127">
        <v>7.89</v>
      </c>
      <c r="L14" s="127">
        <v>79.010000000000005</v>
      </c>
      <c r="M14" s="127">
        <v>0</v>
      </c>
      <c r="N14" s="127">
        <v>75</v>
      </c>
      <c r="O14" s="127">
        <v>87.5</v>
      </c>
      <c r="P14" s="127">
        <v>91.67</v>
      </c>
      <c r="Q14" s="127">
        <v>100</v>
      </c>
      <c r="R14" s="127">
        <v>78.66</v>
      </c>
      <c r="S14" s="127">
        <v>79.37</v>
      </c>
      <c r="T14" s="128">
        <v>16836</v>
      </c>
    </row>
    <row r="15" spans="1:20" ht="56.25" x14ac:dyDescent="0.25">
      <c r="A15" s="125" t="s">
        <v>91</v>
      </c>
      <c r="B15" s="125" t="s">
        <v>199</v>
      </c>
      <c r="C15" s="125" t="s">
        <v>119</v>
      </c>
      <c r="D15" s="125" t="s">
        <v>10</v>
      </c>
      <c r="E15" s="126">
        <v>2017</v>
      </c>
      <c r="F15" s="127">
        <v>62.75</v>
      </c>
      <c r="G15" s="125" t="s">
        <v>185</v>
      </c>
      <c r="H15" s="127">
        <v>43</v>
      </c>
      <c r="I15" s="127">
        <v>82.5</v>
      </c>
      <c r="J15" s="126">
        <v>4</v>
      </c>
      <c r="K15" s="127">
        <v>20.16</v>
      </c>
      <c r="L15" s="127">
        <v>62.83</v>
      </c>
      <c r="M15" s="127">
        <v>17</v>
      </c>
      <c r="N15" s="127">
        <v>51</v>
      </c>
      <c r="O15" s="127">
        <v>62</v>
      </c>
      <c r="P15" s="127">
        <v>75</v>
      </c>
      <c r="Q15" s="127">
        <v>100</v>
      </c>
      <c r="R15" s="127">
        <v>62.62</v>
      </c>
      <c r="S15" s="127">
        <v>63.04</v>
      </c>
      <c r="T15" s="128">
        <v>21197</v>
      </c>
    </row>
    <row r="16" spans="1:20" ht="56.25" x14ac:dyDescent="0.25">
      <c r="A16" s="125" t="s">
        <v>91</v>
      </c>
      <c r="B16" s="125" t="s">
        <v>199</v>
      </c>
      <c r="C16" s="125" t="s">
        <v>119</v>
      </c>
      <c r="D16" s="125" t="s">
        <v>12</v>
      </c>
      <c r="E16" s="126">
        <v>2017</v>
      </c>
      <c r="F16" s="127">
        <v>62.5</v>
      </c>
      <c r="G16" s="125" t="s">
        <v>185</v>
      </c>
      <c r="H16" s="127">
        <v>43.06</v>
      </c>
      <c r="I16" s="127">
        <v>81.94</v>
      </c>
      <c r="J16" s="126">
        <v>4</v>
      </c>
      <c r="K16" s="127">
        <v>19.84</v>
      </c>
      <c r="L16" s="127">
        <v>66.680000000000007</v>
      </c>
      <c r="M16" s="127">
        <v>0</v>
      </c>
      <c r="N16" s="127">
        <v>50</v>
      </c>
      <c r="O16" s="127">
        <v>68.75</v>
      </c>
      <c r="P16" s="127">
        <v>91.67</v>
      </c>
      <c r="Q16" s="127">
        <v>100</v>
      </c>
      <c r="R16" s="127">
        <v>66.34</v>
      </c>
      <c r="S16" s="127">
        <v>67.02</v>
      </c>
      <c r="T16" s="128">
        <v>21013</v>
      </c>
    </row>
    <row r="17" spans="1:20" ht="33.75" x14ac:dyDescent="0.25">
      <c r="A17" s="125" t="s">
        <v>91</v>
      </c>
      <c r="B17" s="125" t="s">
        <v>199</v>
      </c>
      <c r="C17" s="125" t="s">
        <v>122</v>
      </c>
      <c r="D17" s="125" t="s">
        <v>2</v>
      </c>
      <c r="E17" s="126">
        <v>2017</v>
      </c>
      <c r="F17" s="127">
        <v>84.86</v>
      </c>
      <c r="G17" s="125" t="s">
        <v>185</v>
      </c>
      <c r="H17" s="127">
        <v>76.31</v>
      </c>
      <c r="I17" s="127">
        <v>93.41</v>
      </c>
      <c r="J17" s="126">
        <v>7</v>
      </c>
      <c r="K17" s="127">
        <v>11.54</v>
      </c>
      <c r="L17" s="127">
        <v>81.5</v>
      </c>
      <c r="M17" s="127">
        <v>4</v>
      </c>
      <c r="N17" s="127">
        <v>76</v>
      </c>
      <c r="O17" s="127">
        <v>81</v>
      </c>
      <c r="P17" s="127">
        <v>95</v>
      </c>
      <c r="Q17" s="127">
        <v>100</v>
      </c>
      <c r="R17" s="127">
        <v>81.3</v>
      </c>
      <c r="S17" s="127">
        <v>81.709999999999994</v>
      </c>
      <c r="T17" s="128">
        <v>21300</v>
      </c>
    </row>
    <row r="18" spans="1:20" ht="33.75" x14ac:dyDescent="0.25">
      <c r="A18" s="125" t="s">
        <v>91</v>
      </c>
      <c r="B18" s="125" t="s">
        <v>199</v>
      </c>
      <c r="C18" s="125" t="s">
        <v>122</v>
      </c>
      <c r="D18" s="125" t="s">
        <v>3</v>
      </c>
      <c r="E18" s="126">
        <v>2017</v>
      </c>
      <c r="F18" s="127">
        <v>95.36</v>
      </c>
      <c r="G18" s="125" t="s">
        <v>185</v>
      </c>
      <c r="H18" s="127">
        <v>91.02</v>
      </c>
      <c r="I18" s="127">
        <v>99.69</v>
      </c>
      <c r="J18" s="126">
        <v>7</v>
      </c>
      <c r="K18" s="127">
        <v>5.85</v>
      </c>
      <c r="L18" s="127">
        <v>93.53</v>
      </c>
      <c r="M18" s="127">
        <v>15</v>
      </c>
      <c r="N18" s="127">
        <v>90</v>
      </c>
      <c r="O18" s="127">
        <v>95</v>
      </c>
      <c r="P18" s="127">
        <v>100</v>
      </c>
      <c r="Q18" s="127">
        <v>100</v>
      </c>
      <c r="R18" s="127">
        <v>93.42</v>
      </c>
      <c r="S18" s="127">
        <v>93.64</v>
      </c>
      <c r="T18" s="128">
        <v>20755</v>
      </c>
    </row>
    <row r="19" spans="1:20" ht="33.75" x14ac:dyDescent="0.25">
      <c r="A19" s="125" t="s">
        <v>91</v>
      </c>
      <c r="B19" s="125" t="s">
        <v>199</v>
      </c>
      <c r="C19" s="125" t="s">
        <v>122</v>
      </c>
      <c r="D19" s="125" t="s">
        <v>111</v>
      </c>
      <c r="E19" s="126">
        <v>2017</v>
      </c>
      <c r="F19" s="127">
        <v>93.75</v>
      </c>
      <c r="G19" s="125" t="s">
        <v>185</v>
      </c>
      <c r="H19" s="127">
        <v>86.57</v>
      </c>
      <c r="I19" s="127">
        <v>100.93</v>
      </c>
      <c r="J19" s="126">
        <v>5</v>
      </c>
      <c r="K19" s="127">
        <v>8.1999999999999993</v>
      </c>
      <c r="L19" s="127">
        <v>92.32</v>
      </c>
      <c r="M19" s="127">
        <v>12.5</v>
      </c>
      <c r="N19" s="127">
        <v>90</v>
      </c>
      <c r="O19" s="127">
        <v>95</v>
      </c>
      <c r="P19" s="127">
        <v>95</v>
      </c>
      <c r="Q19" s="127">
        <v>100</v>
      </c>
      <c r="R19" s="127">
        <v>92.2</v>
      </c>
      <c r="S19" s="127">
        <v>92.43</v>
      </c>
      <c r="T19" s="128">
        <v>19062</v>
      </c>
    </row>
    <row r="20" spans="1:20" ht="45" x14ac:dyDescent="0.25">
      <c r="A20" s="125" t="s">
        <v>91</v>
      </c>
      <c r="B20" s="125" t="s">
        <v>199</v>
      </c>
      <c r="C20" s="125" t="s">
        <v>122</v>
      </c>
      <c r="D20" s="125" t="s">
        <v>186</v>
      </c>
      <c r="E20" s="126">
        <v>2017</v>
      </c>
      <c r="F20" s="127">
        <v>85.71</v>
      </c>
      <c r="G20" s="132" t="s">
        <v>193</v>
      </c>
      <c r="H20" s="127">
        <v>76.53</v>
      </c>
      <c r="I20" s="127">
        <v>94.89</v>
      </c>
      <c r="J20" s="126">
        <v>7</v>
      </c>
      <c r="K20" s="127">
        <v>12.39</v>
      </c>
      <c r="L20" s="127">
        <v>76.37</v>
      </c>
      <c r="M20" s="127">
        <v>0</v>
      </c>
      <c r="N20" s="127">
        <v>70</v>
      </c>
      <c r="O20" s="127">
        <v>75</v>
      </c>
      <c r="P20" s="127">
        <v>85</v>
      </c>
      <c r="Q20" s="127">
        <v>100</v>
      </c>
      <c r="R20" s="127">
        <v>76.17</v>
      </c>
      <c r="S20" s="127">
        <v>76.58</v>
      </c>
      <c r="T20" s="128">
        <v>19814</v>
      </c>
    </row>
    <row r="21" spans="1:20" ht="33.75" x14ac:dyDescent="0.25">
      <c r="A21" s="125" t="s">
        <v>91</v>
      </c>
      <c r="B21" s="125" t="s">
        <v>199</v>
      </c>
      <c r="C21" s="125" t="s">
        <v>122</v>
      </c>
      <c r="D21" s="125" t="s">
        <v>7</v>
      </c>
      <c r="E21" s="126">
        <v>2017</v>
      </c>
      <c r="F21" s="127">
        <v>67.260000000000005</v>
      </c>
      <c r="G21" s="131" t="s">
        <v>192</v>
      </c>
      <c r="H21" s="127">
        <v>59.16</v>
      </c>
      <c r="I21" s="127">
        <v>75.37</v>
      </c>
      <c r="J21" s="126">
        <v>7</v>
      </c>
      <c r="K21" s="127">
        <v>10.94</v>
      </c>
      <c r="L21" s="127">
        <v>47.89</v>
      </c>
      <c r="M21" s="127">
        <v>0</v>
      </c>
      <c r="N21" s="127">
        <v>37.5</v>
      </c>
      <c r="O21" s="127">
        <v>50</v>
      </c>
      <c r="P21" s="127">
        <v>62.5</v>
      </c>
      <c r="Q21" s="127">
        <v>100</v>
      </c>
      <c r="R21" s="127">
        <v>47.65</v>
      </c>
      <c r="S21" s="127">
        <v>48.12</v>
      </c>
      <c r="T21" s="128">
        <v>21197</v>
      </c>
    </row>
    <row r="22" spans="1:20" ht="33.75" x14ac:dyDescent="0.25">
      <c r="A22" s="125" t="s">
        <v>91</v>
      </c>
      <c r="B22" s="125" t="s">
        <v>199</v>
      </c>
      <c r="C22" s="125" t="s">
        <v>122</v>
      </c>
      <c r="D22" s="125" t="s">
        <v>187</v>
      </c>
      <c r="E22" s="126">
        <v>2017</v>
      </c>
      <c r="F22" s="127">
        <v>80.36</v>
      </c>
      <c r="G22" s="125" t="s">
        <v>185</v>
      </c>
      <c r="H22" s="127">
        <v>68.44</v>
      </c>
      <c r="I22" s="127">
        <v>92.27</v>
      </c>
      <c r="J22" s="126">
        <v>7</v>
      </c>
      <c r="K22" s="127">
        <v>16.09</v>
      </c>
      <c r="L22" s="127">
        <v>75.03</v>
      </c>
      <c r="M22" s="127">
        <v>0</v>
      </c>
      <c r="N22" s="127">
        <v>66.67</v>
      </c>
      <c r="O22" s="127">
        <v>75</v>
      </c>
      <c r="P22" s="127">
        <v>83.33</v>
      </c>
      <c r="Q22" s="127">
        <v>100</v>
      </c>
      <c r="R22" s="127">
        <v>74.81</v>
      </c>
      <c r="S22" s="127">
        <v>75.239999999999995</v>
      </c>
      <c r="T22" s="128">
        <v>20784</v>
      </c>
    </row>
    <row r="23" spans="1:20" ht="33.75" x14ac:dyDescent="0.25">
      <c r="A23" s="125" t="s">
        <v>91</v>
      </c>
      <c r="B23" s="125" t="s">
        <v>199</v>
      </c>
      <c r="C23" s="125" t="s">
        <v>122</v>
      </c>
      <c r="D23" s="125" t="s">
        <v>4</v>
      </c>
      <c r="E23" s="126">
        <v>2017</v>
      </c>
      <c r="F23" s="127">
        <v>84.72</v>
      </c>
      <c r="G23" s="131" t="s">
        <v>192</v>
      </c>
      <c r="H23" s="127">
        <v>74.91</v>
      </c>
      <c r="I23" s="127">
        <v>94.54</v>
      </c>
      <c r="J23" s="126">
        <v>3</v>
      </c>
      <c r="K23" s="127">
        <v>8.67</v>
      </c>
      <c r="L23" s="127">
        <v>70.97</v>
      </c>
      <c r="M23" s="127">
        <v>0</v>
      </c>
      <c r="N23" s="127">
        <v>58.33</v>
      </c>
      <c r="O23" s="127">
        <v>75</v>
      </c>
      <c r="P23" s="127">
        <v>83.33</v>
      </c>
      <c r="Q23" s="127">
        <v>100</v>
      </c>
      <c r="R23" s="127">
        <v>70.709999999999994</v>
      </c>
      <c r="S23" s="127">
        <v>71.23</v>
      </c>
      <c r="T23" s="128">
        <v>17837</v>
      </c>
    </row>
    <row r="24" spans="1:20" ht="33.75" x14ac:dyDescent="0.25">
      <c r="A24" s="125" t="s">
        <v>91</v>
      </c>
      <c r="B24" s="125" t="s">
        <v>199</v>
      </c>
      <c r="C24" s="125" t="s">
        <v>122</v>
      </c>
      <c r="D24" s="125" t="s">
        <v>112</v>
      </c>
      <c r="E24" s="126">
        <v>2017</v>
      </c>
      <c r="F24" s="127">
        <v>86.43</v>
      </c>
      <c r="G24" s="131" t="s">
        <v>192</v>
      </c>
      <c r="H24" s="127">
        <v>74.97</v>
      </c>
      <c r="I24" s="127">
        <v>97.89</v>
      </c>
      <c r="J24" s="126">
        <v>7</v>
      </c>
      <c r="K24" s="127">
        <v>15.47</v>
      </c>
      <c r="L24" s="127">
        <v>74.14</v>
      </c>
      <c r="M24" s="127">
        <v>0</v>
      </c>
      <c r="N24" s="127">
        <v>65</v>
      </c>
      <c r="O24" s="127">
        <v>75</v>
      </c>
      <c r="P24" s="127">
        <v>85</v>
      </c>
      <c r="Q24" s="127">
        <v>100</v>
      </c>
      <c r="R24" s="127">
        <v>73.91</v>
      </c>
      <c r="S24" s="127">
        <v>74.38</v>
      </c>
      <c r="T24" s="128">
        <v>21300</v>
      </c>
    </row>
    <row r="25" spans="1:20" ht="33.75" x14ac:dyDescent="0.25">
      <c r="A25" s="125" t="s">
        <v>91</v>
      </c>
      <c r="B25" s="125" t="s">
        <v>199</v>
      </c>
      <c r="C25" s="125" t="s">
        <v>122</v>
      </c>
      <c r="D25" s="125" t="s">
        <v>5</v>
      </c>
      <c r="E25" s="126">
        <v>2017</v>
      </c>
      <c r="F25" s="127">
        <v>91.96</v>
      </c>
      <c r="G25" s="125" t="s">
        <v>185</v>
      </c>
      <c r="H25" s="127">
        <v>81.040000000000006</v>
      </c>
      <c r="I25" s="127">
        <v>102.89</v>
      </c>
      <c r="J25" s="126">
        <v>7</v>
      </c>
      <c r="K25" s="127">
        <v>14.75</v>
      </c>
      <c r="L25" s="127">
        <v>83.44</v>
      </c>
      <c r="M25" s="127">
        <v>0</v>
      </c>
      <c r="N25" s="127">
        <v>81.25</v>
      </c>
      <c r="O25" s="127">
        <v>87.5</v>
      </c>
      <c r="P25" s="127">
        <v>93.75</v>
      </c>
      <c r="Q25" s="127">
        <v>100</v>
      </c>
      <c r="R25" s="127">
        <v>83.23</v>
      </c>
      <c r="S25" s="127">
        <v>83.66</v>
      </c>
      <c r="T25" s="128">
        <v>21295</v>
      </c>
    </row>
    <row r="26" spans="1:20" ht="33.75" x14ac:dyDescent="0.25">
      <c r="A26" s="125" t="s">
        <v>91</v>
      </c>
      <c r="B26" s="125" t="s">
        <v>199</v>
      </c>
      <c r="C26" s="125" t="s">
        <v>122</v>
      </c>
      <c r="D26" s="125" t="s">
        <v>6</v>
      </c>
      <c r="E26" s="126">
        <v>2017</v>
      </c>
      <c r="F26" s="127">
        <v>84.29</v>
      </c>
      <c r="G26" s="125" t="s">
        <v>185</v>
      </c>
      <c r="H26" s="127">
        <v>74.98</v>
      </c>
      <c r="I26" s="127">
        <v>93.59</v>
      </c>
      <c r="J26" s="126">
        <v>7</v>
      </c>
      <c r="K26" s="127">
        <v>12.56</v>
      </c>
      <c r="L26" s="127">
        <v>81.069999999999993</v>
      </c>
      <c r="M26" s="127">
        <v>10</v>
      </c>
      <c r="N26" s="127">
        <v>77.5</v>
      </c>
      <c r="O26" s="127">
        <v>77.5</v>
      </c>
      <c r="P26" s="127">
        <v>100</v>
      </c>
      <c r="Q26" s="127">
        <v>100</v>
      </c>
      <c r="R26" s="127">
        <v>80.849999999999994</v>
      </c>
      <c r="S26" s="127">
        <v>81.290000000000006</v>
      </c>
      <c r="T26" s="128">
        <v>21300</v>
      </c>
    </row>
    <row r="27" spans="1:20" ht="33.75" x14ac:dyDescent="0.25">
      <c r="A27" s="125" t="s">
        <v>91</v>
      </c>
      <c r="B27" s="125" t="s">
        <v>199</v>
      </c>
      <c r="C27" s="125" t="s">
        <v>122</v>
      </c>
      <c r="D27" s="125" t="s">
        <v>189</v>
      </c>
      <c r="E27" s="126">
        <v>2017</v>
      </c>
      <c r="F27" s="127">
        <v>85.71</v>
      </c>
      <c r="G27" s="125" t="s">
        <v>185</v>
      </c>
      <c r="H27" s="127">
        <v>75.81</v>
      </c>
      <c r="I27" s="127">
        <v>95.61</v>
      </c>
      <c r="J27" s="126">
        <v>7</v>
      </c>
      <c r="K27" s="127">
        <v>13.36</v>
      </c>
      <c r="L27" s="127">
        <v>78.459999999999994</v>
      </c>
      <c r="M27" s="127">
        <v>0</v>
      </c>
      <c r="N27" s="127">
        <v>75</v>
      </c>
      <c r="O27" s="127">
        <v>75</v>
      </c>
      <c r="P27" s="127">
        <v>91.67</v>
      </c>
      <c r="Q27" s="127">
        <v>100</v>
      </c>
      <c r="R27" s="127">
        <v>78.239999999999995</v>
      </c>
      <c r="S27" s="127">
        <v>78.680000000000007</v>
      </c>
      <c r="T27" s="128">
        <v>20859</v>
      </c>
    </row>
    <row r="28" spans="1:20" ht="33.75" x14ac:dyDescent="0.25">
      <c r="A28" s="125" t="s">
        <v>91</v>
      </c>
      <c r="B28" s="125" t="s">
        <v>199</v>
      </c>
      <c r="C28" s="125" t="s">
        <v>122</v>
      </c>
      <c r="D28" s="125" t="s">
        <v>190</v>
      </c>
      <c r="E28" s="126">
        <v>2017</v>
      </c>
      <c r="F28" s="127">
        <v>79.760000000000005</v>
      </c>
      <c r="G28" s="125" t="s">
        <v>185</v>
      </c>
      <c r="H28" s="127">
        <v>62.35</v>
      </c>
      <c r="I28" s="127">
        <v>97.17</v>
      </c>
      <c r="J28" s="126">
        <v>7</v>
      </c>
      <c r="K28" s="127">
        <v>23.5</v>
      </c>
      <c r="L28" s="127">
        <v>75.510000000000005</v>
      </c>
      <c r="M28" s="127">
        <v>0</v>
      </c>
      <c r="N28" s="127">
        <v>66.67</v>
      </c>
      <c r="O28" s="127">
        <v>75</v>
      </c>
      <c r="P28" s="127">
        <v>83.33</v>
      </c>
      <c r="Q28" s="127">
        <v>100</v>
      </c>
      <c r="R28" s="127">
        <v>75.28</v>
      </c>
      <c r="S28" s="127">
        <v>75.75</v>
      </c>
      <c r="T28" s="128">
        <v>21275</v>
      </c>
    </row>
    <row r="29" spans="1:20" ht="33.75" x14ac:dyDescent="0.25">
      <c r="A29" s="125" t="s">
        <v>91</v>
      </c>
      <c r="B29" s="125" t="s">
        <v>199</v>
      </c>
      <c r="C29" s="125" t="s">
        <v>122</v>
      </c>
      <c r="D29" s="125" t="s">
        <v>8</v>
      </c>
      <c r="E29" s="126">
        <v>2017</v>
      </c>
      <c r="F29" s="127">
        <v>95.83</v>
      </c>
      <c r="G29" s="125" t="s">
        <v>185</v>
      </c>
      <c r="H29" s="127">
        <v>90.49</v>
      </c>
      <c r="I29" s="127">
        <v>101.18</v>
      </c>
      <c r="J29" s="126">
        <v>7</v>
      </c>
      <c r="K29" s="127">
        <v>7.22</v>
      </c>
      <c r="L29" s="127">
        <v>89.81</v>
      </c>
      <c r="M29" s="127">
        <v>16.670000000000002</v>
      </c>
      <c r="N29" s="127">
        <v>87.5</v>
      </c>
      <c r="O29" s="127">
        <v>91.67</v>
      </c>
      <c r="P29" s="127">
        <v>100</v>
      </c>
      <c r="Q29" s="127">
        <v>100</v>
      </c>
      <c r="R29" s="127">
        <v>89.66</v>
      </c>
      <c r="S29" s="127">
        <v>89.96</v>
      </c>
      <c r="T29" s="128">
        <v>21255</v>
      </c>
    </row>
    <row r="30" spans="1:20" ht="33.75" x14ac:dyDescent="0.25">
      <c r="A30" s="125" t="s">
        <v>91</v>
      </c>
      <c r="B30" s="125" t="s">
        <v>199</v>
      </c>
      <c r="C30" s="125" t="s">
        <v>122</v>
      </c>
      <c r="D30" s="125" t="s">
        <v>9</v>
      </c>
      <c r="E30" s="126">
        <v>2017</v>
      </c>
      <c r="F30" s="127">
        <v>84.03</v>
      </c>
      <c r="G30" s="125" t="s">
        <v>185</v>
      </c>
      <c r="H30" s="127">
        <v>79.59</v>
      </c>
      <c r="I30" s="127">
        <v>88.46</v>
      </c>
      <c r="J30" s="126">
        <v>6</v>
      </c>
      <c r="K30" s="127">
        <v>5.54</v>
      </c>
      <c r="L30" s="127">
        <v>79.010000000000005</v>
      </c>
      <c r="M30" s="127">
        <v>0</v>
      </c>
      <c r="N30" s="127">
        <v>75</v>
      </c>
      <c r="O30" s="127">
        <v>87.5</v>
      </c>
      <c r="P30" s="127">
        <v>91.67</v>
      </c>
      <c r="Q30" s="127">
        <v>100</v>
      </c>
      <c r="R30" s="127">
        <v>78.66</v>
      </c>
      <c r="S30" s="127">
        <v>79.37</v>
      </c>
      <c r="T30" s="128">
        <v>16836</v>
      </c>
    </row>
    <row r="31" spans="1:20" ht="33.75" x14ac:dyDescent="0.25">
      <c r="A31" s="125" t="s">
        <v>91</v>
      </c>
      <c r="B31" s="125" t="s">
        <v>199</v>
      </c>
      <c r="C31" s="125" t="s">
        <v>122</v>
      </c>
      <c r="D31" s="125" t="s">
        <v>10</v>
      </c>
      <c r="E31" s="126">
        <v>2017</v>
      </c>
      <c r="F31" s="127">
        <v>64</v>
      </c>
      <c r="G31" s="125" t="s">
        <v>185</v>
      </c>
      <c r="H31" s="127">
        <v>53.62</v>
      </c>
      <c r="I31" s="127">
        <v>74.38</v>
      </c>
      <c r="J31" s="126">
        <v>7</v>
      </c>
      <c r="K31" s="127">
        <v>14.01</v>
      </c>
      <c r="L31" s="127">
        <v>62.83</v>
      </c>
      <c r="M31" s="127">
        <v>17</v>
      </c>
      <c r="N31" s="127">
        <v>51</v>
      </c>
      <c r="O31" s="127">
        <v>62</v>
      </c>
      <c r="P31" s="127">
        <v>75</v>
      </c>
      <c r="Q31" s="127">
        <v>100</v>
      </c>
      <c r="R31" s="127">
        <v>62.62</v>
      </c>
      <c r="S31" s="127">
        <v>63.04</v>
      </c>
      <c r="T31" s="128">
        <v>21197</v>
      </c>
    </row>
    <row r="32" spans="1:20" ht="33.75" x14ac:dyDescent="0.25">
      <c r="A32" s="125" t="s">
        <v>91</v>
      </c>
      <c r="B32" s="125" t="s">
        <v>199</v>
      </c>
      <c r="C32" s="125" t="s">
        <v>122</v>
      </c>
      <c r="D32" s="125" t="s">
        <v>11</v>
      </c>
      <c r="E32" s="126">
        <v>2017</v>
      </c>
      <c r="F32" s="127">
        <v>57.13</v>
      </c>
      <c r="G32" s="129" t="s">
        <v>191</v>
      </c>
      <c r="H32" s="127">
        <v>48.84</v>
      </c>
      <c r="I32" s="127">
        <v>65.41</v>
      </c>
      <c r="J32" s="126">
        <v>6</v>
      </c>
      <c r="K32" s="127">
        <v>10.36</v>
      </c>
      <c r="L32" s="127">
        <v>68.150000000000006</v>
      </c>
      <c r="M32" s="127">
        <v>22.5</v>
      </c>
      <c r="N32" s="127">
        <v>59</v>
      </c>
      <c r="O32" s="127">
        <v>68.25</v>
      </c>
      <c r="P32" s="127">
        <v>77.5</v>
      </c>
      <c r="Q32" s="127">
        <v>100</v>
      </c>
      <c r="R32" s="127">
        <v>67.94</v>
      </c>
      <c r="S32" s="127">
        <v>68.349999999999994</v>
      </c>
      <c r="T32" s="128">
        <v>17930</v>
      </c>
    </row>
    <row r="33" spans="1:20" ht="33.75" x14ac:dyDescent="0.25">
      <c r="A33" s="125" t="s">
        <v>91</v>
      </c>
      <c r="B33" s="125" t="s">
        <v>199</v>
      </c>
      <c r="C33" s="125" t="s">
        <v>122</v>
      </c>
      <c r="D33" s="125" t="s">
        <v>12</v>
      </c>
      <c r="E33" s="126">
        <v>2017</v>
      </c>
      <c r="F33" s="127">
        <v>87.8</v>
      </c>
      <c r="G33" s="125" t="s">
        <v>185</v>
      </c>
      <c r="H33" s="127">
        <v>70.739999999999995</v>
      </c>
      <c r="I33" s="127">
        <v>104.85</v>
      </c>
      <c r="J33" s="126">
        <v>7</v>
      </c>
      <c r="K33" s="127">
        <v>23.02</v>
      </c>
      <c r="L33" s="127">
        <v>66.680000000000007</v>
      </c>
      <c r="M33" s="127">
        <v>0</v>
      </c>
      <c r="N33" s="127">
        <v>50</v>
      </c>
      <c r="O33" s="127">
        <v>68.75</v>
      </c>
      <c r="P33" s="127">
        <v>91.67</v>
      </c>
      <c r="Q33" s="127">
        <v>100</v>
      </c>
      <c r="R33" s="127">
        <v>66.34</v>
      </c>
      <c r="S33" s="127">
        <v>67.02</v>
      </c>
      <c r="T33" s="128">
        <v>21013</v>
      </c>
    </row>
    <row r="34" spans="1:20" ht="33.75" x14ac:dyDescent="0.25">
      <c r="A34" s="125" t="s">
        <v>91</v>
      </c>
      <c r="B34" s="125" t="s">
        <v>199</v>
      </c>
      <c r="C34" s="125" t="s">
        <v>123</v>
      </c>
      <c r="D34" s="125" t="s">
        <v>2</v>
      </c>
      <c r="E34" s="126">
        <v>2017</v>
      </c>
      <c r="F34" s="127">
        <v>74.67</v>
      </c>
      <c r="G34" s="129" t="s">
        <v>191</v>
      </c>
      <c r="H34" s="127">
        <v>68.430000000000007</v>
      </c>
      <c r="I34" s="127">
        <v>80.900000000000006</v>
      </c>
      <c r="J34" s="126">
        <v>3</v>
      </c>
      <c r="K34" s="127">
        <v>5.51</v>
      </c>
      <c r="L34" s="127">
        <v>81.5</v>
      </c>
      <c r="M34" s="127">
        <v>4</v>
      </c>
      <c r="N34" s="127">
        <v>76</v>
      </c>
      <c r="O34" s="127">
        <v>81</v>
      </c>
      <c r="P34" s="127">
        <v>95</v>
      </c>
      <c r="Q34" s="127">
        <v>100</v>
      </c>
      <c r="R34" s="127">
        <v>81.3</v>
      </c>
      <c r="S34" s="127">
        <v>81.709999999999994</v>
      </c>
      <c r="T34" s="128">
        <v>21300</v>
      </c>
    </row>
    <row r="35" spans="1:20" ht="33.75" x14ac:dyDescent="0.25">
      <c r="A35" s="125" t="s">
        <v>91</v>
      </c>
      <c r="B35" s="125" t="s">
        <v>199</v>
      </c>
      <c r="C35" s="125" t="s">
        <v>123</v>
      </c>
      <c r="D35" s="125" t="s">
        <v>3</v>
      </c>
      <c r="E35" s="126">
        <v>2017</v>
      </c>
      <c r="F35" s="127">
        <v>85.42</v>
      </c>
      <c r="G35" s="130" t="s">
        <v>188</v>
      </c>
      <c r="H35" s="127">
        <v>74.61</v>
      </c>
      <c r="I35" s="127">
        <v>96.22</v>
      </c>
      <c r="J35" s="126">
        <v>3</v>
      </c>
      <c r="K35" s="127">
        <v>9.5500000000000007</v>
      </c>
      <c r="L35" s="127">
        <v>93.53</v>
      </c>
      <c r="M35" s="127">
        <v>15</v>
      </c>
      <c r="N35" s="127">
        <v>90</v>
      </c>
      <c r="O35" s="127">
        <v>95</v>
      </c>
      <c r="P35" s="127">
        <v>100</v>
      </c>
      <c r="Q35" s="127">
        <v>100</v>
      </c>
      <c r="R35" s="127">
        <v>93.42</v>
      </c>
      <c r="S35" s="127">
        <v>93.64</v>
      </c>
      <c r="T35" s="128">
        <v>20755</v>
      </c>
    </row>
    <row r="36" spans="1:20" ht="33.75" x14ac:dyDescent="0.25">
      <c r="A36" s="125" t="s">
        <v>91</v>
      </c>
      <c r="B36" s="125" t="s">
        <v>199</v>
      </c>
      <c r="C36" s="125" t="s">
        <v>123</v>
      </c>
      <c r="D36" s="125" t="s">
        <v>111</v>
      </c>
      <c r="E36" s="126">
        <v>2017</v>
      </c>
      <c r="F36" s="127">
        <v>85.42</v>
      </c>
      <c r="G36" s="130" t="s">
        <v>188</v>
      </c>
      <c r="H36" s="127">
        <v>74.61</v>
      </c>
      <c r="I36" s="127">
        <v>96.22</v>
      </c>
      <c r="J36" s="126">
        <v>3</v>
      </c>
      <c r="K36" s="127">
        <v>9.5500000000000007</v>
      </c>
      <c r="L36" s="127">
        <v>92.32</v>
      </c>
      <c r="M36" s="127">
        <v>12.5</v>
      </c>
      <c r="N36" s="127">
        <v>90</v>
      </c>
      <c r="O36" s="127">
        <v>95</v>
      </c>
      <c r="P36" s="127">
        <v>95</v>
      </c>
      <c r="Q36" s="127">
        <v>100</v>
      </c>
      <c r="R36" s="127">
        <v>92.2</v>
      </c>
      <c r="S36" s="127">
        <v>92.43</v>
      </c>
      <c r="T36" s="128">
        <v>19062</v>
      </c>
    </row>
    <row r="37" spans="1:20" ht="33.75" x14ac:dyDescent="0.25">
      <c r="A37" s="125" t="s">
        <v>91</v>
      </c>
      <c r="B37" s="125" t="s">
        <v>199</v>
      </c>
      <c r="C37" s="125" t="s">
        <v>123</v>
      </c>
      <c r="D37" s="125" t="s">
        <v>186</v>
      </c>
      <c r="E37" s="126">
        <v>2017</v>
      </c>
      <c r="F37" s="127">
        <v>71.67</v>
      </c>
      <c r="G37" s="125" t="s">
        <v>185</v>
      </c>
      <c r="H37" s="127">
        <v>68.400000000000006</v>
      </c>
      <c r="I37" s="127">
        <v>74.930000000000007</v>
      </c>
      <c r="J37" s="126">
        <v>3</v>
      </c>
      <c r="K37" s="127">
        <v>2.89</v>
      </c>
      <c r="L37" s="127">
        <v>76.37</v>
      </c>
      <c r="M37" s="127">
        <v>0</v>
      </c>
      <c r="N37" s="127">
        <v>70</v>
      </c>
      <c r="O37" s="127">
        <v>75</v>
      </c>
      <c r="P37" s="127">
        <v>85</v>
      </c>
      <c r="Q37" s="127">
        <v>100</v>
      </c>
      <c r="R37" s="127">
        <v>76.17</v>
      </c>
      <c r="S37" s="127">
        <v>76.58</v>
      </c>
      <c r="T37" s="128">
        <v>19814</v>
      </c>
    </row>
    <row r="38" spans="1:20" ht="33.75" x14ac:dyDescent="0.25">
      <c r="A38" s="125" t="s">
        <v>91</v>
      </c>
      <c r="B38" s="125" t="s">
        <v>199</v>
      </c>
      <c r="C38" s="125" t="s">
        <v>123</v>
      </c>
      <c r="D38" s="125" t="s">
        <v>7</v>
      </c>
      <c r="E38" s="126">
        <v>2017</v>
      </c>
      <c r="F38" s="127">
        <v>52.08</v>
      </c>
      <c r="G38" s="125" t="s">
        <v>185</v>
      </c>
      <c r="H38" s="127">
        <v>34.28</v>
      </c>
      <c r="I38" s="127">
        <v>69.88</v>
      </c>
      <c r="J38" s="126">
        <v>3</v>
      </c>
      <c r="K38" s="127">
        <v>15.73</v>
      </c>
      <c r="L38" s="127">
        <v>47.89</v>
      </c>
      <c r="M38" s="127">
        <v>0</v>
      </c>
      <c r="N38" s="127">
        <v>37.5</v>
      </c>
      <c r="O38" s="127">
        <v>50</v>
      </c>
      <c r="P38" s="127">
        <v>62.5</v>
      </c>
      <c r="Q38" s="127">
        <v>100</v>
      </c>
      <c r="R38" s="127">
        <v>47.65</v>
      </c>
      <c r="S38" s="127">
        <v>48.12</v>
      </c>
      <c r="T38" s="128">
        <v>21197</v>
      </c>
    </row>
    <row r="39" spans="1:20" ht="33.75" x14ac:dyDescent="0.25">
      <c r="A39" s="125" t="s">
        <v>91</v>
      </c>
      <c r="B39" s="125" t="s">
        <v>199</v>
      </c>
      <c r="C39" s="125" t="s">
        <v>123</v>
      </c>
      <c r="D39" s="125" t="s">
        <v>187</v>
      </c>
      <c r="E39" s="126">
        <v>2017</v>
      </c>
      <c r="F39" s="127">
        <v>77.78</v>
      </c>
      <c r="G39" s="125" t="s">
        <v>185</v>
      </c>
      <c r="H39" s="127">
        <v>72.33</v>
      </c>
      <c r="I39" s="127">
        <v>83.22</v>
      </c>
      <c r="J39" s="126">
        <v>3</v>
      </c>
      <c r="K39" s="127">
        <v>4.8099999999999996</v>
      </c>
      <c r="L39" s="127">
        <v>75.03</v>
      </c>
      <c r="M39" s="127">
        <v>0</v>
      </c>
      <c r="N39" s="127">
        <v>66.67</v>
      </c>
      <c r="O39" s="127">
        <v>75</v>
      </c>
      <c r="P39" s="127">
        <v>83.33</v>
      </c>
      <c r="Q39" s="127">
        <v>100</v>
      </c>
      <c r="R39" s="127">
        <v>74.81</v>
      </c>
      <c r="S39" s="127">
        <v>75.239999999999995</v>
      </c>
      <c r="T39" s="128">
        <v>20784</v>
      </c>
    </row>
    <row r="40" spans="1:20" ht="33.75" x14ac:dyDescent="0.25">
      <c r="A40" s="125" t="s">
        <v>91</v>
      </c>
      <c r="B40" s="125" t="s">
        <v>199</v>
      </c>
      <c r="C40" s="125" t="s">
        <v>123</v>
      </c>
      <c r="D40" s="125" t="s">
        <v>4</v>
      </c>
      <c r="E40" s="126">
        <v>2017</v>
      </c>
      <c r="F40" s="127">
        <v>66.67</v>
      </c>
      <c r="G40" s="125" t="s">
        <v>185</v>
      </c>
      <c r="H40" s="127">
        <v>50.33</v>
      </c>
      <c r="I40" s="127">
        <v>83</v>
      </c>
      <c r="J40" s="126">
        <v>3</v>
      </c>
      <c r="K40" s="127">
        <v>14.43</v>
      </c>
      <c r="L40" s="127">
        <v>70.97</v>
      </c>
      <c r="M40" s="127">
        <v>0</v>
      </c>
      <c r="N40" s="127">
        <v>58.33</v>
      </c>
      <c r="O40" s="127">
        <v>75</v>
      </c>
      <c r="P40" s="127">
        <v>83.33</v>
      </c>
      <c r="Q40" s="127">
        <v>100</v>
      </c>
      <c r="R40" s="127">
        <v>70.709999999999994</v>
      </c>
      <c r="S40" s="127">
        <v>71.23</v>
      </c>
      <c r="T40" s="128">
        <v>17837</v>
      </c>
    </row>
    <row r="41" spans="1:20" ht="33.75" x14ac:dyDescent="0.25">
      <c r="A41" s="125" t="s">
        <v>91</v>
      </c>
      <c r="B41" s="125" t="s">
        <v>199</v>
      </c>
      <c r="C41" s="125" t="s">
        <v>123</v>
      </c>
      <c r="D41" s="125" t="s">
        <v>112</v>
      </c>
      <c r="E41" s="126">
        <v>2017</v>
      </c>
      <c r="F41" s="127">
        <v>61.67</v>
      </c>
      <c r="G41" s="130" t="s">
        <v>188</v>
      </c>
      <c r="H41" s="127">
        <v>45.33</v>
      </c>
      <c r="I41" s="127">
        <v>78</v>
      </c>
      <c r="J41" s="126">
        <v>3</v>
      </c>
      <c r="K41" s="127">
        <v>14.43</v>
      </c>
      <c r="L41" s="127">
        <v>74.14</v>
      </c>
      <c r="M41" s="127">
        <v>0</v>
      </c>
      <c r="N41" s="127">
        <v>65</v>
      </c>
      <c r="O41" s="127">
        <v>75</v>
      </c>
      <c r="P41" s="127">
        <v>85</v>
      </c>
      <c r="Q41" s="127">
        <v>100</v>
      </c>
      <c r="R41" s="127">
        <v>73.91</v>
      </c>
      <c r="S41" s="127">
        <v>74.38</v>
      </c>
      <c r="T41" s="128">
        <v>21300</v>
      </c>
    </row>
    <row r="42" spans="1:20" ht="33.75" x14ac:dyDescent="0.25">
      <c r="A42" s="125" t="s">
        <v>91</v>
      </c>
      <c r="B42" s="125" t="s">
        <v>199</v>
      </c>
      <c r="C42" s="125" t="s">
        <v>123</v>
      </c>
      <c r="D42" s="125" t="s">
        <v>5</v>
      </c>
      <c r="E42" s="126">
        <v>2017</v>
      </c>
      <c r="F42" s="127">
        <v>87.5</v>
      </c>
      <c r="G42" s="125" t="s">
        <v>185</v>
      </c>
      <c r="H42" s="127">
        <v>80.430000000000007</v>
      </c>
      <c r="I42" s="127">
        <v>94.57</v>
      </c>
      <c r="J42" s="126">
        <v>3</v>
      </c>
      <c r="K42" s="127">
        <v>6.25</v>
      </c>
      <c r="L42" s="127">
        <v>83.44</v>
      </c>
      <c r="M42" s="127">
        <v>0</v>
      </c>
      <c r="N42" s="127">
        <v>81.25</v>
      </c>
      <c r="O42" s="127">
        <v>87.5</v>
      </c>
      <c r="P42" s="127">
        <v>93.75</v>
      </c>
      <c r="Q42" s="127">
        <v>100</v>
      </c>
      <c r="R42" s="127">
        <v>83.23</v>
      </c>
      <c r="S42" s="127">
        <v>83.66</v>
      </c>
      <c r="T42" s="128">
        <v>21295</v>
      </c>
    </row>
    <row r="43" spans="1:20" ht="33.75" x14ac:dyDescent="0.25">
      <c r="A43" s="125" t="s">
        <v>91</v>
      </c>
      <c r="B43" s="125" t="s">
        <v>199</v>
      </c>
      <c r="C43" s="125" t="s">
        <v>123</v>
      </c>
      <c r="D43" s="125" t="s">
        <v>6</v>
      </c>
      <c r="E43" s="126">
        <v>2017</v>
      </c>
      <c r="F43" s="127">
        <v>70.83</v>
      </c>
      <c r="G43" s="129" t="s">
        <v>191</v>
      </c>
      <c r="H43" s="127">
        <v>64.3</v>
      </c>
      <c r="I43" s="127">
        <v>77.37</v>
      </c>
      <c r="J43" s="126">
        <v>3</v>
      </c>
      <c r="K43" s="127">
        <v>5.77</v>
      </c>
      <c r="L43" s="127">
        <v>81.069999999999993</v>
      </c>
      <c r="M43" s="127">
        <v>10</v>
      </c>
      <c r="N43" s="127">
        <v>77.5</v>
      </c>
      <c r="O43" s="127">
        <v>77.5</v>
      </c>
      <c r="P43" s="127">
        <v>100</v>
      </c>
      <c r="Q43" s="127">
        <v>100</v>
      </c>
      <c r="R43" s="127">
        <v>80.849999999999994</v>
      </c>
      <c r="S43" s="127">
        <v>81.290000000000006</v>
      </c>
      <c r="T43" s="128">
        <v>21300</v>
      </c>
    </row>
    <row r="44" spans="1:20" ht="33.75" x14ac:dyDescent="0.25">
      <c r="A44" s="125" t="s">
        <v>91</v>
      </c>
      <c r="B44" s="125" t="s">
        <v>199</v>
      </c>
      <c r="C44" s="125" t="s">
        <v>123</v>
      </c>
      <c r="D44" s="125" t="s">
        <v>189</v>
      </c>
      <c r="E44" s="126">
        <v>2017</v>
      </c>
      <c r="F44" s="127">
        <v>79.17</v>
      </c>
      <c r="G44" s="125" t="s">
        <v>185</v>
      </c>
      <c r="H44" s="127">
        <v>71</v>
      </c>
      <c r="I44" s="127">
        <v>87.33</v>
      </c>
      <c r="J44" s="126">
        <v>3</v>
      </c>
      <c r="K44" s="127">
        <v>7.22</v>
      </c>
      <c r="L44" s="127">
        <v>78.459999999999994</v>
      </c>
      <c r="M44" s="127">
        <v>0</v>
      </c>
      <c r="N44" s="127">
        <v>75</v>
      </c>
      <c r="O44" s="127">
        <v>75</v>
      </c>
      <c r="P44" s="127">
        <v>91.67</v>
      </c>
      <c r="Q44" s="127">
        <v>100</v>
      </c>
      <c r="R44" s="127">
        <v>78.239999999999995</v>
      </c>
      <c r="S44" s="127">
        <v>78.680000000000007</v>
      </c>
      <c r="T44" s="128">
        <v>20859</v>
      </c>
    </row>
    <row r="45" spans="1:20" ht="33.75" x14ac:dyDescent="0.25">
      <c r="A45" s="125" t="s">
        <v>91</v>
      </c>
      <c r="B45" s="125" t="s">
        <v>199</v>
      </c>
      <c r="C45" s="125" t="s">
        <v>123</v>
      </c>
      <c r="D45" s="125" t="s">
        <v>190</v>
      </c>
      <c r="E45" s="126">
        <v>2017</v>
      </c>
      <c r="F45" s="127">
        <v>58.33</v>
      </c>
      <c r="G45" s="129" t="s">
        <v>191</v>
      </c>
      <c r="H45" s="127">
        <v>48.9</v>
      </c>
      <c r="I45" s="127">
        <v>67.77</v>
      </c>
      <c r="J45" s="126">
        <v>3</v>
      </c>
      <c r="K45" s="127">
        <v>8.34</v>
      </c>
      <c r="L45" s="127">
        <v>75.510000000000005</v>
      </c>
      <c r="M45" s="127">
        <v>0</v>
      </c>
      <c r="N45" s="127">
        <v>66.67</v>
      </c>
      <c r="O45" s="127">
        <v>75</v>
      </c>
      <c r="P45" s="127">
        <v>83.33</v>
      </c>
      <c r="Q45" s="127">
        <v>100</v>
      </c>
      <c r="R45" s="127">
        <v>75.28</v>
      </c>
      <c r="S45" s="127">
        <v>75.75</v>
      </c>
      <c r="T45" s="128">
        <v>21275</v>
      </c>
    </row>
    <row r="46" spans="1:20" ht="33.75" x14ac:dyDescent="0.25">
      <c r="A46" s="125" t="s">
        <v>91</v>
      </c>
      <c r="B46" s="125" t="s">
        <v>199</v>
      </c>
      <c r="C46" s="125" t="s">
        <v>123</v>
      </c>
      <c r="D46" s="125" t="s">
        <v>8</v>
      </c>
      <c r="E46" s="126">
        <v>2017</v>
      </c>
      <c r="F46" s="127">
        <v>84.72</v>
      </c>
      <c r="G46" s="130" t="s">
        <v>188</v>
      </c>
      <c r="H46" s="127">
        <v>74.91</v>
      </c>
      <c r="I46" s="127">
        <v>94.54</v>
      </c>
      <c r="J46" s="126">
        <v>3</v>
      </c>
      <c r="K46" s="127">
        <v>8.67</v>
      </c>
      <c r="L46" s="127">
        <v>89.81</v>
      </c>
      <c r="M46" s="127">
        <v>16.670000000000002</v>
      </c>
      <c r="N46" s="127">
        <v>87.5</v>
      </c>
      <c r="O46" s="127">
        <v>91.67</v>
      </c>
      <c r="P46" s="127">
        <v>100</v>
      </c>
      <c r="Q46" s="127">
        <v>100</v>
      </c>
      <c r="R46" s="127">
        <v>89.66</v>
      </c>
      <c r="S46" s="127">
        <v>89.96</v>
      </c>
      <c r="T46" s="128">
        <v>21255</v>
      </c>
    </row>
    <row r="47" spans="1:20" ht="33.75" x14ac:dyDescent="0.25">
      <c r="A47" s="125" t="s">
        <v>91</v>
      </c>
      <c r="B47" s="125" t="s">
        <v>199</v>
      </c>
      <c r="C47" s="125" t="s">
        <v>123</v>
      </c>
      <c r="D47" s="125" t="s">
        <v>9</v>
      </c>
      <c r="E47" s="126">
        <v>2017</v>
      </c>
      <c r="F47" s="127">
        <v>79.17</v>
      </c>
      <c r="G47" s="125" t="s">
        <v>185</v>
      </c>
      <c r="H47" s="127">
        <v>62.17</v>
      </c>
      <c r="I47" s="127">
        <v>96.17</v>
      </c>
      <c r="J47" s="126">
        <v>3</v>
      </c>
      <c r="K47" s="127">
        <v>15.02</v>
      </c>
      <c r="L47" s="127">
        <v>79.010000000000005</v>
      </c>
      <c r="M47" s="127">
        <v>0</v>
      </c>
      <c r="N47" s="127">
        <v>75</v>
      </c>
      <c r="O47" s="127">
        <v>87.5</v>
      </c>
      <c r="P47" s="127">
        <v>91.67</v>
      </c>
      <c r="Q47" s="127">
        <v>100</v>
      </c>
      <c r="R47" s="127">
        <v>78.66</v>
      </c>
      <c r="S47" s="127">
        <v>79.37</v>
      </c>
      <c r="T47" s="128">
        <v>16836</v>
      </c>
    </row>
    <row r="48" spans="1:20" ht="33.75" x14ac:dyDescent="0.25">
      <c r="A48" s="125" t="s">
        <v>91</v>
      </c>
      <c r="B48" s="125" t="s">
        <v>199</v>
      </c>
      <c r="C48" s="125" t="s">
        <v>123</v>
      </c>
      <c r="D48" s="125" t="s">
        <v>10</v>
      </c>
      <c r="E48" s="126">
        <v>2017</v>
      </c>
      <c r="F48" s="127">
        <v>62.33</v>
      </c>
      <c r="G48" s="125" t="s">
        <v>185</v>
      </c>
      <c r="H48" s="127">
        <v>43.52</v>
      </c>
      <c r="I48" s="127">
        <v>81.14</v>
      </c>
      <c r="J48" s="126">
        <v>3</v>
      </c>
      <c r="K48" s="127">
        <v>16.62</v>
      </c>
      <c r="L48" s="127">
        <v>62.83</v>
      </c>
      <c r="M48" s="127">
        <v>17</v>
      </c>
      <c r="N48" s="127">
        <v>51</v>
      </c>
      <c r="O48" s="127">
        <v>62</v>
      </c>
      <c r="P48" s="127">
        <v>75</v>
      </c>
      <c r="Q48" s="127">
        <v>100</v>
      </c>
      <c r="R48" s="127">
        <v>62.62</v>
      </c>
      <c r="S48" s="127">
        <v>63.04</v>
      </c>
      <c r="T48" s="128">
        <v>21197</v>
      </c>
    </row>
    <row r="49" spans="1:20" ht="33.75" x14ac:dyDescent="0.25">
      <c r="A49" s="125" t="s">
        <v>91</v>
      </c>
      <c r="B49" s="125" t="s">
        <v>199</v>
      </c>
      <c r="C49" s="125" t="s">
        <v>123</v>
      </c>
      <c r="D49" s="125" t="s">
        <v>12</v>
      </c>
      <c r="E49" s="126">
        <v>2017</v>
      </c>
      <c r="F49" s="127">
        <v>87.5</v>
      </c>
      <c r="G49" s="125" t="s">
        <v>185</v>
      </c>
      <c r="H49" s="127">
        <v>73.349999999999994</v>
      </c>
      <c r="I49" s="127">
        <v>101.65</v>
      </c>
      <c r="J49" s="126">
        <v>3</v>
      </c>
      <c r="K49" s="127">
        <v>12.5</v>
      </c>
      <c r="L49" s="127">
        <v>66.680000000000007</v>
      </c>
      <c r="M49" s="127">
        <v>0</v>
      </c>
      <c r="N49" s="127">
        <v>50</v>
      </c>
      <c r="O49" s="127">
        <v>68.75</v>
      </c>
      <c r="P49" s="127">
        <v>91.67</v>
      </c>
      <c r="Q49" s="127">
        <v>100</v>
      </c>
      <c r="R49" s="127">
        <v>66.34</v>
      </c>
      <c r="S49" s="127">
        <v>67.02</v>
      </c>
      <c r="T49" s="128">
        <v>21013</v>
      </c>
    </row>
    <row r="50" spans="1:20" ht="33.75" x14ac:dyDescent="0.25">
      <c r="A50" s="125" t="s">
        <v>91</v>
      </c>
      <c r="B50" s="125" t="s">
        <v>199</v>
      </c>
      <c r="C50" s="125" t="s">
        <v>239</v>
      </c>
      <c r="D50" s="125" t="s">
        <v>2</v>
      </c>
      <c r="E50" s="126">
        <v>2017</v>
      </c>
      <c r="F50" s="127">
        <v>100</v>
      </c>
      <c r="G50" s="131" t="s">
        <v>192</v>
      </c>
      <c r="H50" s="127">
        <v>100</v>
      </c>
      <c r="I50" s="127">
        <v>100</v>
      </c>
      <c r="J50" s="126">
        <v>4</v>
      </c>
      <c r="K50" s="127">
        <v>0</v>
      </c>
      <c r="L50" s="127">
        <v>81.5</v>
      </c>
      <c r="M50" s="127">
        <v>4</v>
      </c>
      <c r="N50" s="127">
        <v>76</v>
      </c>
      <c r="O50" s="127">
        <v>81</v>
      </c>
      <c r="P50" s="127">
        <v>95</v>
      </c>
      <c r="Q50" s="127">
        <v>100</v>
      </c>
      <c r="R50" s="127">
        <v>81.3</v>
      </c>
      <c r="S50" s="127">
        <v>81.709999999999994</v>
      </c>
      <c r="T50" s="128">
        <v>21300</v>
      </c>
    </row>
    <row r="51" spans="1:20" ht="33.75" x14ac:dyDescent="0.25">
      <c r="A51" s="125" t="s">
        <v>91</v>
      </c>
      <c r="B51" s="125" t="s">
        <v>199</v>
      </c>
      <c r="C51" s="125" t="s">
        <v>239</v>
      </c>
      <c r="D51" s="125" t="s">
        <v>3</v>
      </c>
      <c r="E51" s="126">
        <v>2017</v>
      </c>
      <c r="F51" s="127">
        <v>100</v>
      </c>
      <c r="G51" s="125" t="s">
        <v>185</v>
      </c>
      <c r="H51" s="127">
        <v>100</v>
      </c>
      <c r="I51" s="127">
        <v>100</v>
      </c>
      <c r="J51" s="126">
        <v>4</v>
      </c>
      <c r="K51" s="127">
        <v>0</v>
      </c>
      <c r="L51" s="127">
        <v>93.53</v>
      </c>
      <c r="M51" s="127">
        <v>15</v>
      </c>
      <c r="N51" s="127">
        <v>90</v>
      </c>
      <c r="O51" s="127">
        <v>95</v>
      </c>
      <c r="P51" s="127">
        <v>100</v>
      </c>
      <c r="Q51" s="127">
        <v>100</v>
      </c>
      <c r="R51" s="127">
        <v>93.42</v>
      </c>
      <c r="S51" s="127">
        <v>93.64</v>
      </c>
      <c r="T51" s="128">
        <v>20755</v>
      </c>
    </row>
    <row r="52" spans="1:20" ht="33.75" x14ac:dyDescent="0.25">
      <c r="A52" s="125" t="s">
        <v>91</v>
      </c>
      <c r="B52" s="125" t="s">
        <v>199</v>
      </c>
      <c r="C52" s="125" t="s">
        <v>239</v>
      </c>
      <c r="D52" s="125" t="s">
        <v>111</v>
      </c>
      <c r="E52" s="126">
        <v>2017</v>
      </c>
      <c r="F52" s="127">
        <v>85.94</v>
      </c>
      <c r="G52" s="130" t="s">
        <v>188</v>
      </c>
      <c r="H52" s="127">
        <v>75.48</v>
      </c>
      <c r="I52" s="127">
        <v>96.4</v>
      </c>
      <c r="J52" s="126">
        <v>4</v>
      </c>
      <c r="K52" s="127">
        <v>10.67</v>
      </c>
      <c r="L52" s="127">
        <v>92.32</v>
      </c>
      <c r="M52" s="127">
        <v>12.5</v>
      </c>
      <c r="N52" s="127">
        <v>90</v>
      </c>
      <c r="O52" s="127">
        <v>95</v>
      </c>
      <c r="P52" s="127">
        <v>95</v>
      </c>
      <c r="Q52" s="127">
        <v>100</v>
      </c>
      <c r="R52" s="127">
        <v>92.2</v>
      </c>
      <c r="S52" s="127">
        <v>92.43</v>
      </c>
      <c r="T52" s="128">
        <v>19062</v>
      </c>
    </row>
    <row r="53" spans="1:20" ht="33.75" x14ac:dyDescent="0.25">
      <c r="A53" s="125" t="s">
        <v>91</v>
      </c>
      <c r="B53" s="125" t="s">
        <v>199</v>
      </c>
      <c r="C53" s="125" t="s">
        <v>239</v>
      </c>
      <c r="D53" s="125" t="s">
        <v>186</v>
      </c>
      <c r="E53" s="126">
        <v>2017</v>
      </c>
      <c r="F53" s="127">
        <v>91.25</v>
      </c>
      <c r="G53" s="131" t="s">
        <v>192</v>
      </c>
      <c r="H53" s="127">
        <v>83.9</v>
      </c>
      <c r="I53" s="127">
        <v>98.6</v>
      </c>
      <c r="J53" s="126">
        <v>4</v>
      </c>
      <c r="K53" s="127">
        <v>7.5</v>
      </c>
      <c r="L53" s="127">
        <v>76.37</v>
      </c>
      <c r="M53" s="127">
        <v>0</v>
      </c>
      <c r="N53" s="127">
        <v>70</v>
      </c>
      <c r="O53" s="127">
        <v>75</v>
      </c>
      <c r="P53" s="127">
        <v>85</v>
      </c>
      <c r="Q53" s="127">
        <v>100</v>
      </c>
      <c r="R53" s="127">
        <v>76.17</v>
      </c>
      <c r="S53" s="127">
        <v>76.58</v>
      </c>
      <c r="T53" s="128">
        <v>19814</v>
      </c>
    </row>
    <row r="54" spans="1:20" ht="33.75" x14ac:dyDescent="0.25">
      <c r="A54" s="125" t="s">
        <v>91</v>
      </c>
      <c r="B54" s="125" t="s">
        <v>199</v>
      </c>
      <c r="C54" s="125" t="s">
        <v>239</v>
      </c>
      <c r="D54" s="125" t="s">
        <v>7</v>
      </c>
      <c r="E54" s="126">
        <v>2017</v>
      </c>
      <c r="F54" s="127">
        <v>68.75</v>
      </c>
      <c r="G54" s="131" t="s">
        <v>192</v>
      </c>
      <c r="H54" s="127">
        <v>55.52</v>
      </c>
      <c r="I54" s="127">
        <v>81.98</v>
      </c>
      <c r="J54" s="126">
        <v>4</v>
      </c>
      <c r="K54" s="127">
        <v>13.5</v>
      </c>
      <c r="L54" s="127">
        <v>47.89</v>
      </c>
      <c r="M54" s="127">
        <v>0</v>
      </c>
      <c r="N54" s="127">
        <v>37.5</v>
      </c>
      <c r="O54" s="127">
        <v>50</v>
      </c>
      <c r="P54" s="127">
        <v>62.5</v>
      </c>
      <c r="Q54" s="127">
        <v>100</v>
      </c>
      <c r="R54" s="127">
        <v>47.65</v>
      </c>
      <c r="S54" s="127">
        <v>48.12</v>
      </c>
      <c r="T54" s="128">
        <v>21197</v>
      </c>
    </row>
    <row r="55" spans="1:20" ht="45" x14ac:dyDescent="0.25">
      <c r="A55" s="125" t="s">
        <v>91</v>
      </c>
      <c r="B55" s="125" t="s">
        <v>199</v>
      </c>
      <c r="C55" s="125" t="s">
        <v>239</v>
      </c>
      <c r="D55" s="125" t="s">
        <v>187</v>
      </c>
      <c r="E55" s="126">
        <v>2017</v>
      </c>
      <c r="F55" s="127">
        <v>85.42</v>
      </c>
      <c r="G55" s="132" t="s">
        <v>193</v>
      </c>
      <c r="H55" s="127">
        <v>71.47</v>
      </c>
      <c r="I55" s="127">
        <v>99.36</v>
      </c>
      <c r="J55" s="126">
        <v>4</v>
      </c>
      <c r="K55" s="127">
        <v>14.23</v>
      </c>
      <c r="L55" s="127">
        <v>75.03</v>
      </c>
      <c r="M55" s="127">
        <v>0</v>
      </c>
      <c r="N55" s="127">
        <v>66.67</v>
      </c>
      <c r="O55" s="127">
        <v>75</v>
      </c>
      <c r="P55" s="127">
        <v>83.33</v>
      </c>
      <c r="Q55" s="127">
        <v>100</v>
      </c>
      <c r="R55" s="127">
        <v>74.81</v>
      </c>
      <c r="S55" s="127">
        <v>75.239999999999995</v>
      </c>
      <c r="T55" s="128">
        <v>20784</v>
      </c>
    </row>
    <row r="56" spans="1:20" ht="33.75" x14ac:dyDescent="0.25">
      <c r="A56" s="125" t="s">
        <v>91</v>
      </c>
      <c r="B56" s="125" t="s">
        <v>199</v>
      </c>
      <c r="C56" s="125" t="s">
        <v>239</v>
      </c>
      <c r="D56" s="125" t="s">
        <v>4</v>
      </c>
      <c r="E56" s="126">
        <v>2017</v>
      </c>
      <c r="F56" s="127">
        <v>80.56</v>
      </c>
      <c r="G56" s="125" t="s">
        <v>185</v>
      </c>
      <c r="H56" s="127">
        <v>69.67</v>
      </c>
      <c r="I56" s="127">
        <v>91.45</v>
      </c>
      <c r="J56" s="126">
        <v>3</v>
      </c>
      <c r="K56" s="127">
        <v>9.6199999999999992</v>
      </c>
      <c r="L56" s="127">
        <v>70.97</v>
      </c>
      <c r="M56" s="127">
        <v>0</v>
      </c>
      <c r="N56" s="127">
        <v>58.33</v>
      </c>
      <c r="O56" s="127">
        <v>75</v>
      </c>
      <c r="P56" s="127">
        <v>83.33</v>
      </c>
      <c r="Q56" s="127">
        <v>100</v>
      </c>
      <c r="R56" s="127">
        <v>70.709999999999994</v>
      </c>
      <c r="S56" s="127">
        <v>71.23</v>
      </c>
      <c r="T56" s="128">
        <v>17837</v>
      </c>
    </row>
    <row r="57" spans="1:20" ht="33.75" x14ac:dyDescent="0.25">
      <c r="A57" s="125" t="s">
        <v>91</v>
      </c>
      <c r="B57" s="125" t="s">
        <v>199</v>
      </c>
      <c r="C57" s="125" t="s">
        <v>239</v>
      </c>
      <c r="D57" s="125" t="s">
        <v>112</v>
      </c>
      <c r="E57" s="126">
        <v>2017</v>
      </c>
      <c r="F57" s="127">
        <v>87.5</v>
      </c>
      <c r="G57" s="131" t="s">
        <v>192</v>
      </c>
      <c r="H57" s="127">
        <v>75.84</v>
      </c>
      <c r="I57" s="127">
        <v>99.16</v>
      </c>
      <c r="J57" s="126">
        <v>4</v>
      </c>
      <c r="K57" s="127">
        <v>11.9</v>
      </c>
      <c r="L57" s="127">
        <v>74.14</v>
      </c>
      <c r="M57" s="127">
        <v>0</v>
      </c>
      <c r="N57" s="127">
        <v>65</v>
      </c>
      <c r="O57" s="127">
        <v>75</v>
      </c>
      <c r="P57" s="127">
        <v>85</v>
      </c>
      <c r="Q57" s="127">
        <v>100</v>
      </c>
      <c r="R57" s="127">
        <v>73.91</v>
      </c>
      <c r="S57" s="127">
        <v>74.38</v>
      </c>
      <c r="T57" s="128">
        <v>21300</v>
      </c>
    </row>
    <row r="58" spans="1:20" ht="33.75" x14ac:dyDescent="0.25">
      <c r="A58" s="125" t="s">
        <v>91</v>
      </c>
      <c r="B58" s="125" t="s">
        <v>199</v>
      </c>
      <c r="C58" s="125" t="s">
        <v>239</v>
      </c>
      <c r="D58" s="125" t="s">
        <v>5</v>
      </c>
      <c r="E58" s="126">
        <v>2017</v>
      </c>
      <c r="F58" s="127">
        <v>95.31</v>
      </c>
      <c r="G58" s="131" t="s">
        <v>192</v>
      </c>
      <c r="H58" s="127">
        <v>89.45</v>
      </c>
      <c r="I58" s="127">
        <v>101.18</v>
      </c>
      <c r="J58" s="126">
        <v>4</v>
      </c>
      <c r="K58" s="127">
        <v>5.98</v>
      </c>
      <c r="L58" s="127">
        <v>83.44</v>
      </c>
      <c r="M58" s="127">
        <v>0</v>
      </c>
      <c r="N58" s="127">
        <v>81.25</v>
      </c>
      <c r="O58" s="127">
        <v>87.5</v>
      </c>
      <c r="P58" s="127">
        <v>93.75</v>
      </c>
      <c r="Q58" s="127">
        <v>100</v>
      </c>
      <c r="R58" s="127">
        <v>83.23</v>
      </c>
      <c r="S58" s="127">
        <v>83.66</v>
      </c>
      <c r="T58" s="128">
        <v>21295</v>
      </c>
    </row>
    <row r="59" spans="1:20" ht="33.75" x14ac:dyDescent="0.25">
      <c r="A59" s="125" t="s">
        <v>91</v>
      </c>
      <c r="B59" s="125" t="s">
        <v>199</v>
      </c>
      <c r="C59" s="125" t="s">
        <v>239</v>
      </c>
      <c r="D59" s="125" t="s">
        <v>6</v>
      </c>
      <c r="E59" s="126">
        <v>2017</v>
      </c>
      <c r="F59" s="127">
        <v>86.25</v>
      </c>
      <c r="G59" s="125" t="s">
        <v>185</v>
      </c>
      <c r="H59" s="127">
        <v>70.180000000000007</v>
      </c>
      <c r="I59" s="127">
        <v>102.32</v>
      </c>
      <c r="J59" s="126">
        <v>4</v>
      </c>
      <c r="K59" s="127">
        <v>16.39</v>
      </c>
      <c r="L59" s="127">
        <v>81.069999999999993</v>
      </c>
      <c r="M59" s="127">
        <v>10</v>
      </c>
      <c r="N59" s="127">
        <v>77.5</v>
      </c>
      <c r="O59" s="127">
        <v>77.5</v>
      </c>
      <c r="P59" s="127">
        <v>100</v>
      </c>
      <c r="Q59" s="127">
        <v>100</v>
      </c>
      <c r="R59" s="127">
        <v>80.849999999999994</v>
      </c>
      <c r="S59" s="127">
        <v>81.290000000000006</v>
      </c>
      <c r="T59" s="128">
        <v>21300</v>
      </c>
    </row>
    <row r="60" spans="1:20" ht="33.75" x14ac:dyDescent="0.25">
      <c r="A60" s="125" t="s">
        <v>91</v>
      </c>
      <c r="B60" s="125" t="s">
        <v>199</v>
      </c>
      <c r="C60" s="125" t="s">
        <v>239</v>
      </c>
      <c r="D60" s="125" t="s">
        <v>189</v>
      </c>
      <c r="E60" s="126">
        <v>2017</v>
      </c>
      <c r="F60" s="127">
        <v>97.92</v>
      </c>
      <c r="G60" s="131" t="s">
        <v>192</v>
      </c>
      <c r="H60" s="127">
        <v>93.84</v>
      </c>
      <c r="I60" s="127">
        <v>102</v>
      </c>
      <c r="J60" s="126">
        <v>4</v>
      </c>
      <c r="K60" s="127">
        <v>4.17</v>
      </c>
      <c r="L60" s="127">
        <v>78.459999999999994</v>
      </c>
      <c r="M60" s="127">
        <v>0</v>
      </c>
      <c r="N60" s="127">
        <v>75</v>
      </c>
      <c r="O60" s="127">
        <v>75</v>
      </c>
      <c r="P60" s="127">
        <v>91.67</v>
      </c>
      <c r="Q60" s="127">
        <v>100</v>
      </c>
      <c r="R60" s="127">
        <v>78.239999999999995</v>
      </c>
      <c r="S60" s="127">
        <v>78.680000000000007</v>
      </c>
      <c r="T60" s="128">
        <v>20859</v>
      </c>
    </row>
    <row r="61" spans="1:20" ht="33.75" x14ac:dyDescent="0.25">
      <c r="A61" s="125" t="s">
        <v>91</v>
      </c>
      <c r="B61" s="125" t="s">
        <v>199</v>
      </c>
      <c r="C61" s="125" t="s">
        <v>239</v>
      </c>
      <c r="D61" s="125" t="s">
        <v>190</v>
      </c>
      <c r="E61" s="126">
        <v>2017</v>
      </c>
      <c r="F61" s="127">
        <v>100</v>
      </c>
      <c r="G61" s="131" t="s">
        <v>192</v>
      </c>
      <c r="H61" s="127">
        <v>100</v>
      </c>
      <c r="I61" s="127">
        <v>100</v>
      </c>
      <c r="J61" s="126">
        <v>4</v>
      </c>
      <c r="K61" s="127">
        <v>0</v>
      </c>
      <c r="L61" s="127">
        <v>75.510000000000005</v>
      </c>
      <c r="M61" s="127">
        <v>0</v>
      </c>
      <c r="N61" s="127">
        <v>66.67</v>
      </c>
      <c r="O61" s="127">
        <v>75</v>
      </c>
      <c r="P61" s="127">
        <v>83.33</v>
      </c>
      <c r="Q61" s="127">
        <v>100</v>
      </c>
      <c r="R61" s="127">
        <v>75.28</v>
      </c>
      <c r="S61" s="127">
        <v>75.75</v>
      </c>
      <c r="T61" s="128">
        <v>21275</v>
      </c>
    </row>
    <row r="62" spans="1:20" ht="33.75" x14ac:dyDescent="0.25">
      <c r="A62" s="125" t="s">
        <v>91</v>
      </c>
      <c r="B62" s="125" t="s">
        <v>199</v>
      </c>
      <c r="C62" s="125" t="s">
        <v>239</v>
      </c>
      <c r="D62" s="125" t="s">
        <v>8</v>
      </c>
      <c r="E62" s="126">
        <v>2017</v>
      </c>
      <c r="F62" s="127">
        <v>97.92</v>
      </c>
      <c r="G62" s="125" t="s">
        <v>185</v>
      </c>
      <c r="H62" s="127">
        <v>93.84</v>
      </c>
      <c r="I62" s="127">
        <v>102</v>
      </c>
      <c r="J62" s="126">
        <v>4</v>
      </c>
      <c r="K62" s="127">
        <v>4.17</v>
      </c>
      <c r="L62" s="127">
        <v>89.81</v>
      </c>
      <c r="M62" s="127">
        <v>16.670000000000002</v>
      </c>
      <c r="N62" s="127">
        <v>87.5</v>
      </c>
      <c r="O62" s="127">
        <v>91.67</v>
      </c>
      <c r="P62" s="127">
        <v>100</v>
      </c>
      <c r="Q62" s="127">
        <v>100</v>
      </c>
      <c r="R62" s="127">
        <v>89.66</v>
      </c>
      <c r="S62" s="127">
        <v>89.96</v>
      </c>
      <c r="T62" s="128">
        <v>21255</v>
      </c>
    </row>
    <row r="63" spans="1:20" ht="33.75" x14ac:dyDescent="0.25">
      <c r="A63" s="125" t="s">
        <v>91</v>
      </c>
      <c r="B63" s="125" t="s">
        <v>199</v>
      </c>
      <c r="C63" s="125" t="s">
        <v>239</v>
      </c>
      <c r="D63" s="125" t="s">
        <v>9</v>
      </c>
      <c r="E63" s="126">
        <v>2017</v>
      </c>
      <c r="F63" s="127">
        <v>81.25</v>
      </c>
      <c r="G63" s="125" t="s">
        <v>185</v>
      </c>
      <c r="H63" s="127">
        <v>73.430000000000007</v>
      </c>
      <c r="I63" s="127">
        <v>89.07</v>
      </c>
      <c r="J63" s="126">
        <v>4</v>
      </c>
      <c r="K63" s="127">
        <v>7.98</v>
      </c>
      <c r="L63" s="127">
        <v>79.010000000000005</v>
      </c>
      <c r="M63" s="127">
        <v>0</v>
      </c>
      <c r="N63" s="127">
        <v>75</v>
      </c>
      <c r="O63" s="127">
        <v>87.5</v>
      </c>
      <c r="P63" s="127">
        <v>91.67</v>
      </c>
      <c r="Q63" s="127">
        <v>100</v>
      </c>
      <c r="R63" s="127">
        <v>78.66</v>
      </c>
      <c r="S63" s="127">
        <v>79.37</v>
      </c>
      <c r="T63" s="128">
        <v>16836</v>
      </c>
    </row>
    <row r="64" spans="1:20" ht="33.75" x14ac:dyDescent="0.25">
      <c r="A64" s="125" t="s">
        <v>91</v>
      </c>
      <c r="B64" s="125" t="s">
        <v>199</v>
      </c>
      <c r="C64" s="125" t="s">
        <v>239</v>
      </c>
      <c r="D64" s="125" t="s">
        <v>10</v>
      </c>
      <c r="E64" s="126">
        <v>2017</v>
      </c>
      <c r="F64" s="127">
        <v>73.75</v>
      </c>
      <c r="G64" s="125" t="s">
        <v>185</v>
      </c>
      <c r="H64" s="127">
        <v>61.32</v>
      </c>
      <c r="I64" s="127">
        <v>86.18</v>
      </c>
      <c r="J64" s="126">
        <v>4</v>
      </c>
      <c r="K64" s="127">
        <v>12.69</v>
      </c>
      <c r="L64" s="127">
        <v>62.83</v>
      </c>
      <c r="M64" s="127">
        <v>17</v>
      </c>
      <c r="N64" s="127">
        <v>51</v>
      </c>
      <c r="O64" s="127">
        <v>62</v>
      </c>
      <c r="P64" s="127">
        <v>75</v>
      </c>
      <c r="Q64" s="127">
        <v>100</v>
      </c>
      <c r="R64" s="127">
        <v>62.62</v>
      </c>
      <c r="S64" s="127">
        <v>63.04</v>
      </c>
      <c r="T64" s="128">
        <v>21197</v>
      </c>
    </row>
    <row r="65" spans="1:20" ht="33.75" x14ac:dyDescent="0.25">
      <c r="A65" s="125" t="s">
        <v>91</v>
      </c>
      <c r="B65" s="125" t="s">
        <v>199</v>
      </c>
      <c r="C65" s="125" t="s">
        <v>239</v>
      </c>
      <c r="D65" s="125" t="s">
        <v>11</v>
      </c>
      <c r="E65" s="126">
        <v>2017</v>
      </c>
      <c r="F65" s="127">
        <v>91.33</v>
      </c>
      <c r="G65" s="131" t="s">
        <v>192</v>
      </c>
      <c r="H65" s="127">
        <v>74.349999999999994</v>
      </c>
      <c r="I65" s="127">
        <v>108.32</v>
      </c>
      <c r="J65" s="126">
        <v>3</v>
      </c>
      <c r="K65" s="127">
        <v>15.01</v>
      </c>
      <c r="L65" s="127">
        <v>68.150000000000006</v>
      </c>
      <c r="M65" s="127">
        <v>22.5</v>
      </c>
      <c r="N65" s="127">
        <v>59</v>
      </c>
      <c r="O65" s="127">
        <v>68.25</v>
      </c>
      <c r="P65" s="127">
        <v>77.5</v>
      </c>
      <c r="Q65" s="127">
        <v>100</v>
      </c>
      <c r="R65" s="127">
        <v>67.94</v>
      </c>
      <c r="S65" s="127">
        <v>68.349999999999994</v>
      </c>
      <c r="T65" s="128">
        <v>17930</v>
      </c>
    </row>
    <row r="66" spans="1:20" ht="33.75" x14ac:dyDescent="0.25">
      <c r="A66" s="125" t="s">
        <v>91</v>
      </c>
      <c r="B66" s="125" t="s">
        <v>199</v>
      </c>
      <c r="C66" s="125" t="s">
        <v>239</v>
      </c>
      <c r="D66" s="125" t="s">
        <v>12</v>
      </c>
      <c r="E66" s="126">
        <v>2017</v>
      </c>
      <c r="F66" s="127">
        <v>77.61</v>
      </c>
      <c r="G66" s="125" t="s">
        <v>185</v>
      </c>
      <c r="H66" s="127">
        <v>50.65</v>
      </c>
      <c r="I66" s="127">
        <v>104.56</v>
      </c>
      <c r="J66" s="126">
        <v>4</v>
      </c>
      <c r="K66" s="127">
        <v>27.5</v>
      </c>
      <c r="L66" s="127">
        <v>66.680000000000007</v>
      </c>
      <c r="M66" s="127">
        <v>0</v>
      </c>
      <c r="N66" s="127">
        <v>50</v>
      </c>
      <c r="O66" s="127">
        <v>68.75</v>
      </c>
      <c r="P66" s="127">
        <v>91.67</v>
      </c>
      <c r="Q66" s="127">
        <v>100</v>
      </c>
      <c r="R66" s="127">
        <v>66.34</v>
      </c>
      <c r="S66" s="127">
        <v>67.02</v>
      </c>
      <c r="T66" s="128">
        <v>21013</v>
      </c>
    </row>
    <row r="67" spans="1:20" ht="56.25" x14ac:dyDescent="0.25">
      <c r="A67" s="125" t="s">
        <v>91</v>
      </c>
      <c r="B67" s="125" t="s">
        <v>199</v>
      </c>
      <c r="C67" s="125" t="s">
        <v>251</v>
      </c>
      <c r="D67" s="125" t="s">
        <v>2</v>
      </c>
      <c r="E67" s="126">
        <v>2017</v>
      </c>
      <c r="F67" s="127">
        <v>93.67</v>
      </c>
      <c r="G67" s="125" t="s">
        <v>185</v>
      </c>
      <c r="H67" s="127">
        <v>85.64</v>
      </c>
      <c r="I67" s="127">
        <v>101.69</v>
      </c>
      <c r="J67" s="126">
        <v>3</v>
      </c>
      <c r="K67" s="127">
        <v>7.09</v>
      </c>
      <c r="L67" s="127">
        <v>81.5</v>
      </c>
      <c r="M67" s="127">
        <v>4</v>
      </c>
      <c r="N67" s="127">
        <v>76</v>
      </c>
      <c r="O67" s="127">
        <v>81</v>
      </c>
      <c r="P67" s="127">
        <v>95</v>
      </c>
      <c r="Q67" s="127">
        <v>100</v>
      </c>
      <c r="R67" s="127">
        <v>81.3</v>
      </c>
      <c r="S67" s="127">
        <v>81.709999999999994</v>
      </c>
      <c r="T67" s="128">
        <v>21300</v>
      </c>
    </row>
    <row r="68" spans="1:20" ht="56.25" x14ac:dyDescent="0.25">
      <c r="A68" s="125" t="s">
        <v>91</v>
      </c>
      <c r="B68" s="125" t="s">
        <v>199</v>
      </c>
      <c r="C68" s="125" t="s">
        <v>251</v>
      </c>
      <c r="D68" s="125" t="s">
        <v>3</v>
      </c>
      <c r="E68" s="126">
        <v>2017</v>
      </c>
      <c r="F68" s="127">
        <v>100</v>
      </c>
      <c r="G68" s="125" t="s">
        <v>185</v>
      </c>
      <c r="H68" s="127">
        <v>100</v>
      </c>
      <c r="I68" s="127">
        <v>100</v>
      </c>
      <c r="J68" s="126">
        <v>3</v>
      </c>
      <c r="K68" s="127">
        <v>0</v>
      </c>
      <c r="L68" s="127">
        <v>93.53</v>
      </c>
      <c r="M68" s="127">
        <v>15</v>
      </c>
      <c r="N68" s="127">
        <v>90</v>
      </c>
      <c r="O68" s="127">
        <v>95</v>
      </c>
      <c r="P68" s="127">
        <v>100</v>
      </c>
      <c r="Q68" s="127">
        <v>100</v>
      </c>
      <c r="R68" s="127">
        <v>93.42</v>
      </c>
      <c r="S68" s="127">
        <v>93.64</v>
      </c>
      <c r="T68" s="128">
        <v>20755</v>
      </c>
    </row>
    <row r="69" spans="1:20" ht="56.25" x14ac:dyDescent="0.25">
      <c r="A69" s="125" t="s">
        <v>91</v>
      </c>
      <c r="B69" s="125" t="s">
        <v>199</v>
      </c>
      <c r="C69" s="125" t="s">
        <v>251</v>
      </c>
      <c r="D69" s="125" t="s">
        <v>7</v>
      </c>
      <c r="E69" s="126">
        <v>2017</v>
      </c>
      <c r="F69" s="127">
        <v>75</v>
      </c>
      <c r="G69" s="131" t="s">
        <v>192</v>
      </c>
      <c r="H69" s="127">
        <v>65.569999999999993</v>
      </c>
      <c r="I69" s="127">
        <v>84.43</v>
      </c>
      <c r="J69" s="126">
        <v>3</v>
      </c>
      <c r="K69" s="127">
        <v>8.33</v>
      </c>
      <c r="L69" s="127">
        <v>47.89</v>
      </c>
      <c r="M69" s="127">
        <v>0</v>
      </c>
      <c r="N69" s="127">
        <v>37.5</v>
      </c>
      <c r="O69" s="127">
        <v>50</v>
      </c>
      <c r="P69" s="127">
        <v>62.5</v>
      </c>
      <c r="Q69" s="127">
        <v>100</v>
      </c>
      <c r="R69" s="127">
        <v>47.65</v>
      </c>
      <c r="S69" s="127">
        <v>48.12</v>
      </c>
      <c r="T69" s="128">
        <v>21197</v>
      </c>
    </row>
    <row r="70" spans="1:20" ht="56.25" x14ac:dyDescent="0.25">
      <c r="A70" s="125" t="s">
        <v>91</v>
      </c>
      <c r="B70" s="125" t="s">
        <v>199</v>
      </c>
      <c r="C70" s="125" t="s">
        <v>251</v>
      </c>
      <c r="D70" s="125" t="s">
        <v>187</v>
      </c>
      <c r="E70" s="126">
        <v>2017</v>
      </c>
      <c r="F70" s="127">
        <v>83.33</v>
      </c>
      <c r="G70" s="132" t="s">
        <v>193</v>
      </c>
      <c r="H70" s="127">
        <v>64.48</v>
      </c>
      <c r="I70" s="127">
        <v>102.19</v>
      </c>
      <c r="J70" s="126">
        <v>3</v>
      </c>
      <c r="K70" s="127">
        <v>16.670000000000002</v>
      </c>
      <c r="L70" s="127">
        <v>75.03</v>
      </c>
      <c r="M70" s="127">
        <v>0</v>
      </c>
      <c r="N70" s="127">
        <v>66.67</v>
      </c>
      <c r="O70" s="127">
        <v>75</v>
      </c>
      <c r="P70" s="127">
        <v>83.33</v>
      </c>
      <c r="Q70" s="127">
        <v>100</v>
      </c>
      <c r="R70" s="127">
        <v>74.81</v>
      </c>
      <c r="S70" s="127">
        <v>75.239999999999995</v>
      </c>
      <c r="T70" s="128">
        <v>20784</v>
      </c>
    </row>
    <row r="71" spans="1:20" ht="56.25" x14ac:dyDescent="0.25">
      <c r="A71" s="125" t="s">
        <v>91</v>
      </c>
      <c r="B71" s="125" t="s">
        <v>199</v>
      </c>
      <c r="C71" s="125" t="s">
        <v>251</v>
      </c>
      <c r="D71" s="125" t="s">
        <v>112</v>
      </c>
      <c r="E71" s="126">
        <v>2017</v>
      </c>
      <c r="F71" s="127">
        <v>90</v>
      </c>
      <c r="G71" s="131" t="s">
        <v>192</v>
      </c>
      <c r="H71" s="127">
        <v>75.03</v>
      </c>
      <c r="I71" s="127">
        <v>104.97</v>
      </c>
      <c r="J71" s="126">
        <v>3</v>
      </c>
      <c r="K71" s="127">
        <v>13.23</v>
      </c>
      <c r="L71" s="127">
        <v>74.14</v>
      </c>
      <c r="M71" s="127">
        <v>0</v>
      </c>
      <c r="N71" s="127">
        <v>65</v>
      </c>
      <c r="O71" s="127">
        <v>75</v>
      </c>
      <c r="P71" s="127">
        <v>85</v>
      </c>
      <c r="Q71" s="127">
        <v>100</v>
      </c>
      <c r="R71" s="127">
        <v>73.91</v>
      </c>
      <c r="S71" s="127">
        <v>74.38</v>
      </c>
      <c r="T71" s="128">
        <v>21300</v>
      </c>
    </row>
    <row r="72" spans="1:20" ht="56.25" x14ac:dyDescent="0.25">
      <c r="A72" s="125" t="s">
        <v>91</v>
      </c>
      <c r="B72" s="125" t="s">
        <v>199</v>
      </c>
      <c r="C72" s="125" t="s">
        <v>251</v>
      </c>
      <c r="D72" s="125" t="s">
        <v>5</v>
      </c>
      <c r="E72" s="126">
        <v>2017</v>
      </c>
      <c r="F72" s="127">
        <v>93.75</v>
      </c>
      <c r="G72" s="125" t="s">
        <v>185</v>
      </c>
      <c r="H72" s="127">
        <v>86.68</v>
      </c>
      <c r="I72" s="127">
        <v>100.82</v>
      </c>
      <c r="J72" s="126">
        <v>3</v>
      </c>
      <c r="K72" s="127">
        <v>6.25</v>
      </c>
      <c r="L72" s="127">
        <v>83.44</v>
      </c>
      <c r="M72" s="127">
        <v>0</v>
      </c>
      <c r="N72" s="127">
        <v>81.25</v>
      </c>
      <c r="O72" s="127">
        <v>87.5</v>
      </c>
      <c r="P72" s="127">
        <v>93.75</v>
      </c>
      <c r="Q72" s="127">
        <v>100</v>
      </c>
      <c r="R72" s="127">
        <v>83.23</v>
      </c>
      <c r="S72" s="127">
        <v>83.66</v>
      </c>
      <c r="T72" s="128">
        <v>21295</v>
      </c>
    </row>
    <row r="73" spans="1:20" ht="56.25" x14ac:dyDescent="0.25">
      <c r="A73" s="125" t="s">
        <v>91</v>
      </c>
      <c r="B73" s="125" t="s">
        <v>199</v>
      </c>
      <c r="C73" s="125" t="s">
        <v>251</v>
      </c>
      <c r="D73" s="125" t="s">
        <v>6</v>
      </c>
      <c r="E73" s="126">
        <v>2017</v>
      </c>
      <c r="F73" s="127">
        <v>92.5</v>
      </c>
      <c r="G73" s="125" t="s">
        <v>185</v>
      </c>
      <c r="H73" s="127">
        <v>77.8</v>
      </c>
      <c r="I73" s="127">
        <v>107.2</v>
      </c>
      <c r="J73" s="126">
        <v>3</v>
      </c>
      <c r="K73" s="127">
        <v>12.99</v>
      </c>
      <c r="L73" s="127">
        <v>81.069999999999993</v>
      </c>
      <c r="M73" s="127">
        <v>10</v>
      </c>
      <c r="N73" s="127">
        <v>77.5</v>
      </c>
      <c r="O73" s="127">
        <v>77.5</v>
      </c>
      <c r="P73" s="127">
        <v>100</v>
      </c>
      <c r="Q73" s="127">
        <v>100</v>
      </c>
      <c r="R73" s="127">
        <v>80.849999999999994</v>
      </c>
      <c r="S73" s="127">
        <v>81.290000000000006</v>
      </c>
      <c r="T73" s="128">
        <v>21300</v>
      </c>
    </row>
    <row r="74" spans="1:20" ht="56.25" x14ac:dyDescent="0.25">
      <c r="A74" s="125" t="s">
        <v>91</v>
      </c>
      <c r="B74" s="125" t="s">
        <v>199</v>
      </c>
      <c r="C74" s="125" t="s">
        <v>251</v>
      </c>
      <c r="D74" s="125" t="s">
        <v>189</v>
      </c>
      <c r="E74" s="126">
        <v>2017</v>
      </c>
      <c r="F74" s="127">
        <v>100</v>
      </c>
      <c r="G74" s="131" t="s">
        <v>192</v>
      </c>
      <c r="H74" s="127">
        <v>100</v>
      </c>
      <c r="I74" s="127">
        <v>100</v>
      </c>
      <c r="J74" s="126">
        <v>3</v>
      </c>
      <c r="K74" s="127">
        <v>0</v>
      </c>
      <c r="L74" s="127">
        <v>78.459999999999994</v>
      </c>
      <c r="M74" s="127">
        <v>0</v>
      </c>
      <c r="N74" s="127">
        <v>75</v>
      </c>
      <c r="O74" s="127">
        <v>75</v>
      </c>
      <c r="P74" s="127">
        <v>91.67</v>
      </c>
      <c r="Q74" s="127">
        <v>100</v>
      </c>
      <c r="R74" s="127">
        <v>78.239999999999995</v>
      </c>
      <c r="S74" s="127">
        <v>78.680000000000007</v>
      </c>
      <c r="T74" s="128">
        <v>20859</v>
      </c>
    </row>
    <row r="75" spans="1:20" ht="56.25" x14ac:dyDescent="0.25">
      <c r="A75" s="125" t="s">
        <v>91</v>
      </c>
      <c r="B75" s="125" t="s">
        <v>199</v>
      </c>
      <c r="C75" s="125" t="s">
        <v>251</v>
      </c>
      <c r="D75" s="125" t="s">
        <v>190</v>
      </c>
      <c r="E75" s="126">
        <v>2017</v>
      </c>
      <c r="F75" s="127">
        <v>86.11</v>
      </c>
      <c r="G75" s="132" t="s">
        <v>193</v>
      </c>
      <c r="H75" s="127">
        <v>71.7</v>
      </c>
      <c r="I75" s="127">
        <v>100.52</v>
      </c>
      <c r="J75" s="126">
        <v>3</v>
      </c>
      <c r="K75" s="127">
        <v>12.73</v>
      </c>
      <c r="L75" s="127">
        <v>75.510000000000005</v>
      </c>
      <c r="M75" s="127">
        <v>0</v>
      </c>
      <c r="N75" s="127">
        <v>66.67</v>
      </c>
      <c r="O75" s="127">
        <v>75</v>
      </c>
      <c r="P75" s="127">
        <v>83.33</v>
      </c>
      <c r="Q75" s="127">
        <v>100</v>
      </c>
      <c r="R75" s="127">
        <v>75.28</v>
      </c>
      <c r="S75" s="127">
        <v>75.75</v>
      </c>
      <c r="T75" s="128">
        <v>21275</v>
      </c>
    </row>
    <row r="76" spans="1:20" ht="56.25" x14ac:dyDescent="0.25">
      <c r="A76" s="125" t="s">
        <v>91</v>
      </c>
      <c r="B76" s="125" t="s">
        <v>199</v>
      </c>
      <c r="C76" s="125" t="s">
        <v>251</v>
      </c>
      <c r="D76" s="125" t="s">
        <v>8</v>
      </c>
      <c r="E76" s="126">
        <v>2017</v>
      </c>
      <c r="F76" s="127">
        <v>94.44</v>
      </c>
      <c r="G76" s="125" t="s">
        <v>185</v>
      </c>
      <c r="H76" s="127">
        <v>83.55</v>
      </c>
      <c r="I76" s="127">
        <v>105.33</v>
      </c>
      <c r="J76" s="126">
        <v>3</v>
      </c>
      <c r="K76" s="127">
        <v>9.6199999999999992</v>
      </c>
      <c r="L76" s="127">
        <v>89.81</v>
      </c>
      <c r="M76" s="127">
        <v>16.670000000000002</v>
      </c>
      <c r="N76" s="127">
        <v>87.5</v>
      </c>
      <c r="O76" s="127">
        <v>91.67</v>
      </c>
      <c r="P76" s="127">
        <v>100</v>
      </c>
      <c r="Q76" s="127">
        <v>100</v>
      </c>
      <c r="R76" s="127">
        <v>89.66</v>
      </c>
      <c r="S76" s="127">
        <v>89.96</v>
      </c>
      <c r="T76" s="128">
        <v>21255</v>
      </c>
    </row>
    <row r="77" spans="1:20" ht="56.25" x14ac:dyDescent="0.25">
      <c r="A77" s="125" t="s">
        <v>91</v>
      </c>
      <c r="B77" s="125" t="s">
        <v>199</v>
      </c>
      <c r="C77" s="125" t="s">
        <v>251</v>
      </c>
      <c r="D77" s="125" t="s">
        <v>9</v>
      </c>
      <c r="E77" s="126">
        <v>2017</v>
      </c>
      <c r="F77" s="127">
        <v>88.89</v>
      </c>
      <c r="G77" s="125" t="s">
        <v>185</v>
      </c>
      <c r="H77" s="127">
        <v>74.48</v>
      </c>
      <c r="I77" s="127">
        <v>103.3</v>
      </c>
      <c r="J77" s="126">
        <v>3</v>
      </c>
      <c r="K77" s="127">
        <v>12.73</v>
      </c>
      <c r="L77" s="127">
        <v>79.010000000000005</v>
      </c>
      <c r="M77" s="127">
        <v>0</v>
      </c>
      <c r="N77" s="127">
        <v>75</v>
      </c>
      <c r="O77" s="127">
        <v>87.5</v>
      </c>
      <c r="P77" s="127">
        <v>91.67</v>
      </c>
      <c r="Q77" s="127">
        <v>100</v>
      </c>
      <c r="R77" s="127">
        <v>78.66</v>
      </c>
      <c r="S77" s="127">
        <v>79.37</v>
      </c>
      <c r="T77" s="128">
        <v>16836</v>
      </c>
    </row>
    <row r="78" spans="1:20" ht="56.25" x14ac:dyDescent="0.25">
      <c r="A78" s="125" t="s">
        <v>91</v>
      </c>
      <c r="B78" s="125" t="s">
        <v>199</v>
      </c>
      <c r="C78" s="125" t="s">
        <v>251</v>
      </c>
      <c r="D78" s="125" t="s">
        <v>10</v>
      </c>
      <c r="E78" s="126">
        <v>2017</v>
      </c>
      <c r="F78" s="127">
        <v>56.33</v>
      </c>
      <c r="G78" s="125" t="s">
        <v>185</v>
      </c>
      <c r="H78" s="127">
        <v>46.91</v>
      </c>
      <c r="I78" s="127">
        <v>65.760000000000005</v>
      </c>
      <c r="J78" s="126">
        <v>3</v>
      </c>
      <c r="K78" s="127">
        <v>8.33</v>
      </c>
      <c r="L78" s="127">
        <v>62.83</v>
      </c>
      <c r="M78" s="127">
        <v>17</v>
      </c>
      <c r="N78" s="127">
        <v>51</v>
      </c>
      <c r="O78" s="127">
        <v>62</v>
      </c>
      <c r="P78" s="127">
        <v>75</v>
      </c>
      <c r="Q78" s="127">
        <v>100</v>
      </c>
      <c r="R78" s="127">
        <v>62.62</v>
      </c>
      <c r="S78" s="127">
        <v>63.04</v>
      </c>
      <c r="T78" s="128">
        <v>21197</v>
      </c>
    </row>
    <row r="79" spans="1:20" ht="56.25" x14ac:dyDescent="0.25">
      <c r="A79" s="125" t="s">
        <v>91</v>
      </c>
      <c r="B79" s="125" t="s">
        <v>199</v>
      </c>
      <c r="C79" s="125" t="s">
        <v>251</v>
      </c>
      <c r="D79" s="125" t="s">
        <v>12</v>
      </c>
      <c r="E79" s="126">
        <v>2017</v>
      </c>
      <c r="F79" s="127">
        <v>97.22</v>
      </c>
      <c r="G79" s="131" t="s">
        <v>192</v>
      </c>
      <c r="H79" s="127">
        <v>91.78</v>
      </c>
      <c r="I79" s="127">
        <v>102.67</v>
      </c>
      <c r="J79" s="126">
        <v>3</v>
      </c>
      <c r="K79" s="127">
        <v>4.8099999999999996</v>
      </c>
      <c r="L79" s="127">
        <v>66.680000000000007</v>
      </c>
      <c r="M79" s="127">
        <v>0</v>
      </c>
      <c r="N79" s="127">
        <v>50</v>
      </c>
      <c r="O79" s="127">
        <v>68.75</v>
      </c>
      <c r="P79" s="127">
        <v>91.67</v>
      </c>
      <c r="Q79" s="127">
        <v>100</v>
      </c>
      <c r="R79" s="127">
        <v>66.34</v>
      </c>
      <c r="S79" s="127">
        <v>67.02</v>
      </c>
      <c r="T79" s="128">
        <v>21013</v>
      </c>
    </row>
    <row r="80" spans="1:20" ht="56.25" x14ac:dyDescent="0.25">
      <c r="A80" s="125" t="s">
        <v>91</v>
      </c>
      <c r="B80" s="125" t="s">
        <v>80</v>
      </c>
      <c r="C80" s="125" t="s">
        <v>125</v>
      </c>
      <c r="D80" s="125" t="s">
        <v>2</v>
      </c>
      <c r="E80" s="126">
        <v>2017</v>
      </c>
      <c r="F80" s="127">
        <v>77.45</v>
      </c>
      <c r="G80" s="125" t="s">
        <v>185</v>
      </c>
      <c r="H80" s="127">
        <v>69.180000000000007</v>
      </c>
      <c r="I80" s="127">
        <v>85.72</v>
      </c>
      <c r="J80" s="126">
        <v>20</v>
      </c>
      <c r="K80" s="127">
        <v>18.86</v>
      </c>
      <c r="L80" s="127">
        <v>81.5</v>
      </c>
      <c r="M80" s="127">
        <v>4</v>
      </c>
      <c r="N80" s="127">
        <v>76</v>
      </c>
      <c r="O80" s="127">
        <v>81</v>
      </c>
      <c r="P80" s="127">
        <v>95</v>
      </c>
      <c r="Q80" s="127">
        <v>100</v>
      </c>
      <c r="R80" s="127">
        <v>81.3</v>
      </c>
      <c r="S80" s="127">
        <v>81.709999999999994</v>
      </c>
      <c r="T80" s="128">
        <v>21300</v>
      </c>
    </row>
    <row r="81" spans="1:20" ht="56.25" x14ac:dyDescent="0.25">
      <c r="A81" s="125" t="s">
        <v>91</v>
      </c>
      <c r="B81" s="125" t="s">
        <v>80</v>
      </c>
      <c r="C81" s="125" t="s">
        <v>125</v>
      </c>
      <c r="D81" s="125" t="s">
        <v>3</v>
      </c>
      <c r="E81" s="126">
        <v>2017</v>
      </c>
      <c r="F81" s="127">
        <v>93.83</v>
      </c>
      <c r="G81" s="125" t="s">
        <v>185</v>
      </c>
      <c r="H81" s="127">
        <v>89.95</v>
      </c>
      <c r="I81" s="127">
        <v>97.7</v>
      </c>
      <c r="J81" s="126">
        <v>16</v>
      </c>
      <c r="K81" s="127">
        <v>7.91</v>
      </c>
      <c r="L81" s="127">
        <v>93.53</v>
      </c>
      <c r="M81" s="127">
        <v>15</v>
      </c>
      <c r="N81" s="127">
        <v>90</v>
      </c>
      <c r="O81" s="127">
        <v>95</v>
      </c>
      <c r="P81" s="127">
        <v>100</v>
      </c>
      <c r="Q81" s="127">
        <v>100</v>
      </c>
      <c r="R81" s="127">
        <v>93.42</v>
      </c>
      <c r="S81" s="127">
        <v>93.64</v>
      </c>
      <c r="T81" s="128">
        <v>20755</v>
      </c>
    </row>
    <row r="82" spans="1:20" ht="56.25" x14ac:dyDescent="0.25">
      <c r="A82" s="125" t="s">
        <v>91</v>
      </c>
      <c r="B82" s="125" t="s">
        <v>80</v>
      </c>
      <c r="C82" s="125" t="s">
        <v>125</v>
      </c>
      <c r="D82" s="125" t="s">
        <v>186</v>
      </c>
      <c r="E82" s="126">
        <v>2017</v>
      </c>
      <c r="F82" s="127">
        <v>70</v>
      </c>
      <c r="G82" s="125" t="s">
        <v>185</v>
      </c>
      <c r="H82" s="127">
        <v>63.95</v>
      </c>
      <c r="I82" s="127">
        <v>76.05</v>
      </c>
      <c r="J82" s="126">
        <v>15</v>
      </c>
      <c r="K82" s="127">
        <v>11.95</v>
      </c>
      <c r="L82" s="127">
        <v>76.37</v>
      </c>
      <c r="M82" s="127">
        <v>0</v>
      </c>
      <c r="N82" s="127">
        <v>70</v>
      </c>
      <c r="O82" s="127">
        <v>75</v>
      </c>
      <c r="P82" s="127">
        <v>85</v>
      </c>
      <c r="Q82" s="127">
        <v>100</v>
      </c>
      <c r="R82" s="127">
        <v>76.17</v>
      </c>
      <c r="S82" s="127">
        <v>76.58</v>
      </c>
      <c r="T82" s="128">
        <v>19814</v>
      </c>
    </row>
    <row r="83" spans="1:20" ht="56.25" x14ac:dyDescent="0.25">
      <c r="A83" s="125" t="s">
        <v>91</v>
      </c>
      <c r="B83" s="125" t="s">
        <v>80</v>
      </c>
      <c r="C83" s="125" t="s">
        <v>125</v>
      </c>
      <c r="D83" s="125" t="s">
        <v>7</v>
      </c>
      <c r="E83" s="126">
        <v>2017</v>
      </c>
      <c r="F83" s="127">
        <v>61.25</v>
      </c>
      <c r="G83" s="125" t="s">
        <v>185</v>
      </c>
      <c r="H83" s="127">
        <v>55.17</v>
      </c>
      <c r="I83" s="127">
        <v>67.319999999999993</v>
      </c>
      <c r="J83" s="126">
        <v>20</v>
      </c>
      <c r="K83" s="127">
        <v>13.86</v>
      </c>
      <c r="L83" s="127">
        <v>47.89</v>
      </c>
      <c r="M83" s="127">
        <v>0</v>
      </c>
      <c r="N83" s="127">
        <v>37.5</v>
      </c>
      <c r="O83" s="127">
        <v>50</v>
      </c>
      <c r="P83" s="127">
        <v>62.5</v>
      </c>
      <c r="Q83" s="127">
        <v>100</v>
      </c>
      <c r="R83" s="127">
        <v>47.65</v>
      </c>
      <c r="S83" s="127">
        <v>48.12</v>
      </c>
      <c r="T83" s="128">
        <v>21197</v>
      </c>
    </row>
    <row r="84" spans="1:20" ht="56.25" x14ac:dyDescent="0.25">
      <c r="A84" s="125" t="s">
        <v>91</v>
      </c>
      <c r="B84" s="125" t="s">
        <v>80</v>
      </c>
      <c r="C84" s="125" t="s">
        <v>125</v>
      </c>
      <c r="D84" s="125" t="s">
        <v>187</v>
      </c>
      <c r="E84" s="126">
        <v>2017</v>
      </c>
      <c r="F84" s="127">
        <v>70.599999999999994</v>
      </c>
      <c r="G84" s="125" t="s">
        <v>185</v>
      </c>
      <c r="H84" s="127">
        <v>63.89</v>
      </c>
      <c r="I84" s="127">
        <v>77.319999999999993</v>
      </c>
      <c r="J84" s="126">
        <v>18</v>
      </c>
      <c r="K84" s="127">
        <v>14.54</v>
      </c>
      <c r="L84" s="127">
        <v>75.03</v>
      </c>
      <c r="M84" s="127">
        <v>0</v>
      </c>
      <c r="N84" s="127">
        <v>66.67</v>
      </c>
      <c r="O84" s="127">
        <v>75</v>
      </c>
      <c r="P84" s="127">
        <v>83.33</v>
      </c>
      <c r="Q84" s="127">
        <v>100</v>
      </c>
      <c r="R84" s="127">
        <v>74.81</v>
      </c>
      <c r="S84" s="127">
        <v>75.239999999999995</v>
      </c>
      <c r="T84" s="128">
        <v>20784</v>
      </c>
    </row>
    <row r="85" spans="1:20" ht="56.25" x14ac:dyDescent="0.25">
      <c r="A85" s="125" t="s">
        <v>91</v>
      </c>
      <c r="B85" s="125" t="s">
        <v>80</v>
      </c>
      <c r="C85" s="125" t="s">
        <v>125</v>
      </c>
      <c r="D85" s="125" t="s">
        <v>112</v>
      </c>
      <c r="E85" s="126">
        <v>2017</v>
      </c>
      <c r="F85" s="127">
        <v>66.5</v>
      </c>
      <c r="G85" s="125" t="s">
        <v>185</v>
      </c>
      <c r="H85" s="127">
        <v>57.39</v>
      </c>
      <c r="I85" s="127">
        <v>75.61</v>
      </c>
      <c r="J85" s="126">
        <v>20</v>
      </c>
      <c r="K85" s="127">
        <v>20.78</v>
      </c>
      <c r="L85" s="127">
        <v>74.14</v>
      </c>
      <c r="M85" s="127">
        <v>0</v>
      </c>
      <c r="N85" s="127">
        <v>65</v>
      </c>
      <c r="O85" s="127">
        <v>75</v>
      </c>
      <c r="P85" s="127">
        <v>85</v>
      </c>
      <c r="Q85" s="127">
        <v>100</v>
      </c>
      <c r="R85" s="127">
        <v>73.91</v>
      </c>
      <c r="S85" s="127">
        <v>74.38</v>
      </c>
      <c r="T85" s="128">
        <v>21300</v>
      </c>
    </row>
    <row r="86" spans="1:20" ht="56.25" x14ac:dyDescent="0.25">
      <c r="A86" s="125" t="s">
        <v>91</v>
      </c>
      <c r="B86" s="125" t="s">
        <v>80</v>
      </c>
      <c r="C86" s="125" t="s">
        <v>125</v>
      </c>
      <c r="D86" s="125" t="s">
        <v>5</v>
      </c>
      <c r="E86" s="126">
        <v>2017</v>
      </c>
      <c r="F86" s="127">
        <v>79.38</v>
      </c>
      <c r="G86" s="130" t="s">
        <v>188</v>
      </c>
      <c r="H86" s="127">
        <v>70.13</v>
      </c>
      <c r="I86" s="127">
        <v>88.62</v>
      </c>
      <c r="J86" s="126">
        <v>20</v>
      </c>
      <c r="K86" s="127">
        <v>21.08</v>
      </c>
      <c r="L86" s="127">
        <v>83.44</v>
      </c>
      <c r="M86" s="127">
        <v>0</v>
      </c>
      <c r="N86" s="127">
        <v>81.25</v>
      </c>
      <c r="O86" s="127">
        <v>87.5</v>
      </c>
      <c r="P86" s="127">
        <v>93.75</v>
      </c>
      <c r="Q86" s="127">
        <v>100</v>
      </c>
      <c r="R86" s="127">
        <v>83.23</v>
      </c>
      <c r="S86" s="127">
        <v>83.66</v>
      </c>
      <c r="T86" s="128">
        <v>21295</v>
      </c>
    </row>
    <row r="87" spans="1:20" ht="56.25" x14ac:dyDescent="0.25">
      <c r="A87" s="125" t="s">
        <v>91</v>
      </c>
      <c r="B87" s="125" t="s">
        <v>80</v>
      </c>
      <c r="C87" s="125" t="s">
        <v>125</v>
      </c>
      <c r="D87" s="125" t="s">
        <v>6</v>
      </c>
      <c r="E87" s="126">
        <v>2017</v>
      </c>
      <c r="F87" s="127">
        <v>79</v>
      </c>
      <c r="G87" s="125" t="s">
        <v>185</v>
      </c>
      <c r="H87" s="127">
        <v>71.8</v>
      </c>
      <c r="I87" s="127">
        <v>86.2</v>
      </c>
      <c r="J87" s="126">
        <v>20</v>
      </c>
      <c r="K87" s="127">
        <v>16.43</v>
      </c>
      <c r="L87" s="127">
        <v>81.069999999999993</v>
      </c>
      <c r="M87" s="127">
        <v>10</v>
      </c>
      <c r="N87" s="127">
        <v>77.5</v>
      </c>
      <c r="O87" s="127">
        <v>77.5</v>
      </c>
      <c r="P87" s="127">
        <v>100</v>
      </c>
      <c r="Q87" s="127">
        <v>100</v>
      </c>
      <c r="R87" s="127">
        <v>80.849999999999994</v>
      </c>
      <c r="S87" s="127">
        <v>81.290000000000006</v>
      </c>
      <c r="T87" s="128">
        <v>21300</v>
      </c>
    </row>
    <row r="88" spans="1:20" ht="56.25" x14ac:dyDescent="0.25">
      <c r="A88" s="125" t="s">
        <v>91</v>
      </c>
      <c r="B88" s="125" t="s">
        <v>80</v>
      </c>
      <c r="C88" s="125" t="s">
        <v>125</v>
      </c>
      <c r="D88" s="125" t="s">
        <v>189</v>
      </c>
      <c r="E88" s="126">
        <v>2017</v>
      </c>
      <c r="F88" s="127">
        <v>75.83</v>
      </c>
      <c r="G88" s="125" t="s">
        <v>185</v>
      </c>
      <c r="H88" s="127">
        <v>66.260000000000005</v>
      </c>
      <c r="I88" s="127">
        <v>85.4</v>
      </c>
      <c r="J88" s="126">
        <v>15</v>
      </c>
      <c r="K88" s="127">
        <v>18.91</v>
      </c>
      <c r="L88" s="127">
        <v>78.459999999999994</v>
      </c>
      <c r="M88" s="127">
        <v>0</v>
      </c>
      <c r="N88" s="127">
        <v>75</v>
      </c>
      <c r="O88" s="127">
        <v>75</v>
      </c>
      <c r="P88" s="127">
        <v>91.67</v>
      </c>
      <c r="Q88" s="127">
        <v>100</v>
      </c>
      <c r="R88" s="127">
        <v>78.239999999999995</v>
      </c>
      <c r="S88" s="127">
        <v>78.680000000000007</v>
      </c>
      <c r="T88" s="128">
        <v>20859</v>
      </c>
    </row>
    <row r="89" spans="1:20" ht="56.25" x14ac:dyDescent="0.25">
      <c r="A89" s="125" t="s">
        <v>91</v>
      </c>
      <c r="B89" s="125" t="s">
        <v>80</v>
      </c>
      <c r="C89" s="125" t="s">
        <v>125</v>
      </c>
      <c r="D89" s="125" t="s">
        <v>190</v>
      </c>
      <c r="E89" s="126">
        <v>2017</v>
      </c>
      <c r="F89" s="127">
        <v>63.75</v>
      </c>
      <c r="G89" s="129" t="s">
        <v>191</v>
      </c>
      <c r="H89" s="127">
        <v>54.63</v>
      </c>
      <c r="I89" s="127">
        <v>72.87</v>
      </c>
      <c r="J89" s="126">
        <v>20</v>
      </c>
      <c r="K89" s="127">
        <v>20.82</v>
      </c>
      <c r="L89" s="127">
        <v>75.510000000000005</v>
      </c>
      <c r="M89" s="127">
        <v>0</v>
      </c>
      <c r="N89" s="127">
        <v>66.67</v>
      </c>
      <c r="O89" s="127">
        <v>75</v>
      </c>
      <c r="P89" s="127">
        <v>83.33</v>
      </c>
      <c r="Q89" s="127">
        <v>100</v>
      </c>
      <c r="R89" s="127">
        <v>75.28</v>
      </c>
      <c r="S89" s="127">
        <v>75.75</v>
      </c>
      <c r="T89" s="128">
        <v>21275</v>
      </c>
    </row>
    <row r="90" spans="1:20" ht="56.25" x14ac:dyDescent="0.25">
      <c r="A90" s="125" t="s">
        <v>91</v>
      </c>
      <c r="B90" s="125" t="s">
        <v>80</v>
      </c>
      <c r="C90" s="125" t="s">
        <v>125</v>
      </c>
      <c r="D90" s="125" t="s">
        <v>8</v>
      </c>
      <c r="E90" s="126">
        <v>2017</v>
      </c>
      <c r="F90" s="127">
        <v>85.83</v>
      </c>
      <c r="G90" s="130" t="s">
        <v>188</v>
      </c>
      <c r="H90" s="127">
        <v>80.45</v>
      </c>
      <c r="I90" s="127">
        <v>91.21</v>
      </c>
      <c r="J90" s="126">
        <v>20</v>
      </c>
      <c r="K90" s="127">
        <v>12.27</v>
      </c>
      <c r="L90" s="127">
        <v>89.81</v>
      </c>
      <c r="M90" s="127">
        <v>16.670000000000002</v>
      </c>
      <c r="N90" s="127">
        <v>87.5</v>
      </c>
      <c r="O90" s="127">
        <v>91.67</v>
      </c>
      <c r="P90" s="127">
        <v>100</v>
      </c>
      <c r="Q90" s="127">
        <v>100</v>
      </c>
      <c r="R90" s="127">
        <v>89.66</v>
      </c>
      <c r="S90" s="127">
        <v>89.96</v>
      </c>
      <c r="T90" s="128">
        <v>21255</v>
      </c>
    </row>
    <row r="91" spans="1:20" ht="56.25" x14ac:dyDescent="0.25">
      <c r="A91" s="125" t="s">
        <v>91</v>
      </c>
      <c r="B91" s="125" t="s">
        <v>80</v>
      </c>
      <c r="C91" s="125" t="s">
        <v>125</v>
      </c>
      <c r="D91" s="125" t="s">
        <v>9</v>
      </c>
      <c r="E91" s="126">
        <v>2017</v>
      </c>
      <c r="F91" s="127">
        <v>72.55</v>
      </c>
      <c r="G91" s="130" t="s">
        <v>188</v>
      </c>
      <c r="H91" s="127">
        <v>57.76</v>
      </c>
      <c r="I91" s="127">
        <v>87.34</v>
      </c>
      <c r="J91" s="126">
        <v>17</v>
      </c>
      <c r="K91" s="127">
        <v>31.11</v>
      </c>
      <c r="L91" s="127">
        <v>79.010000000000005</v>
      </c>
      <c r="M91" s="127">
        <v>0</v>
      </c>
      <c r="N91" s="127">
        <v>75</v>
      </c>
      <c r="O91" s="127">
        <v>87.5</v>
      </c>
      <c r="P91" s="127">
        <v>91.67</v>
      </c>
      <c r="Q91" s="127">
        <v>100</v>
      </c>
      <c r="R91" s="127">
        <v>78.66</v>
      </c>
      <c r="S91" s="127">
        <v>79.37</v>
      </c>
      <c r="T91" s="128">
        <v>16836</v>
      </c>
    </row>
    <row r="92" spans="1:20" ht="56.25" x14ac:dyDescent="0.25">
      <c r="A92" s="125" t="s">
        <v>91</v>
      </c>
      <c r="B92" s="125" t="s">
        <v>80</v>
      </c>
      <c r="C92" s="125" t="s">
        <v>125</v>
      </c>
      <c r="D92" s="125" t="s">
        <v>10</v>
      </c>
      <c r="E92" s="126">
        <v>2017</v>
      </c>
      <c r="F92" s="127">
        <v>67.400000000000006</v>
      </c>
      <c r="G92" s="125" t="s">
        <v>185</v>
      </c>
      <c r="H92" s="127">
        <v>60.33</v>
      </c>
      <c r="I92" s="127">
        <v>74.47</v>
      </c>
      <c r="J92" s="126">
        <v>20</v>
      </c>
      <c r="K92" s="127">
        <v>16.14</v>
      </c>
      <c r="L92" s="127">
        <v>62.83</v>
      </c>
      <c r="M92" s="127">
        <v>17</v>
      </c>
      <c r="N92" s="127">
        <v>51</v>
      </c>
      <c r="O92" s="127">
        <v>62</v>
      </c>
      <c r="P92" s="127">
        <v>75</v>
      </c>
      <c r="Q92" s="127">
        <v>100</v>
      </c>
      <c r="R92" s="127">
        <v>62.62</v>
      </c>
      <c r="S92" s="127">
        <v>63.04</v>
      </c>
      <c r="T92" s="128">
        <v>21197</v>
      </c>
    </row>
    <row r="93" spans="1:20" ht="56.25" x14ac:dyDescent="0.25">
      <c r="A93" s="125" t="s">
        <v>91</v>
      </c>
      <c r="B93" s="125" t="s">
        <v>80</v>
      </c>
      <c r="C93" s="125" t="s">
        <v>125</v>
      </c>
      <c r="D93" s="125" t="s">
        <v>11</v>
      </c>
      <c r="E93" s="126">
        <v>2017</v>
      </c>
      <c r="F93" s="127">
        <v>61.03</v>
      </c>
      <c r="G93" s="125" t="s">
        <v>185</v>
      </c>
      <c r="H93" s="127">
        <v>53.69</v>
      </c>
      <c r="I93" s="127">
        <v>68.36</v>
      </c>
      <c r="J93" s="126">
        <v>10</v>
      </c>
      <c r="K93" s="127">
        <v>11.84</v>
      </c>
      <c r="L93" s="127">
        <v>68.150000000000006</v>
      </c>
      <c r="M93" s="127">
        <v>22.5</v>
      </c>
      <c r="N93" s="127">
        <v>59</v>
      </c>
      <c r="O93" s="127">
        <v>68.25</v>
      </c>
      <c r="P93" s="127">
        <v>77.5</v>
      </c>
      <c r="Q93" s="127">
        <v>100</v>
      </c>
      <c r="R93" s="127">
        <v>67.94</v>
      </c>
      <c r="S93" s="127">
        <v>68.349999999999994</v>
      </c>
      <c r="T93" s="128">
        <v>17930</v>
      </c>
    </row>
    <row r="94" spans="1:20" ht="56.25" x14ac:dyDescent="0.25">
      <c r="A94" s="125" t="s">
        <v>91</v>
      </c>
      <c r="B94" s="125" t="s">
        <v>80</v>
      </c>
      <c r="C94" s="125" t="s">
        <v>125</v>
      </c>
      <c r="D94" s="125" t="s">
        <v>12</v>
      </c>
      <c r="E94" s="126">
        <v>2017</v>
      </c>
      <c r="F94" s="127">
        <v>77.400000000000006</v>
      </c>
      <c r="G94" s="125" t="s">
        <v>185</v>
      </c>
      <c r="H94" s="127">
        <v>66.52</v>
      </c>
      <c r="I94" s="127">
        <v>88.27</v>
      </c>
      <c r="J94" s="126">
        <v>20</v>
      </c>
      <c r="K94" s="127">
        <v>24.81</v>
      </c>
      <c r="L94" s="127">
        <v>66.680000000000007</v>
      </c>
      <c r="M94" s="127">
        <v>0</v>
      </c>
      <c r="N94" s="127">
        <v>50</v>
      </c>
      <c r="O94" s="127">
        <v>68.75</v>
      </c>
      <c r="P94" s="127">
        <v>91.67</v>
      </c>
      <c r="Q94" s="127">
        <v>100</v>
      </c>
      <c r="R94" s="127">
        <v>66.34</v>
      </c>
      <c r="S94" s="127">
        <v>67.02</v>
      </c>
      <c r="T94" s="128">
        <v>21013</v>
      </c>
    </row>
    <row r="95" spans="1:20" ht="56.25" x14ac:dyDescent="0.25">
      <c r="A95" s="125" t="s">
        <v>91</v>
      </c>
      <c r="B95" s="125" t="s">
        <v>80</v>
      </c>
      <c r="C95" s="125" t="s">
        <v>119</v>
      </c>
      <c r="D95" s="125" t="s">
        <v>2</v>
      </c>
      <c r="E95" s="126">
        <v>2017</v>
      </c>
      <c r="F95" s="127">
        <v>93.79</v>
      </c>
      <c r="G95" s="125" t="s">
        <v>185</v>
      </c>
      <c r="H95" s="127">
        <v>90.79</v>
      </c>
      <c r="I95" s="127">
        <v>96.79</v>
      </c>
      <c r="J95" s="126">
        <v>24</v>
      </c>
      <c r="K95" s="127">
        <v>7.51</v>
      </c>
      <c r="L95" s="127">
        <v>81.5</v>
      </c>
      <c r="M95" s="127">
        <v>4</v>
      </c>
      <c r="N95" s="127">
        <v>76</v>
      </c>
      <c r="O95" s="127">
        <v>81</v>
      </c>
      <c r="P95" s="127">
        <v>95</v>
      </c>
      <c r="Q95" s="127">
        <v>100</v>
      </c>
      <c r="R95" s="127">
        <v>81.3</v>
      </c>
      <c r="S95" s="127">
        <v>81.709999999999994</v>
      </c>
      <c r="T95" s="128">
        <v>21300</v>
      </c>
    </row>
    <row r="96" spans="1:20" ht="56.25" x14ac:dyDescent="0.25">
      <c r="A96" s="125" t="s">
        <v>91</v>
      </c>
      <c r="B96" s="125" t="s">
        <v>80</v>
      </c>
      <c r="C96" s="125" t="s">
        <v>119</v>
      </c>
      <c r="D96" s="125" t="s">
        <v>3</v>
      </c>
      <c r="E96" s="126">
        <v>2017</v>
      </c>
      <c r="F96" s="127">
        <v>98.33</v>
      </c>
      <c r="G96" s="125" t="s">
        <v>185</v>
      </c>
      <c r="H96" s="127">
        <v>96.9</v>
      </c>
      <c r="I96" s="127">
        <v>99.77</v>
      </c>
      <c r="J96" s="126">
        <v>21</v>
      </c>
      <c r="K96" s="127">
        <v>3.36</v>
      </c>
      <c r="L96" s="127">
        <v>93.53</v>
      </c>
      <c r="M96" s="127">
        <v>15</v>
      </c>
      <c r="N96" s="127">
        <v>90</v>
      </c>
      <c r="O96" s="127">
        <v>95</v>
      </c>
      <c r="P96" s="127">
        <v>100</v>
      </c>
      <c r="Q96" s="127">
        <v>100</v>
      </c>
      <c r="R96" s="127">
        <v>93.42</v>
      </c>
      <c r="S96" s="127">
        <v>93.64</v>
      </c>
      <c r="T96" s="128">
        <v>20755</v>
      </c>
    </row>
    <row r="97" spans="1:20" ht="56.25" x14ac:dyDescent="0.25">
      <c r="A97" s="125" t="s">
        <v>91</v>
      </c>
      <c r="B97" s="125" t="s">
        <v>80</v>
      </c>
      <c r="C97" s="125" t="s">
        <v>119</v>
      </c>
      <c r="D97" s="125" t="s">
        <v>111</v>
      </c>
      <c r="E97" s="126">
        <v>2017</v>
      </c>
      <c r="F97" s="127">
        <v>89.69</v>
      </c>
      <c r="G97" s="130" t="s">
        <v>188</v>
      </c>
      <c r="H97" s="127">
        <v>80.95</v>
      </c>
      <c r="I97" s="127">
        <v>98.43</v>
      </c>
      <c r="J97" s="126">
        <v>4</v>
      </c>
      <c r="K97" s="127">
        <v>8.92</v>
      </c>
      <c r="L97" s="127">
        <v>92.32</v>
      </c>
      <c r="M97" s="127">
        <v>12.5</v>
      </c>
      <c r="N97" s="127">
        <v>90</v>
      </c>
      <c r="O97" s="127">
        <v>95</v>
      </c>
      <c r="P97" s="127">
        <v>95</v>
      </c>
      <c r="Q97" s="127">
        <v>100</v>
      </c>
      <c r="R97" s="127">
        <v>92.2</v>
      </c>
      <c r="S97" s="127">
        <v>92.43</v>
      </c>
      <c r="T97" s="128">
        <v>19062</v>
      </c>
    </row>
    <row r="98" spans="1:20" ht="56.25" x14ac:dyDescent="0.25">
      <c r="A98" s="125" t="s">
        <v>91</v>
      </c>
      <c r="B98" s="125" t="s">
        <v>80</v>
      </c>
      <c r="C98" s="125" t="s">
        <v>119</v>
      </c>
      <c r="D98" s="125" t="s">
        <v>186</v>
      </c>
      <c r="E98" s="126">
        <v>2017</v>
      </c>
      <c r="F98" s="127">
        <v>80.260000000000005</v>
      </c>
      <c r="G98" s="125" t="s">
        <v>185</v>
      </c>
      <c r="H98" s="127">
        <v>74.209999999999994</v>
      </c>
      <c r="I98" s="127">
        <v>86.31</v>
      </c>
      <c r="J98" s="126">
        <v>24</v>
      </c>
      <c r="K98" s="127">
        <v>15.13</v>
      </c>
      <c r="L98" s="127">
        <v>76.37</v>
      </c>
      <c r="M98" s="127">
        <v>0</v>
      </c>
      <c r="N98" s="127">
        <v>70</v>
      </c>
      <c r="O98" s="127">
        <v>75</v>
      </c>
      <c r="P98" s="127">
        <v>85</v>
      </c>
      <c r="Q98" s="127">
        <v>100</v>
      </c>
      <c r="R98" s="127">
        <v>76.17</v>
      </c>
      <c r="S98" s="127">
        <v>76.58</v>
      </c>
      <c r="T98" s="128">
        <v>19814</v>
      </c>
    </row>
    <row r="99" spans="1:20" ht="56.25" x14ac:dyDescent="0.25">
      <c r="A99" s="125" t="s">
        <v>91</v>
      </c>
      <c r="B99" s="125" t="s">
        <v>80</v>
      </c>
      <c r="C99" s="125" t="s">
        <v>119</v>
      </c>
      <c r="D99" s="125" t="s">
        <v>7</v>
      </c>
      <c r="E99" s="126">
        <v>2017</v>
      </c>
      <c r="F99" s="127">
        <v>70.569999999999993</v>
      </c>
      <c r="G99" s="131" t="s">
        <v>192</v>
      </c>
      <c r="H99" s="127">
        <v>65.47</v>
      </c>
      <c r="I99" s="127">
        <v>75.67</v>
      </c>
      <c r="J99" s="126">
        <v>24</v>
      </c>
      <c r="K99" s="127">
        <v>12.74</v>
      </c>
      <c r="L99" s="127">
        <v>47.89</v>
      </c>
      <c r="M99" s="127">
        <v>0</v>
      </c>
      <c r="N99" s="127">
        <v>37.5</v>
      </c>
      <c r="O99" s="127">
        <v>50</v>
      </c>
      <c r="P99" s="127">
        <v>62.5</v>
      </c>
      <c r="Q99" s="127">
        <v>100</v>
      </c>
      <c r="R99" s="127">
        <v>47.65</v>
      </c>
      <c r="S99" s="127">
        <v>48.12</v>
      </c>
      <c r="T99" s="128">
        <v>21197</v>
      </c>
    </row>
    <row r="100" spans="1:20" ht="56.25" x14ac:dyDescent="0.25">
      <c r="A100" s="125" t="s">
        <v>91</v>
      </c>
      <c r="B100" s="125" t="s">
        <v>80</v>
      </c>
      <c r="C100" s="125" t="s">
        <v>119</v>
      </c>
      <c r="D100" s="125" t="s">
        <v>187</v>
      </c>
      <c r="E100" s="126">
        <v>2017</v>
      </c>
      <c r="F100" s="127">
        <v>78.819999999999993</v>
      </c>
      <c r="G100" s="125" t="s">
        <v>185</v>
      </c>
      <c r="H100" s="127">
        <v>72.150000000000006</v>
      </c>
      <c r="I100" s="127">
        <v>85.49</v>
      </c>
      <c r="J100" s="126">
        <v>24</v>
      </c>
      <c r="K100" s="127">
        <v>16.66</v>
      </c>
      <c r="L100" s="127">
        <v>75.03</v>
      </c>
      <c r="M100" s="127">
        <v>0</v>
      </c>
      <c r="N100" s="127">
        <v>66.67</v>
      </c>
      <c r="O100" s="127">
        <v>75</v>
      </c>
      <c r="P100" s="127">
        <v>83.33</v>
      </c>
      <c r="Q100" s="127">
        <v>100</v>
      </c>
      <c r="R100" s="127">
        <v>74.81</v>
      </c>
      <c r="S100" s="127">
        <v>75.239999999999995</v>
      </c>
      <c r="T100" s="128">
        <v>20784</v>
      </c>
    </row>
    <row r="101" spans="1:20" ht="56.25" x14ac:dyDescent="0.25">
      <c r="A101" s="125" t="s">
        <v>91</v>
      </c>
      <c r="B101" s="125" t="s">
        <v>80</v>
      </c>
      <c r="C101" s="125" t="s">
        <v>119</v>
      </c>
      <c r="D101" s="125" t="s">
        <v>112</v>
      </c>
      <c r="E101" s="126">
        <v>2017</v>
      </c>
      <c r="F101" s="127">
        <v>83.33</v>
      </c>
      <c r="G101" s="125" t="s">
        <v>185</v>
      </c>
      <c r="H101" s="127">
        <v>78.069999999999993</v>
      </c>
      <c r="I101" s="127">
        <v>88.6</v>
      </c>
      <c r="J101" s="126">
        <v>24</v>
      </c>
      <c r="K101" s="127">
        <v>13.16</v>
      </c>
      <c r="L101" s="127">
        <v>74.14</v>
      </c>
      <c r="M101" s="127">
        <v>0</v>
      </c>
      <c r="N101" s="127">
        <v>65</v>
      </c>
      <c r="O101" s="127">
        <v>75</v>
      </c>
      <c r="P101" s="127">
        <v>85</v>
      </c>
      <c r="Q101" s="127">
        <v>100</v>
      </c>
      <c r="R101" s="127">
        <v>73.91</v>
      </c>
      <c r="S101" s="127">
        <v>74.38</v>
      </c>
      <c r="T101" s="128">
        <v>21300</v>
      </c>
    </row>
    <row r="102" spans="1:20" ht="56.25" x14ac:dyDescent="0.25">
      <c r="A102" s="125" t="s">
        <v>91</v>
      </c>
      <c r="B102" s="125" t="s">
        <v>80</v>
      </c>
      <c r="C102" s="125" t="s">
        <v>119</v>
      </c>
      <c r="D102" s="125" t="s">
        <v>5</v>
      </c>
      <c r="E102" s="126">
        <v>2017</v>
      </c>
      <c r="F102" s="127">
        <v>90.71</v>
      </c>
      <c r="G102" s="125" t="s">
        <v>185</v>
      </c>
      <c r="H102" s="127">
        <v>86.27</v>
      </c>
      <c r="I102" s="127">
        <v>95.15</v>
      </c>
      <c r="J102" s="126">
        <v>24</v>
      </c>
      <c r="K102" s="127">
        <v>11.09</v>
      </c>
      <c r="L102" s="127">
        <v>83.44</v>
      </c>
      <c r="M102" s="127">
        <v>0</v>
      </c>
      <c r="N102" s="127">
        <v>81.25</v>
      </c>
      <c r="O102" s="127">
        <v>87.5</v>
      </c>
      <c r="P102" s="127">
        <v>93.75</v>
      </c>
      <c r="Q102" s="127">
        <v>100</v>
      </c>
      <c r="R102" s="127">
        <v>83.23</v>
      </c>
      <c r="S102" s="127">
        <v>83.66</v>
      </c>
      <c r="T102" s="128">
        <v>21295</v>
      </c>
    </row>
    <row r="103" spans="1:20" ht="56.25" x14ac:dyDescent="0.25">
      <c r="A103" s="125" t="s">
        <v>91</v>
      </c>
      <c r="B103" s="125" t="s">
        <v>80</v>
      </c>
      <c r="C103" s="125" t="s">
        <v>119</v>
      </c>
      <c r="D103" s="125" t="s">
        <v>6</v>
      </c>
      <c r="E103" s="126">
        <v>2017</v>
      </c>
      <c r="F103" s="127">
        <v>90</v>
      </c>
      <c r="G103" s="125" t="s">
        <v>185</v>
      </c>
      <c r="H103" s="127">
        <v>85.68</v>
      </c>
      <c r="I103" s="127">
        <v>94.32</v>
      </c>
      <c r="J103" s="126">
        <v>24</v>
      </c>
      <c r="K103" s="127">
        <v>10.81</v>
      </c>
      <c r="L103" s="127">
        <v>81.069999999999993</v>
      </c>
      <c r="M103" s="127">
        <v>10</v>
      </c>
      <c r="N103" s="127">
        <v>77.5</v>
      </c>
      <c r="O103" s="127">
        <v>77.5</v>
      </c>
      <c r="P103" s="127">
        <v>100</v>
      </c>
      <c r="Q103" s="127">
        <v>100</v>
      </c>
      <c r="R103" s="127">
        <v>80.849999999999994</v>
      </c>
      <c r="S103" s="127">
        <v>81.290000000000006</v>
      </c>
      <c r="T103" s="128">
        <v>21300</v>
      </c>
    </row>
    <row r="104" spans="1:20" ht="56.25" x14ac:dyDescent="0.25">
      <c r="A104" s="125" t="s">
        <v>91</v>
      </c>
      <c r="B104" s="125" t="s">
        <v>80</v>
      </c>
      <c r="C104" s="125" t="s">
        <v>119</v>
      </c>
      <c r="D104" s="125" t="s">
        <v>189</v>
      </c>
      <c r="E104" s="126">
        <v>2017</v>
      </c>
      <c r="F104" s="127">
        <v>86.57</v>
      </c>
      <c r="G104" s="125" t="s">
        <v>185</v>
      </c>
      <c r="H104" s="127">
        <v>81.44</v>
      </c>
      <c r="I104" s="127">
        <v>91.71</v>
      </c>
      <c r="J104" s="126">
        <v>18</v>
      </c>
      <c r="K104" s="127">
        <v>11.12</v>
      </c>
      <c r="L104" s="127">
        <v>78.459999999999994</v>
      </c>
      <c r="M104" s="127">
        <v>0</v>
      </c>
      <c r="N104" s="127">
        <v>75</v>
      </c>
      <c r="O104" s="127">
        <v>75</v>
      </c>
      <c r="P104" s="127">
        <v>91.67</v>
      </c>
      <c r="Q104" s="127">
        <v>100</v>
      </c>
      <c r="R104" s="127">
        <v>78.239999999999995</v>
      </c>
      <c r="S104" s="127">
        <v>78.680000000000007</v>
      </c>
      <c r="T104" s="128">
        <v>20859</v>
      </c>
    </row>
    <row r="105" spans="1:20" ht="56.25" x14ac:dyDescent="0.25">
      <c r="A105" s="125" t="s">
        <v>91</v>
      </c>
      <c r="B105" s="125" t="s">
        <v>80</v>
      </c>
      <c r="C105" s="125" t="s">
        <v>119</v>
      </c>
      <c r="D105" s="125" t="s">
        <v>190</v>
      </c>
      <c r="E105" s="126">
        <v>2017</v>
      </c>
      <c r="F105" s="127">
        <v>80.900000000000006</v>
      </c>
      <c r="G105" s="125" t="s">
        <v>185</v>
      </c>
      <c r="H105" s="127">
        <v>74.42</v>
      </c>
      <c r="I105" s="127">
        <v>87.39</v>
      </c>
      <c r="J105" s="126">
        <v>24</v>
      </c>
      <c r="K105" s="127">
        <v>16.2</v>
      </c>
      <c r="L105" s="127">
        <v>75.510000000000005</v>
      </c>
      <c r="M105" s="127">
        <v>0</v>
      </c>
      <c r="N105" s="127">
        <v>66.67</v>
      </c>
      <c r="O105" s="127">
        <v>75</v>
      </c>
      <c r="P105" s="127">
        <v>83.33</v>
      </c>
      <c r="Q105" s="127">
        <v>100</v>
      </c>
      <c r="R105" s="127">
        <v>75.28</v>
      </c>
      <c r="S105" s="127">
        <v>75.75</v>
      </c>
      <c r="T105" s="128">
        <v>21275</v>
      </c>
    </row>
    <row r="106" spans="1:20" ht="56.25" x14ac:dyDescent="0.25">
      <c r="A106" s="125" t="s">
        <v>91</v>
      </c>
      <c r="B106" s="125" t="s">
        <v>80</v>
      </c>
      <c r="C106" s="125" t="s">
        <v>119</v>
      </c>
      <c r="D106" s="125" t="s">
        <v>8</v>
      </c>
      <c r="E106" s="126">
        <v>2017</v>
      </c>
      <c r="F106" s="127">
        <v>94.79</v>
      </c>
      <c r="G106" s="125" t="s">
        <v>185</v>
      </c>
      <c r="H106" s="127">
        <v>91.6</v>
      </c>
      <c r="I106" s="127">
        <v>97.99</v>
      </c>
      <c r="J106" s="126">
        <v>24</v>
      </c>
      <c r="K106" s="127">
        <v>7.99</v>
      </c>
      <c r="L106" s="127">
        <v>89.81</v>
      </c>
      <c r="M106" s="127">
        <v>16.670000000000002</v>
      </c>
      <c r="N106" s="127">
        <v>87.5</v>
      </c>
      <c r="O106" s="127">
        <v>91.67</v>
      </c>
      <c r="P106" s="127">
        <v>100</v>
      </c>
      <c r="Q106" s="127">
        <v>100</v>
      </c>
      <c r="R106" s="127">
        <v>89.66</v>
      </c>
      <c r="S106" s="127">
        <v>89.96</v>
      </c>
      <c r="T106" s="128">
        <v>21255</v>
      </c>
    </row>
    <row r="107" spans="1:20" ht="56.25" x14ac:dyDescent="0.25">
      <c r="A107" s="125" t="s">
        <v>91</v>
      </c>
      <c r="B107" s="125" t="s">
        <v>80</v>
      </c>
      <c r="C107" s="125" t="s">
        <v>119</v>
      </c>
      <c r="D107" s="125" t="s">
        <v>9</v>
      </c>
      <c r="E107" s="126">
        <v>2017</v>
      </c>
      <c r="F107" s="127">
        <v>93.18</v>
      </c>
      <c r="G107" s="131" t="s">
        <v>192</v>
      </c>
      <c r="H107" s="127">
        <v>89.56</v>
      </c>
      <c r="I107" s="127">
        <v>96.81</v>
      </c>
      <c r="J107" s="126">
        <v>22</v>
      </c>
      <c r="K107" s="127">
        <v>8.68</v>
      </c>
      <c r="L107" s="127">
        <v>79.010000000000005</v>
      </c>
      <c r="M107" s="127">
        <v>0</v>
      </c>
      <c r="N107" s="127">
        <v>75</v>
      </c>
      <c r="O107" s="127">
        <v>87.5</v>
      </c>
      <c r="P107" s="127">
        <v>91.67</v>
      </c>
      <c r="Q107" s="127">
        <v>100</v>
      </c>
      <c r="R107" s="127">
        <v>78.66</v>
      </c>
      <c r="S107" s="127">
        <v>79.37</v>
      </c>
      <c r="T107" s="128">
        <v>16836</v>
      </c>
    </row>
    <row r="108" spans="1:20" ht="56.25" x14ac:dyDescent="0.25">
      <c r="A108" s="125" t="s">
        <v>91</v>
      </c>
      <c r="B108" s="125" t="s">
        <v>80</v>
      </c>
      <c r="C108" s="125" t="s">
        <v>119</v>
      </c>
      <c r="D108" s="125" t="s">
        <v>10</v>
      </c>
      <c r="E108" s="126">
        <v>2017</v>
      </c>
      <c r="F108" s="127">
        <v>74.17</v>
      </c>
      <c r="G108" s="125" t="s">
        <v>185</v>
      </c>
      <c r="H108" s="127">
        <v>68.97</v>
      </c>
      <c r="I108" s="127">
        <v>79.37</v>
      </c>
      <c r="J108" s="126">
        <v>24</v>
      </c>
      <c r="K108" s="127">
        <v>12.99</v>
      </c>
      <c r="L108" s="127">
        <v>62.83</v>
      </c>
      <c r="M108" s="127">
        <v>17</v>
      </c>
      <c r="N108" s="127">
        <v>51</v>
      </c>
      <c r="O108" s="127">
        <v>62</v>
      </c>
      <c r="P108" s="127">
        <v>75</v>
      </c>
      <c r="Q108" s="127">
        <v>100</v>
      </c>
      <c r="R108" s="127">
        <v>62.62</v>
      </c>
      <c r="S108" s="127">
        <v>63.04</v>
      </c>
      <c r="T108" s="128">
        <v>21197</v>
      </c>
    </row>
    <row r="109" spans="1:20" ht="56.25" x14ac:dyDescent="0.25">
      <c r="A109" s="125" t="s">
        <v>91</v>
      </c>
      <c r="B109" s="125" t="s">
        <v>80</v>
      </c>
      <c r="C109" s="125" t="s">
        <v>119</v>
      </c>
      <c r="D109" s="125" t="s">
        <v>11</v>
      </c>
      <c r="E109" s="126">
        <v>2017</v>
      </c>
      <c r="F109" s="127">
        <v>74.069999999999993</v>
      </c>
      <c r="G109" s="125" t="s">
        <v>185</v>
      </c>
      <c r="H109" s="127">
        <v>70.94</v>
      </c>
      <c r="I109" s="127">
        <v>77.2</v>
      </c>
      <c r="J109" s="126">
        <v>24</v>
      </c>
      <c r="K109" s="127">
        <v>7.82</v>
      </c>
      <c r="L109" s="127">
        <v>68.150000000000006</v>
      </c>
      <c r="M109" s="127">
        <v>22.5</v>
      </c>
      <c r="N109" s="127">
        <v>59</v>
      </c>
      <c r="O109" s="127">
        <v>68.25</v>
      </c>
      <c r="P109" s="127">
        <v>77.5</v>
      </c>
      <c r="Q109" s="127">
        <v>100</v>
      </c>
      <c r="R109" s="127">
        <v>67.94</v>
      </c>
      <c r="S109" s="127">
        <v>68.349999999999994</v>
      </c>
      <c r="T109" s="128">
        <v>17930</v>
      </c>
    </row>
    <row r="110" spans="1:20" ht="56.25" x14ac:dyDescent="0.25">
      <c r="A110" s="125" t="s">
        <v>91</v>
      </c>
      <c r="B110" s="125" t="s">
        <v>80</v>
      </c>
      <c r="C110" s="125" t="s">
        <v>119</v>
      </c>
      <c r="D110" s="125" t="s">
        <v>12</v>
      </c>
      <c r="E110" s="126">
        <v>2017</v>
      </c>
      <c r="F110" s="127">
        <v>70.92</v>
      </c>
      <c r="G110" s="125" t="s">
        <v>185</v>
      </c>
      <c r="H110" s="127">
        <v>60.67</v>
      </c>
      <c r="I110" s="127">
        <v>81.17</v>
      </c>
      <c r="J110" s="126">
        <v>24</v>
      </c>
      <c r="K110" s="127">
        <v>25.62</v>
      </c>
      <c r="L110" s="127">
        <v>66.680000000000007</v>
      </c>
      <c r="M110" s="127">
        <v>0</v>
      </c>
      <c r="N110" s="127">
        <v>50</v>
      </c>
      <c r="O110" s="127">
        <v>68.75</v>
      </c>
      <c r="P110" s="127">
        <v>91.67</v>
      </c>
      <c r="Q110" s="127">
        <v>100</v>
      </c>
      <c r="R110" s="127">
        <v>66.34</v>
      </c>
      <c r="S110" s="127">
        <v>67.02</v>
      </c>
      <c r="T110" s="128">
        <v>21013</v>
      </c>
    </row>
    <row r="111" spans="1:20" ht="33.75" x14ac:dyDescent="0.25">
      <c r="A111" s="125" t="s">
        <v>91</v>
      </c>
      <c r="B111" s="125" t="s">
        <v>80</v>
      </c>
      <c r="C111" s="125" t="s">
        <v>122</v>
      </c>
      <c r="D111" s="125" t="s">
        <v>2</v>
      </c>
      <c r="E111" s="126">
        <v>2017</v>
      </c>
      <c r="F111" s="127">
        <v>82</v>
      </c>
      <c r="G111" s="125" t="s">
        <v>185</v>
      </c>
      <c r="H111" s="127">
        <v>78.98</v>
      </c>
      <c r="I111" s="127">
        <v>85.02</v>
      </c>
      <c r="J111" s="126">
        <v>93</v>
      </c>
      <c r="K111" s="127">
        <v>14.85</v>
      </c>
      <c r="L111" s="127">
        <v>81.5</v>
      </c>
      <c r="M111" s="127">
        <v>4</v>
      </c>
      <c r="N111" s="127">
        <v>76</v>
      </c>
      <c r="O111" s="127">
        <v>81</v>
      </c>
      <c r="P111" s="127">
        <v>95</v>
      </c>
      <c r="Q111" s="127">
        <v>100</v>
      </c>
      <c r="R111" s="127">
        <v>81.3</v>
      </c>
      <c r="S111" s="127">
        <v>81.709999999999994</v>
      </c>
      <c r="T111" s="128">
        <v>21300</v>
      </c>
    </row>
    <row r="112" spans="1:20" ht="33.75" x14ac:dyDescent="0.25">
      <c r="A112" s="125" t="s">
        <v>91</v>
      </c>
      <c r="B112" s="125" t="s">
        <v>80</v>
      </c>
      <c r="C112" s="125" t="s">
        <v>122</v>
      </c>
      <c r="D112" s="125" t="s">
        <v>3</v>
      </c>
      <c r="E112" s="126">
        <v>2017</v>
      </c>
      <c r="F112" s="127">
        <v>94.38</v>
      </c>
      <c r="G112" s="125" t="s">
        <v>185</v>
      </c>
      <c r="H112" s="127">
        <v>92.96</v>
      </c>
      <c r="I112" s="127">
        <v>95.81</v>
      </c>
      <c r="J112" s="126">
        <v>69</v>
      </c>
      <c r="K112" s="127">
        <v>6.05</v>
      </c>
      <c r="L112" s="127">
        <v>93.53</v>
      </c>
      <c r="M112" s="127">
        <v>15</v>
      </c>
      <c r="N112" s="127">
        <v>90</v>
      </c>
      <c r="O112" s="127">
        <v>95</v>
      </c>
      <c r="P112" s="127">
        <v>100</v>
      </c>
      <c r="Q112" s="127">
        <v>100</v>
      </c>
      <c r="R112" s="127">
        <v>93.42</v>
      </c>
      <c r="S112" s="127">
        <v>93.64</v>
      </c>
      <c r="T112" s="128">
        <v>20755</v>
      </c>
    </row>
    <row r="113" spans="1:20" ht="33.75" x14ac:dyDescent="0.25">
      <c r="A113" s="125" t="s">
        <v>91</v>
      </c>
      <c r="B113" s="125" t="s">
        <v>80</v>
      </c>
      <c r="C113" s="125" t="s">
        <v>122</v>
      </c>
      <c r="D113" s="125" t="s">
        <v>186</v>
      </c>
      <c r="E113" s="126">
        <v>2017</v>
      </c>
      <c r="F113" s="127">
        <v>72.48</v>
      </c>
      <c r="G113" s="125" t="s">
        <v>185</v>
      </c>
      <c r="H113" s="127">
        <v>68.790000000000006</v>
      </c>
      <c r="I113" s="127">
        <v>76.180000000000007</v>
      </c>
      <c r="J113" s="126">
        <v>76</v>
      </c>
      <c r="K113" s="127">
        <v>16.43</v>
      </c>
      <c r="L113" s="127">
        <v>76.37</v>
      </c>
      <c r="M113" s="127">
        <v>0</v>
      </c>
      <c r="N113" s="127">
        <v>70</v>
      </c>
      <c r="O113" s="127">
        <v>75</v>
      </c>
      <c r="P113" s="127">
        <v>85</v>
      </c>
      <c r="Q113" s="127">
        <v>100</v>
      </c>
      <c r="R113" s="127">
        <v>76.17</v>
      </c>
      <c r="S113" s="127">
        <v>76.58</v>
      </c>
      <c r="T113" s="128">
        <v>19814</v>
      </c>
    </row>
    <row r="114" spans="1:20" ht="33.75" x14ac:dyDescent="0.25">
      <c r="A114" s="125" t="s">
        <v>91</v>
      </c>
      <c r="B114" s="125" t="s">
        <v>80</v>
      </c>
      <c r="C114" s="125" t="s">
        <v>122</v>
      </c>
      <c r="D114" s="125" t="s">
        <v>7</v>
      </c>
      <c r="E114" s="126">
        <v>2017</v>
      </c>
      <c r="F114" s="127">
        <v>63.4</v>
      </c>
      <c r="G114" s="131" t="s">
        <v>192</v>
      </c>
      <c r="H114" s="127">
        <v>59.93</v>
      </c>
      <c r="I114" s="127">
        <v>66.86</v>
      </c>
      <c r="J114" s="126">
        <v>93</v>
      </c>
      <c r="K114" s="127">
        <v>17.05</v>
      </c>
      <c r="L114" s="127">
        <v>47.89</v>
      </c>
      <c r="M114" s="127">
        <v>0</v>
      </c>
      <c r="N114" s="127">
        <v>37.5</v>
      </c>
      <c r="O114" s="127">
        <v>50</v>
      </c>
      <c r="P114" s="127">
        <v>62.5</v>
      </c>
      <c r="Q114" s="127">
        <v>100</v>
      </c>
      <c r="R114" s="127">
        <v>47.65</v>
      </c>
      <c r="S114" s="127">
        <v>48.12</v>
      </c>
      <c r="T114" s="128">
        <v>21197</v>
      </c>
    </row>
    <row r="115" spans="1:20" ht="33.75" x14ac:dyDescent="0.25">
      <c r="A115" s="125" t="s">
        <v>91</v>
      </c>
      <c r="B115" s="125" t="s">
        <v>80</v>
      </c>
      <c r="C115" s="125" t="s">
        <v>122</v>
      </c>
      <c r="D115" s="125" t="s">
        <v>187</v>
      </c>
      <c r="E115" s="126">
        <v>2017</v>
      </c>
      <c r="F115" s="127">
        <v>73.239999999999995</v>
      </c>
      <c r="G115" s="125" t="s">
        <v>185</v>
      </c>
      <c r="H115" s="127">
        <v>70.069999999999993</v>
      </c>
      <c r="I115" s="127">
        <v>76.400000000000006</v>
      </c>
      <c r="J115" s="126">
        <v>85</v>
      </c>
      <c r="K115" s="127">
        <v>14.9</v>
      </c>
      <c r="L115" s="127">
        <v>75.03</v>
      </c>
      <c r="M115" s="127">
        <v>0</v>
      </c>
      <c r="N115" s="127">
        <v>66.67</v>
      </c>
      <c r="O115" s="127">
        <v>75</v>
      </c>
      <c r="P115" s="127">
        <v>83.33</v>
      </c>
      <c r="Q115" s="127">
        <v>100</v>
      </c>
      <c r="R115" s="127">
        <v>74.81</v>
      </c>
      <c r="S115" s="127">
        <v>75.239999999999995</v>
      </c>
      <c r="T115" s="128">
        <v>20784</v>
      </c>
    </row>
    <row r="116" spans="1:20" ht="33.75" x14ac:dyDescent="0.25">
      <c r="A116" s="125" t="s">
        <v>91</v>
      </c>
      <c r="B116" s="125" t="s">
        <v>80</v>
      </c>
      <c r="C116" s="125" t="s">
        <v>122</v>
      </c>
      <c r="D116" s="125" t="s">
        <v>112</v>
      </c>
      <c r="E116" s="126">
        <v>2017</v>
      </c>
      <c r="F116" s="127">
        <v>70.27</v>
      </c>
      <c r="G116" s="125" t="s">
        <v>185</v>
      </c>
      <c r="H116" s="127">
        <v>66.48</v>
      </c>
      <c r="I116" s="127">
        <v>74.06</v>
      </c>
      <c r="J116" s="126">
        <v>93</v>
      </c>
      <c r="K116" s="127">
        <v>18.66</v>
      </c>
      <c r="L116" s="127">
        <v>74.14</v>
      </c>
      <c r="M116" s="127">
        <v>0</v>
      </c>
      <c r="N116" s="127">
        <v>65</v>
      </c>
      <c r="O116" s="127">
        <v>75</v>
      </c>
      <c r="P116" s="127">
        <v>85</v>
      </c>
      <c r="Q116" s="127">
        <v>100</v>
      </c>
      <c r="R116" s="127">
        <v>73.91</v>
      </c>
      <c r="S116" s="127">
        <v>74.38</v>
      </c>
      <c r="T116" s="128">
        <v>21300</v>
      </c>
    </row>
    <row r="117" spans="1:20" ht="33.75" x14ac:dyDescent="0.25">
      <c r="A117" s="125" t="s">
        <v>91</v>
      </c>
      <c r="B117" s="125" t="s">
        <v>80</v>
      </c>
      <c r="C117" s="125" t="s">
        <v>122</v>
      </c>
      <c r="D117" s="125" t="s">
        <v>5</v>
      </c>
      <c r="E117" s="126">
        <v>2017</v>
      </c>
      <c r="F117" s="127">
        <v>82.82</v>
      </c>
      <c r="G117" s="125" t="s">
        <v>185</v>
      </c>
      <c r="H117" s="127">
        <v>79.56</v>
      </c>
      <c r="I117" s="127">
        <v>86.08</v>
      </c>
      <c r="J117" s="126">
        <v>93</v>
      </c>
      <c r="K117" s="127">
        <v>16.04</v>
      </c>
      <c r="L117" s="127">
        <v>83.44</v>
      </c>
      <c r="M117" s="127">
        <v>0</v>
      </c>
      <c r="N117" s="127">
        <v>81.25</v>
      </c>
      <c r="O117" s="127">
        <v>87.5</v>
      </c>
      <c r="P117" s="127">
        <v>93.75</v>
      </c>
      <c r="Q117" s="127">
        <v>100</v>
      </c>
      <c r="R117" s="127">
        <v>83.23</v>
      </c>
      <c r="S117" s="127">
        <v>83.66</v>
      </c>
      <c r="T117" s="128">
        <v>21295</v>
      </c>
    </row>
    <row r="118" spans="1:20" ht="33.75" x14ac:dyDescent="0.25">
      <c r="A118" s="125" t="s">
        <v>91</v>
      </c>
      <c r="B118" s="125" t="s">
        <v>80</v>
      </c>
      <c r="C118" s="125" t="s">
        <v>122</v>
      </c>
      <c r="D118" s="125" t="s">
        <v>6</v>
      </c>
      <c r="E118" s="126">
        <v>2017</v>
      </c>
      <c r="F118" s="127">
        <v>82.66</v>
      </c>
      <c r="G118" s="125" t="s">
        <v>185</v>
      </c>
      <c r="H118" s="127">
        <v>79.790000000000006</v>
      </c>
      <c r="I118" s="127">
        <v>85.54</v>
      </c>
      <c r="J118" s="126">
        <v>93</v>
      </c>
      <c r="K118" s="127">
        <v>14.15</v>
      </c>
      <c r="L118" s="127">
        <v>81.069999999999993</v>
      </c>
      <c r="M118" s="127">
        <v>10</v>
      </c>
      <c r="N118" s="127">
        <v>77.5</v>
      </c>
      <c r="O118" s="127">
        <v>77.5</v>
      </c>
      <c r="P118" s="127">
        <v>100</v>
      </c>
      <c r="Q118" s="127">
        <v>100</v>
      </c>
      <c r="R118" s="127">
        <v>80.849999999999994</v>
      </c>
      <c r="S118" s="127">
        <v>81.290000000000006</v>
      </c>
      <c r="T118" s="128">
        <v>21300</v>
      </c>
    </row>
    <row r="119" spans="1:20" ht="33.75" x14ac:dyDescent="0.25">
      <c r="A119" s="125" t="s">
        <v>91</v>
      </c>
      <c r="B119" s="125" t="s">
        <v>80</v>
      </c>
      <c r="C119" s="125" t="s">
        <v>122</v>
      </c>
      <c r="D119" s="125" t="s">
        <v>189</v>
      </c>
      <c r="E119" s="126">
        <v>2017</v>
      </c>
      <c r="F119" s="127">
        <v>78.8</v>
      </c>
      <c r="G119" s="125" t="s">
        <v>185</v>
      </c>
      <c r="H119" s="127">
        <v>75.44</v>
      </c>
      <c r="I119" s="127">
        <v>82.16</v>
      </c>
      <c r="J119" s="126">
        <v>79</v>
      </c>
      <c r="K119" s="127">
        <v>15.23</v>
      </c>
      <c r="L119" s="127">
        <v>78.459999999999994</v>
      </c>
      <c r="M119" s="127">
        <v>0</v>
      </c>
      <c r="N119" s="127">
        <v>75</v>
      </c>
      <c r="O119" s="127">
        <v>75</v>
      </c>
      <c r="P119" s="127">
        <v>91.67</v>
      </c>
      <c r="Q119" s="127">
        <v>100</v>
      </c>
      <c r="R119" s="127">
        <v>78.239999999999995</v>
      </c>
      <c r="S119" s="127">
        <v>78.680000000000007</v>
      </c>
      <c r="T119" s="128">
        <v>20859</v>
      </c>
    </row>
    <row r="120" spans="1:20" ht="33.75" x14ac:dyDescent="0.25">
      <c r="A120" s="125" t="s">
        <v>91</v>
      </c>
      <c r="B120" s="125" t="s">
        <v>80</v>
      </c>
      <c r="C120" s="125" t="s">
        <v>122</v>
      </c>
      <c r="D120" s="125" t="s">
        <v>190</v>
      </c>
      <c r="E120" s="126">
        <v>2017</v>
      </c>
      <c r="F120" s="127">
        <v>73.84</v>
      </c>
      <c r="G120" s="125" t="s">
        <v>185</v>
      </c>
      <c r="H120" s="127">
        <v>69.94</v>
      </c>
      <c r="I120" s="127">
        <v>77.73</v>
      </c>
      <c r="J120" s="126">
        <v>93</v>
      </c>
      <c r="K120" s="127">
        <v>19.18</v>
      </c>
      <c r="L120" s="127">
        <v>75.510000000000005</v>
      </c>
      <c r="M120" s="127">
        <v>0</v>
      </c>
      <c r="N120" s="127">
        <v>66.67</v>
      </c>
      <c r="O120" s="127">
        <v>75</v>
      </c>
      <c r="P120" s="127">
        <v>83.33</v>
      </c>
      <c r="Q120" s="127">
        <v>100</v>
      </c>
      <c r="R120" s="127">
        <v>75.28</v>
      </c>
      <c r="S120" s="127">
        <v>75.75</v>
      </c>
      <c r="T120" s="128">
        <v>21275</v>
      </c>
    </row>
    <row r="121" spans="1:20" ht="33.75" x14ac:dyDescent="0.25">
      <c r="A121" s="125" t="s">
        <v>91</v>
      </c>
      <c r="B121" s="125" t="s">
        <v>80</v>
      </c>
      <c r="C121" s="125" t="s">
        <v>122</v>
      </c>
      <c r="D121" s="125" t="s">
        <v>8</v>
      </c>
      <c r="E121" s="126">
        <v>2017</v>
      </c>
      <c r="F121" s="127">
        <v>88.9</v>
      </c>
      <c r="G121" s="125" t="s">
        <v>185</v>
      </c>
      <c r="H121" s="127">
        <v>86.35</v>
      </c>
      <c r="I121" s="127">
        <v>91.45</v>
      </c>
      <c r="J121" s="126">
        <v>92</v>
      </c>
      <c r="K121" s="127">
        <v>12.48</v>
      </c>
      <c r="L121" s="127">
        <v>89.81</v>
      </c>
      <c r="M121" s="127">
        <v>16.670000000000002</v>
      </c>
      <c r="N121" s="127">
        <v>87.5</v>
      </c>
      <c r="O121" s="127">
        <v>91.67</v>
      </c>
      <c r="P121" s="127">
        <v>100</v>
      </c>
      <c r="Q121" s="127">
        <v>100</v>
      </c>
      <c r="R121" s="127">
        <v>89.66</v>
      </c>
      <c r="S121" s="127">
        <v>89.96</v>
      </c>
      <c r="T121" s="128">
        <v>21255</v>
      </c>
    </row>
    <row r="122" spans="1:20" ht="33.75" x14ac:dyDescent="0.25">
      <c r="A122" s="125" t="s">
        <v>91</v>
      </c>
      <c r="B122" s="125" t="s">
        <v>80</v>
      </c>
      <c r="C122" s="125" t="s">
        <v>122</v>
      </c>
      <c r="D122" s="125" t="s">
        <v>9</v>
      </c>
      <c r="E122" s="126">
        <v>2017</v>
      </c>
      <c r="F122" s="127">
        <v>81.22</v>
      </c>
      <c r="G122" s="125" t="s">
        <v>185</v>
      </c>
      <c r="H122" s="127">
        <v>75.099999999999994</v>
      </c>
      <c r="I122" s="127">
        <v>87.34</v>
      </c>
      <c r="J122" s="126">
        <v>67</v>
      </c>
      <c r="K122" s="127">
        <v>25.57</v>
      </c>
      <c r="L122" s="127">
        <v>79.010000000000005</v>
      </c>
      <c r="M122" s="127">
        <v>0</v>
      </c>
      <c r="N122" s="127">
        <v>75</v>
      </c>
      <c r="O122" s="127">
        <v>87.5</v>
      </c>
      <c r="P122" s="127">
        <v>91.67</v>
      </c>
      <c r="Q122" s="127">
        <v>100</v>
      </c>
      <c r="R122" s="127">
        <v>78.66</v>
      </c>
      <c r="S122" s="127">
        <v>79.37</v>
      </c>
      <c r="T122" s="128">
        <v>16836</v>
      </c>
    </row>
    <row r="123" spans="1:20" ht="33.75" x14ac:dyDescent="0.25">
      <c r="A123" s="125" t="s">
        <v>91</v>
      </c>
      <c r="B123" s="125" t="s">
        <v>80</v>
      </c>
      <c r="C123" s="125" t="s">
        <v>122</v>
      </c>
      <c r="D123" s="125" t="s">
        <v>10</v>
      </c>
      <c r="E123" s="126">
        <v>2017</v>
      </c>
      <c r="F123" s="127">
        <v>70.72</v>
      </c>
      <c r="G123" s="125" t="s">
        <v>185</v>
      </c>
      <c r="H123" s="127">
        <v>67.900000000000006</v>
      </c>
      <c r="I123" s="127">
        <v>73.540000000000006</v>
      </c>
      <c r="J123" s="126">
        <v>93</v>
      </c>
      <c r="K123" s="127">
        <v>13.89</v>
      </c>
      <c r="L123" s="127">
        <v>62.83</v>
      </c>
      <c r="M123" s="127">
        <v>17</v>
      </c>
      <c r="N123" s="127">
        <v>51</v>
      </c>
      <c r="O123" s="127">
        <v>62</v>
      </c>
      <c r="P123" s="127">
        <v>75</v>
      </c>
      <c r="Q123" s="127">
        <v>100</v>
      </c>
      <c r="R123" s="127">
        <v>62.62</v>
      </c>
      <c r="S123" s="127">
        <v>63.04</v>
      </c>
      <c r="T123" s="128">
        <v>21197</v>
      </c>
    </row>
    <row r="124" spans="1:20" ht="33.75" x14ac:dyDescent="0.25">
      <c r="A124" s="125" t="s">
        <v>91</v>
      </c>
      <c r="B124" s="125" t="s">
        <v>80</v>
      </c>
      <c r="C124" s="125" t="s">
        <v>122</v>
      </c>
      <c r="D124" s="125" t="s">
        <v>11</v>
      </c>
      <c r="E124" s="126">
        <v>2017</v>
      </c>
      <c r="F124" s="127">
        <v>68.650000000000006</v>
      </c>
      <c r="G124" s="125" t="s">
        <v>185</v>
      </c>
      <c r="H124" s="127">
        <v>66.739999999999995</v>
      </c>
      <c r="I124" s="127">
        <v>70.56</v>
      </c>
      <c r="J124" s="126">
        <v>92</v>
      </c>
      <c r="K124" s="127">
        <v>9.33</v>
      </c>
      <c r="L124" s="127">
        <v>68.150000000000006</v>
      </c>
      <c r="M124" s="127">
        <v>22.5</v>
      </c>
      <c r="N124" s="127">
        <v>59</v>
      </c>
      <c r="O124" s="127">
        <v>68.25</v>
      </c>
      <c r="P124" s="127">
        <v>77.5</v>
      </c>
      <c r="Q124" s="127">
        <v>100</v>
      </c>
      <c r="R124" s="127">
        <v>67.94</v>
      </c>
      <c r="S124" s="127">
        <v>68.349999999999994</v>
      </c>
      <c r="T124" s="128">
        <v>17930</v>
      </c>
    </row>
    <row r="125" spans="1:20" ht="33.75" x14ac:dyDescent="0.25">
      <c r="A125" s="125" t="s">
        <v>91</v>
      </c>
      <c r="B125" s="125" t="s">
        <v>80</v>
      </c>
      <c r="C125" s="125" t="s">
        <v>122</v>
      </c>
      <c r="D125" s="125" t="s">
        <v>12</v>
      </c>
      <c r="E125" s="126">
        <v>2017</v>
      </c>
      <c r="F125" s="127">
        <v>79.12</v>
      </c>
      <c r="G125" s="125" t="s">
        <v>185</v>
      </c>
      <c r="H125" s="127">
        <v>75.63</v>
      </c>
      <c r="I125" s="127">
        <v>82.61</v>
      </c>
      <c r="J125" s="126">
        <v>93</v>
      </c>
      <c r="K125" s="127">
        <v>17.170000000000002</v>
      </c>
      <c r="L125" s="127">
        <v>66.680000000000007</v>
      </c>
      <c r="M125" s="127">
        <v>0</v>
      </c>
      <c r="N125" s="127">
        <v>50</v>
      </c>
      <c r="O125" s="127">
        <v>68.75</v>
      </c>
      <c r="P125" s="127">
        <v>91.67</v>
      </c>
      <c r="Q125" s="127">
        <v>100</v>
      </c>
      <c r="R125" s="127">
        <v>66.34</v>
      </c>
      <c r="S125" s="127">
        <v>67.02</v>
      </c>
      <c r="T125" s="128">
        <v>21013</v>
      </c>
    </row>
    <row r="126" spans="1:20" ht="33.75" x14ac:dyDescent="0.25">
      <c r="A126" s="125" t="s">
        <v>91</v>
      </c>
      <c r="B126" s="125" t="s">
        <v>80</v>
      </c>
      <c r="C126" s="125" t="s">
        <v>123</v>
      </c>
      <c r="D126" s="125" t="s">
        <v>2</v>
      </c>
      <c r="E126" s="126">
        <v>2017</v>
      </c>
      <c r="F126" s="127">
        <v>87.1</v>
      </c>
      <c r="G126" s="125" t="s">
        <v>185</v>
      </c>
      <c r="H126" s="127">
        <v>82.76</v>
      </c>
      <c r="I126" s="127">
        <v>91.44</v>
      </c>
      <c r="J126" s="126">
        <v>20</v>
      </c>
      <c r="K126" s="127">
        <v>9.9</v>
      </c>
      <c r="L126" s="127">
        <v>81.5</v>
      </c>
      <c r="M126" s="127">
        <v>4</v>
      </c>
      <c r="N126" s="127">
        <v>76</v>
      </c>
      <c r="O126" s="127">
        <v>81</v>
      </c>
      <c r="P126" s="127">
        <v>95</v>
      </c>
      <c r="Q126" s="127">
        <v>100</v>
      </c>
      <c r="R126" s="127">
        <v>81.3</v>
      </c>
      <c r="S126" s="127">
        <v>81.709999999999994</v>
      </c>
      <c r="T126" s="128">
        <v>21300</v>
      </c>
    </row>
    <row r="127" spans="1:20" ht="33.75" x14ac:dyDescent="0.25">
      <c r="A127" s="125" t="s">
        <v>91</v>
      </c>
      <c r="B127" s="125" t="s">
        <v>80</v>
      </c>
      <c r="C127" s="125" t="s">
        <v>123</v>
      </c>
      <c r="D127" s="125" t="s">
        <v>3</v>
      </c>
      <c r="E127" s="126">
        <v>2017</v>
      </c>
      <c r="F127" s="127">
        <v>95.96</v>
      </c>
      <c r="G127" s="125" t="s">
        <v>185</v>
      </c>
      <c r="H127" s="127">
        <v>93.62</v>
      </c>
      <c r="I127" s="127">
        <v>98.29</v>
      </c>
      <c r="J127" s="126">
        <v>17</v>
      </c>
      <c r="K127" s="127">
        <v>4.91</v>
      </c>
      <c r="L127" s="127">
        <v>93.53</v>
      </c>
      <c r="M127" s="127">
        <v>15</v>
      </c>
      <c r="N127" s="127">
        <v>90</v>
      </c>
      <c r="O127" s="127">
        <v>95</v>
      </c>
      <c r="P127" s="127">
        <v>100</v>
      </c>
      <c r="Q127" s="127">
        <v>100</v>
      </c>
      <c r="R127" s="127">
        <v>93.42</v>
      </c>
      <c r="S127" s="127">
        <v>93.64</v>
      </c>
      <c r="T127" s="128">
        <v>20755</v>
      </c>
    </row>
    <row r="128" spans="1:20" ht="33.75" x14ac:dyDescent="0.25">
      <c r="A128" s="125" t="s">
        <v>91</v>
      </c>
      <c r="B128" s="125" t="s">
        <v>80</v>
      </c>
      <c r="C128" s="125" t="s">
        <v>123</v>
      </c>
      <c r="D128" s="125" t="s">
        <v>186</v>
      </c>
      <c r="E128" s="126">
        <v>2017</v>
      </c>
      <c r="F128" s="127">
        <v>64.67</v>
      </c>
      <c r="G128" s="129" t="s">
        <v>191</v>
      </c>
      <c r="H128" s="127">
        <v>53.91</v>
      </c>
      <c r="I128" s="127">
        <v>75.42</v>
      </c>
      <c r="J128" s="126">
        <v>15</v>
      </c>
      <c r="K128" s="127">
        <v>21.25</v>
      </c>
      <c r="L128" s="127">
        <v>76.37</v>
      </c>
      <c r="M128" s="127">
        <v>0</v>
      </c>
      <c r="N128" s="127">
        <v>70</v>
      </c>
      <c r="O128" s="127">
        <v>75</v>
      </c>
      <c r="P128" s="127">
        <v>85</v>
      </c>
      <c r="Q128" s="127">
        <v>100</v>
      </c>
      <c r="R128" s="127">
        <v>76.17</v>
      </c>
      <c r="S128" s="127">
        <v>76.58</v>
      </c>
      <c r="T128" s="128">
        <v>19814</v>
      </c>
    </row>
    <row r="129" spans="1:20" ht="33.75" x14ac:dyDescent="0.25">
      <c r="A129" s="125" t="s">
        <v>91</v>
      </c>
      <c r="B129" s="125" t="s">
        <v>80</v>
      </c>
      <c r="C129" s="125" t="s">
        <v>123</v>
      </c>
      <c r="D129" s="125" t="s">
        <v>7</v>
      </c>
      <c r="E129" s="126">
        <v>2017</v>
      </c>
      <c r="F129" s="127">
        <v>60</v>
      </c>
      <c r="G129" s="125" t="s">
        <v>185</v>
      </c>
      <c r="H129" s="127">
        <v>52.93</v>
      </c>
      <c r="I129" s="127">
        <v>67.069999999999993</v>
      </c>
      <c r="J129" s="126">
        <v>20</v>
      </c>
      <c r="K129" s="127">
        <v>16.13</v>
      </c>
      <c r="L129" s="127">
        <v>47.89</v>
      </c>
      <c r="M129" s="127">
        <v>0</v>
      </c>
      <c r="N129" s="127">
        <v>37.5</v>
      </c>
      <c r="O129" s="127">
        <v>50</v>
      </c>
      <c r="P129" s="127">
        <v>62.5</v>
      </c>
      <c r="Q129" s="127">
        <v>100</v>
      </c>
      <c r="R129" s="127">
        <v>47.65</v>
      </c>
      <c r="S129" s="127">
        <v>48.12</v>
      </c>
      <c r="T129" s="128">
        <v>21197</v>
      </c>
    </row>
    <row r="130" spans="1:20" ht="33.75" x14ac:dyDescent="0.25">
      <c r="A130" s="125" t="s">
        <v>91</v>
      </c>
      <c r="B130" s="125" t="s">
        <v>80</v>
      </c>
      <c r="C130" s="125" t="s">
        <v>123</v>
      </c>
      <c r="D130" s="125" t="s">
        <v>187</v>
      </c>
      <c r="E130" s="126">
        <v>2017</v>
      </c>
      <c r="F130" s="127">
        <v>69.45</v>
      </c>
      <c r="G130" s="125" t="s">
        <v>185</v>
      </c>
      <c r="H130" s="127">
        <v>61.63</v>
      </c>
      <c r="I130" s="127">
        <v>77.260000000000005</v>
      </c>
      <c r="J130" s="126">
        <v>18</v>
      </c>
      <c r="K130" s="127">
        <v>16.91</v>
      </c>
      <c r="L130" s="127">
        <v>75.03</v>
      </c>
      <c r="M130" s="127">
        <v>0</v>
      </c>
      <c r="N130" s="127">
        <v>66.67</v>
      </c>
      <c r="O130" s="127">
        <v>75</v>
      </c>
      <c r="P130" s="127">
        <v>83.33</v>
      </c>
      <c r="Q130" s="127">
        <v>100</v>
      </c>
      <c r="R130" s="127">
        <v>74.81</v>
      </c>
      <c r="S130" s="127">
        <v>75.239999999999995</v>
      </c>
      <c r="T130" s="128">
        <v>20784</v>
      </c>
    </row>
    <row r="131" spans="1:20" ht="33.75" x14ac:dyDescent="0.25">
      <c r="A131" s="125" t="s">
        <v>91</v>
      </c>
      <c r="B131" s="125" t="s">
        <v>80</v>
      </c>
      <c r="C131" s="125" t="s">
        <v>123</v>
      </c>
      <c r="D131" s="125" t="s">
        <v>112</v>
      </c>
      <c r="E131" s="126">
        <v>2017</v>
      </c>
      <c r="F131" s="127">
        <v>70.75</v>
      </c>
      <c r="G131" s="125" t="s">
        <v>185</v>
      </c>
      <c r="H131" s="127">
        <v>62.15</v>
      </c>
      <c r="I131" s="127">
        <v>79.349999999999994</v>
      </c>
      <c r="J131" s="126">
        <v>20</v>
      </c>
      <c r="K131" s="127">
        <v>19.62</v>
      </c>
      <c r="L131" s="127">
        <v>74.14</v>
      </c>
      <c r="M131" s="127">
        <v>0</v>
      </c>
      <c r="N131" s="127">
        <v>65</v>
      </c>
      <c r="O131" s="127">
        <v>75</v>
      </c>
      <c r="P131" s="127">
        <v>85</v>
      </c>
      <c r="Q131" s="127">
        <v>100</v>
      </c>
      <c r="R131" s="127">
        <v>73.91</v>
      </c>
      <c r="S131" s="127">
        <v>74.38</v>
      </c>
      <c r="T131" s="128">
        <v>21300</v>
      </c>
    </row>
    <row r="132" spans="1:20" ht="33.75" x14ac:dyDescent="0.25">
      <c r="A132" s="125" t="s">
        <v>91</v>
      </c>
      <c r="B132" s="125" t="s">
        <v>80</v>
      </c>
      <c r="C132" s="125" t="s">
        <v>123</v>
      </c>
      <c r="D132" s="125" t="s">
        <v>5</v>
      </c>
      <c r="E132" s="126">
        <v>2017</v>
      </c>
      <c r="F132" s="127">
        <v>82.81</v>
      </c>
      <c r="G132" s="125" t="s">
        <v>185</v>
      </c>
      <c r="H132" s="127">
        <v>75.650000000000006</v>
      </c>
      <c r="I132" s="127">
        <v>89.97</v>
      </c>
      <c r="J132" s="126">
        <v>20</v>
      </c>
      <c r="K132" s="127">
        <v>16.329999999999998</v>
      </c>
      <c r="L132" s="127">
        <v>83.44</v>
      </c>
      <c r="M132" s="127">
        <v>0</v>
      </c>
      <c r="N132" s="127">
        <v>81.25</v>
      </c>
      <c r="O132" s="127">
        <v>87.5</v>
      </c>
      <c r="P132" s="127">
        <v>93.75</v>
      </c>
      <c r="Q132" s="127">
        <v>100</v>
      </c>
      <c r="R132" s="127">
        <v>83.23</v>
      </c>
      <c r="S132" s="127">
        <v>83.66</v>
      </c>
      <c r="T132" s="128">
        <v>21295</v>
      </c>
    </row>
    <row r="133" spans="1:20" ht="33.75" x14ac:dyDescent="0.25">
      <c r="A133" s="125" t="s">
        <v>91</v>
      </c>
      <c r="B133" s="125" t="s">
        <v>80</v>
      </c>
      <c r="C133" s="125" t="s">
        <v>123</v>
      </c>
      <c r="D133" s="125" t="s">
        <v>6</v>
      </c>
      <c r="E133" s="126">
        <v>2017</v>
      </c>
      <c r="F133" s="127">
        <v>86.25</v>
      </c>
      <c r="G133" s="125" t="s">
        <v>185</v>
      </c>
      <c r="H133" s="127">
        <v>82.16</v>
      </c>
      <c r="I133" s="127">
        <v>90.34</v>
      </c>
      <c r="J133" s="126">
        <v>20</v>
      </c>
      <c r="K133" s="127">
        <v>9.34</v>
      </c>
      <c r="L133" s="127">
        <v>81.069999999999993</v>
      </c>
      <c r="M133" s="127">
        <v>10</v>
      </c>
      <c r="N133" s="127">
        <v>77.5</v>
      </c>
      <c r="O133" s="127">
        <v>77.5</v>
      </c>
      <c r="P133" s="127">
        <v>100</v>
      </c>
      <c r="Q133" s="127">
        <v>100</v>
      </c>
      <c r="R133" s="127">
        <v>80.849999999999994</v>
      </c>
      <c r="S133" s="127">
        <v>81.290000000000006</v>
      </c>
      <c r="T133" s="128">
        <v>21300</v>
      </c>
    </row>
    <row r="134" spans="1:20" ht="33.75" x14ac:dyDescent="0.25">
      <c r="A134" s="125" t="s">
        <v>91</v>
      </c>
      <c r="B134" s="125" t="s">
        <v>80</v>
      </c>
      <c r="C134" s="125" t="s">
        <v>123</v>
      </c>
      <c r="D134" s="125" t="s">
        <v>189</v>
      </c>
      <c r="E134" s="126">
        <v>2017</v>
      </c>
      <c r="F134" s="127">
        <v>80.319999999999993</v>
      </c>
      <c r="G134" s="125" t="s">
        <v>185</v>
      </c>
      <c r="H134" s="127">
        <v>74.97</v>
      </c>
      <c r="I134" s="127">
        <v>85.68</v>
      </c>
      <c r="J134" s="126">
        <v>18</v>
      </c>
      <c r="K134" s="127">
        <v>11.59</v>
      </c>
      <c r="L134" s="127">
        <v>78.459999999999994</v>
      </c>
      <c r="M134" s="127">
        <v>0</v>
      </c>
      <c r="N134" s="127">
        <v>75</v>
      </c>
      <c r="O134" s="127">
        <v>75</v>
      </c>
      <c r="P134" s="127">
        <v>91.67</v>
      </c>
      <c r="Q134" s="127">
        <v>100</v>
      </c>
      <c r="R134" s="127">
        <v>78.239999999999995</v>
      </c>
      <c r="S134" s="127">
        <v>78.680000000000007</v>
      </c>
      <c r="T134" s="128">
        <v>20859</v>
      </c>
    </row>
    <row r="135" spans="1:20" ht="33.75" x14ac:dyDescent="0.25">
      <c r="A135" s="125" t="s">
        <v>91</v>
      </c>
      <c r="B135" s="125" t="s">
        <v>80</v>
      </c>
      <c r="C135" s="125" t="s">
        <v>123</v>
      </c>
      <c r="D135" s="125" t="s">
        <v>190</v>
      </c>
      <c r="E135" s="126">
        <v>2017</v>
      </c>
      <c r="F135" s="127">
        <v>77.08</v>
      </c>
      <c r="G135" s="125" t="s">
        <v>185</v>
      </c>
      <c r="H135" s="127">
        <v>70.19</v>
      </c>
      <c r="I135" s="127">
        <v>83.98</v>
      </c>
      <c r="J135" s="126">
        <v>20</v>
      </c>
      <c r="K135" s="127">
        <v>15.74</v>
      </c>
      <c r="L135" s="127">
        <v>75.510000000000005</v>
      </c>
      <c r="M135" s="127">
        <v>0</v>
      </c>
      <c r="N135" s="127">
        <v>66.67</v>
      </c>
      <c r="O135" s="127">
        <v>75</v>
      </c>
      <c r="P135" s="127">
        <v>83.33</v>
      </c>
      <c r="Q135" s="127">
        <v>100</v>
      </c>
      <c r="R135" s="127">
        <v>75.28</v>
      </c>
      <c r="S135" s="127">
        <v>75.75</v>
      </c>
      <c r="T135" s="128">
        <v>21275</v>
      </c>
    </row>
    <row r="136" spans="1:20" ht="33.75" x14ac:dyDescent="0.25">
      <c r="A136" s="125" t="s">
        <v>91</v>
      </c>
      <c r="B136" s="125" t="s">
        <v>80</v>
      </c>
      <c r="C136" s="125" t="s">
        <v>123</v>
      </c>
      <c r="D136" s="125" t="s">
        <v>8</v>
      </c>
      <c r="E136" s="126">
        <v>2017</v>
      </c>
      <c r="F136" s="127">
        <v>97.08</v>
      </c>
      <c r="G136" s="125" t="s">
        <v>185</v>
      </c>
      <c r="H136" s="127">
        <v>94.78</v>
      </c>
      <c r="I136" s="127">
        <v>99.39</v>
      </c>
      <c r="J136" s="126">
        <v>20</v>
      </c>
      <c r="K136" s="127">
        <v>5.25</v>
      </c>
      <c r="L136" s="127">
        <v>89.81</v>
      </c>
      <c r="M136" s="127">
        <v>16.670000000000002</v>
      </c>
      <c r="N136" s="127">
        <v>87.5</v>
      </c>
      <c r="O136" s="127">
        <v>91.67</v>
      </c>
      <c r="P136" s="127">
        <v>100</v>
      </c>
      <c r="Q136" s="127">
        <v>100</v>
      </c>
      <c r="R136" s="127">
        <v>89.66</v>
      </c>
      <c r="S136" s="127">
        <v>89.96</v>
      </c>
      <c r="T136" s="128">
        <v>21255</v>
      </c>
    </row>
    <row r="137" spans="1:20" ht="33.75" x14ac:dyDescent="0.25">
      <c r="A137" s="125" t="s">
        <v>91</v>
      </c>
      <c r="B137" s="125" t="s">
        <v>80</v>
      </c>
      <c r="C137" s="125" t="s">
        <v>123</v>
      </c>
      <c r="D137" s="125" t="s">
        <v>9</v>
      </c>
      <c r="E137" s="126">
        <v>2017</v>
      </c>
      <c r="F137" s="127">
        <v>90.2</v>
      </c>
      <c r="G137" s="125" t="s">
        <v>185</v>
      </c>
      <c r="H137" s="127">
        <v>87.07</v>
      </c>
      <c r="I137" s="127">
        <v>93.32</v>
      </c>
      <c r="J137" s="126">
        <v>17</v>
      </c>
      <c r="K137" s="127">
        <v>6.58</v>
      </c>
      <c r="L137" s="127">
        <v>79.010000000000005</v>
      </c>
      <c r="M137" s="127">
        <v>0</v>
      </c>
      <c r="N137" s="127">
        <v>75</v>
      </c>
      <c r="O137" s="127">
        <v>87.5</v>
      </c>
      <c r="P137" s="127">
        <v>91.67</v>
      </c>
      <c r="Q137" s="127">
        <v>100</v>
      </c>
      <c r="R137" s="127">
        <v>78.66</v>
      </c>
      <c r="S137" s="127">
        <v>79.37</v>
      </c>
      <c r="T137" s="128">
        <v>16836</v>
      </c>
    </row>
    <row r="138" spans="1:20" ht="33.75" x14ac:dyDescent="0.25">
      <c r="A138" s="125" t="s">
        <v>91</v>
      </c>
      <c r="B138" s="125" t="s">
        <v>80</v>
      </c>
      <c r="C138" s="125" t="s">
        <v>123</v>
      </c>
      <c r="D138" s="125" t="s">
        <v>10</v>
      </c>
      <c r="E138" s="126">
        <v>2017</v>
      </c>
      <c r="F138" s="127">
        <v>66.25</v>
      </c>
      <c r="G138" s="125" t="s">
        <v>185</v>
      </c>
      <c r="H138" s="127">
        <v>60.45</v>
      </c>
      <c r="I138" s="127">
        <v>72.05</v>
      </c>
      <c r="J138" s="126">
        <v>20</v>
      </c>
      <c r="K138" s="127">
        <v>13.23</v>
      </c>
      <c r="L138" s="127">
        <v>62.83</v>
      </c>
      <c r="M138" s="127">
        <v>17</v>
      </c>
      <c r="N138" s="127">
        <v>51</v>
      </c>
      <c r="O138" s="127">
        <v>62</v>
      </c>
      <c r="P138" s="127">
        <v>75</v>
      </c>
      <c r="Q138" s="127">
        <v>100</v>
      </c>
      <c r="R138" s="127">
        <v>62.62</v>
      </c>
      <c r="S138" s="127">
        <v>63.04</v>
      </c>
      <c r="T138" s="128">
        <v>21197</v>
      </c>
    </row>
    <row r="139" spans="1:20" ht="33.75" x14ac:dyDescent="0.25">
      <c r="A139" s="125" t="s">
        <v>91</v>
      </c>
      <c r="B139" s="125" t="s">
        <v>80</v>
      </c>
      <c r="C139" s="125" t="s">
        <v>123</v>
      </c>
      <c r="D139" s="125" t="s">
        <v>11</v>
      </c>
      <c r="E139" s="126">
        <v>2017</v>
      </c>
      <c r="F139" s="127">
        <v>69.430000000000007</v>
      </c>
      <c r="G139" s="125" t="s">
        <v>185</v>
      </c>
      <c r="H139" s="127">
        <v>64.77</v>
      </c>
      <c r="I139" s="127">
        <v>74.08</v>
      </c>
      <c r="J139" s="126">
        <v>20</v>
      </c>
      <c r="K139" s="127">
        <v>10.62</v>
      </c>
      <c r="L139" s="127">
        <v>68.150000000000006</v>
      </c>
      <c r="M139" s="127">
        <v>22.5</v>
      </c>
      <c r="N139" s="127">
        <v>59</v>
      </c>
      <c r="O139" s="127">
        <v>68.25</v>
      </c>
      <c r="P139" s="127">
        <v>77.5</v>
      </c>
      <c r="Q139" s="127">
        <v>100</v>
      </c>
      <c r="R139" s="127">
        <v>67.94</v>
      </c>
      <c r="S139" s="127">
        <v>68.349999999999994</v>
      </c>
      <c r="T139" s="128">
        <v>17930</v>
      </c>
    </row>
    <row r="140" spans="1:20" ht="33.75" x14ac:dyDescent="0.25">
      <c r="A140" s="125" t="s">
        <v>91</v>
      </c>
      <c r="B140" s="125" t="s">
        <v>80</v>
      </c>
      <c r="C140" s="125" t="s">
        <v>123</v>
      </c>
      <c r="D140" s="125" t="s">
        <v>12</v>
      </c>
      <c r="E140" s="126">
        <v>2017</v>
      </c>
      <c r="F140" s="127">
        <v>71.56</v>
      </c>
      <c r="G140" s="125" t="s">
        <v>185</v>
      </c>
      <c r="H140" s="127">
        <v>63.15</v>
      </c>
      <c r="I140" s="127">
        <v>79.97</v>
      </c>
      <c r="J140" s="126">
        <v>20</v>
      </c>
      <c r="K140" s="127">
        <v>19.190000000000001</v>
      </c>
      <c r="L140" s="127">
        <v>66.680000000000007</v>
      </c>
      <c r="M140" s="127">
        <v>0</v>
      </c>
      <c r="N140" s="127">
        <v>50</v>
      </c>
      <c r="O140" s="127">
        <v>68.75</v>
      </c>
      <c r="P140" s="127">
        <v>91.67</v>
      </c>
      <c r="Q140" s="127">
        <v>100</v>
      </c>
      <c r="R140" s="127">
        <v>66.34</v>
      </c>
      <c r="S140" s="127">
        <v>67.02</v>
      </c>
      <c r="T140" s="128">
        <v>21013</v>
      </c>
    </row>
    <row r="141" spans="1:20" ht="45" x14ac:dyDescent="0.25">
      <c r="A141" s="125" t="s">
        <v>91</v>
      </c>
      <c r="B141" s="125" t="s">
        <v>80</v>
      </c>
      <c r="C141" s="125" t="s">
        <v>124</v>
      </c>
      <c r="D141" s="125" t="s">
        <v>2</v>
      </c>
      <c r="E141" s="126">
        <v>2017</v>
      </c>
      <c r="F141" s="127">
        <v>88.05</v>
      </c>
      <c r="G141" s="125" t="s">
        <v>185</v>
      </c>
      <c r="H141" s="127">
        <v>83.63</v>
      </c>
      <c r="I141" s="127">
        <v>92.46</v>
      </c>
      <c r="J141" s="126">
        <v>22</v>
      </c>
      <c r="K141" s="127">
        <v>10.56</v>
      </c>
      <c r="L141" s="127">
        <v>81.5</v>
      </c>
      <c r="M141" s="127">
        <v>4</v>
      </c>
      <c r="N141" s="127">
        <v>76</v>
      </c>
      <c r="O141" s="127">
        <v>81</v>
      </c>
      <c r="P141" s="127">
        <v>95</v>
      </c>
      <c r="Q141" s="127">
        <v>100</v>
      </c>
      <c r="R141" s="127">
        <v>81.3</v>
      </c>
      <c r="S141" s="127">
        <v>81.709999999999994</v>
      </c>
      <c r="T141" s="128">
        <v>21300</v>
      </c>
    </row>
    <row r="142" spans="1:20" ht="45" x14ac:dyDescent="0.25">
      <c r="A142" s="125" t="s">
        <v>91</v>
      </c>
      <c r="B142" s="125" t="s">
        <v>80</v>
      </c>
      <c r="C142" s="125" t="s">
        <v>124</v>
      </c>
      <c r="D142" s="125" t="s">
        <v>3</v>
      </c>
      <c r="E142" s="126">
        <v>2017</v>
      </c>
      <c r="F142" s="127">
        <v>95</v>
      </c>
      <c r="G142" s="125" t="s">
        <v>185</v>
      </c>
      <c r="H142" s="127">
        <v>90.64</v>
      </c>
      <c r="I142" s="127">
        <v>99.36</v>
      </c>
      <c r="J142" s="126">
        <v>17</v>
      </c>
      <c r="K142" s="127">
        <v>9.16</v>
      </c>
      <c r="L142" s="127">
        <v>93.53</v>
      </c>
      <c r="M142" s="127">
        <v>15</v>
      </c>
      <c r="N142" s="127">
        <v>90</v>
      </c>
      <c r="O142" s="127">
        <v>95</v>
      </c>
      <c r="P142" s="127">
        <v>100</v>
      </c>
      <c r="Q142" s="127">
        <v>100</v>
      </c>
      <c r="R142" s="127">
        <v>93.42</v>
      </c>
      <c r="S142" s="127">
        <v>93.64</v>
      </c>
      <c r="T142" s="128">
        <v>20755</v>
      </c>
    </row>
    <row r="143" spans="1:20" ht="45" x14ac:dyDescent="0.25">
      <c r="A143" s="125" t="s">
        <v>91</v>
      </c>
      <c r="B143" s="125" t="s">
        <v>80</v>
      </c>
      <c r="C143" s="125" t="s">
        <v>124</v>
      </c>
      <c r="D143" s="125" t="s">
        <v>186</v>
      </c>
      <c r="E143" s="126">
        <v>2017</v>
      </c>
      <c r="F143" s="127">
        <v>75.59</v>
      </c>
      <c r="G143" s="125" t="s">
        <v>185</v>
      </c>
      <c r="H143" s="127">
        <v>70.63</v>
      </c>
      <c r="I143" s="127">
        <v>80.55</v>
      </c>
      <c r="J143" s="126">
        <v>17</v>
      </c>
      <c r="K143" s="127">
        <v>10.44</v>
      </c>
      <c r="L143" s="127">
        <v>76.37</v>
      </c>
      <c r="M143" s="127">
        <v>0</v>
      </c>
      <c r="N143" s="127">
        <v>70</v>
      </c>
      <c r="O143" s="127">
        <v>75</v>
      </c>
      <c r="P143" s="127">
        <v>85</v>
      </c>
      <c r="Q143" s="127">
        <v>100</v>
      </c>
      <c r="R143" s="127">
        <v>76.17</v>
      </c>
      <c r="S143" s="127">
        <v>76.58</v>
      </c>
      <c r="T143" s="128">
        <v>19814</v>
      </c>
    </row>
    <row r="144" spans="1:20" ht="45" x14ac:dyDescent="0.25">
      <c r="A144" s="125" t="s">
        <v>91</v>
      </c>
      <c r="B144" s="125" t="s">
        <v>80</v>
      </c>
      <c r="C144" s="125" t="s">
        <v>124</v>
      </c>
      <c r="D144" s="125" t="s">
        <v>7</v>
      </c>
      <c r="E144" s="126">
        <v>2017</v>
      </c>
      <c r="F144" s="127">
        <v>62.88</v>
      </c>
      <c r="G144" s="131" t="s">
        <v>192</v>
      </c>
      <c r="H144" s="127">
        <v>53.65</v>
      </c>
      <c r="I144" s="127">
        <v>72.11</v>
      </c>
      <c r="J144" s="126">
        <v>22</v>
      </c>
      <c r="K144" s="127">
        <v>22.08</v>
      </c>
      <c r="L144" s="127">
        <v>47.89</v>
      </c>
      <c r="M144" s="127">
        <v>0</v>
      </c>
      <c r="N144" s="127">
        <v>37.5</v>
      </c>
      <c r="O144" s="127">
        <v>50</v>
      </c>
      <c r="P144" s="127">
        <v>62.5</v>
      </c>
      <c r="Q144" s="127">
        <v>100</v>
      </c>
      <c r="R144" s="127">
        <v>47.65</v>
      </c>
      <c r="S144" s="127">
        <v>48.12</v>
      </c>
      <c r="T144" s="128">
        <v>21197</v>
      </c>
    </row>
    <row r="145" spans="1:20" ht="45" x14ac:dyDescent="0.25">
      <c r="A145" s="125" t="s">
        <v>91</v>
      </c>
      <c r="B145" s="125" t="s">
        <v>80</v>
      </c>
      <c r="C145" s="125" t="s">
        <v>124</v>
      </c>
      <c r="D145" s="125" t="s">
        <v>187</v>
      </c>
      <c r="E145" s="126">
        <v>2017</v>
      </c>
      <c r="F145" s="127">
        <v>75.83</v>
      </c>
      <c r="G145" s="125" t="s">
        <v>185</v>
      </c>
      <c r="H145" s="127">
        <v>70.55</v>
      </c>
      <c r="I145" s="127">
        <v>81.12</v>
      </c>
      <c r="J145" s="126">
        <v>20</v>
      </c>
      <c r="K145" s="127">
        <v>12.06</v>
      </c>
      <c r="L145" s="127">
        <v>75.03</v>
      </c>
      <c r="M145" s="127">
        <v>0</v>
      </c>
      <c r="N145" s="127">
        <v>66.67</v>
      </c>
      <c r="O145" s="127">
        <v>75</v>
      </c>
      <c r="P145" s="127">
        <v>83.33</v>
      </c>
      <c r="Q145" s="127">
        <v>100</v>
      </c>
      <c r="R145" s="127">
        <v>74.81</v>
      </c>
      <c r="S145" s="127">
        <v>75.239999999999995</v>
      </c>
      <c r="T145" s="128">
        <v>20784</v>
      </c>
    </row>
    <row r="146" spans="1:20" ht="45" x14ac:dyDescent="0.25">
      <c r="A146" s="125" t="s">
        <v>91</v>
      </c>
      <c r="B146" s="125" t="s">
        <v>80</v>
      </c>
      <c r="C146" s="125" t="s">
        <v>124</v>
      </c>
      <c r="D146" s="125" t="s">
        <v>112</v>
      </c>
      <c r="E146" s="126">
        <v>2017</v>
      </c>
      <c r="F146" s="127">
        <v>76.59</v>
      </c>
      <c r="G146" s="125" t="s">
        <v>185</v>
      </c>
      <c r="H146" s="127">
        <v>70.260000000000005</v>
      </c>
      <c r="I146" s="127">
        <v>82.92</v>
      </c>
      <c r="J146" s="126">
        <v>22</v>
      </c>
      <c r="K146" s="127">
        <v>15.15</v>
      </c>
      <c r="L146" s="127">
        <v>74.14</v>
      </c>
      <c r="M146" s="127">
        <v>0</v>
      </c>
      <c r="N146" s="127">
        <v>65</v>
      </c>
      <c r="O146" s="127">
        <v>75</v>
      </c>
      <c r="P146" s="127">
        <v>85</v>
      </c>
      <c r="Q146" s="127">
        <v>100</v>
      </c>
      <c r="R146" s="127">
        <v>73.91</v>
      </c>
      <c r="S146" s="127">
        <v>74.38</v>
      </c>
      <c r="T146" s="128">
        <v>21300</v>
      </c>
    </row>
    <row r="147" spans="1:20" ht="45" x14ac:dyDescent="0.25">
      <c r="A147" s="125" t="s">
        <v>91</v>
      </c>
      <c r="B147" s="125" t="s">
        <v>80</v>
      </c>
      <c r="C147" s="125" t="s">
        <v>124</v>
      </c>
      <c r="D147" s="125" t="s">
        <v>5</v>
      </c>
      <c r="E147" s="126">
        <v>2017</v>
      </c>
      <c r="F147" s="127">
        <v>88.07</v>
      </c>
      <c r="G147" s="125" t="s">
        <v>185</v>
      </c>
      <c r="H147" s="127">
        <v>84.3</v>
      </c>
      <c r="I147" s="127">
        <v>91.84</v>
      </c>
      <c r="J147" s="126">
        <v>22</v>
      </c>
      <c r="K147" s="127">
        <v>9.0299999999999994</v>
      </c>
      <c r="L147" s="127">
        <v>83.44</v>
      </c>
      <c r="M147" s="127">
        <v>0</v>
      </c>
      <c r="N147" s="127">
        <v>81.25</v>
      </c>
      <c r="O147" s="127">
        <v>87.5</v>
      </c>
      <c r="P147" s="127">
        <v>93.75</v>
      </c>
      <c r="Q147" s="127">
        <v>100</v>
      </c>
      <c r="R147" s="127">
        <v>83.23</v>
      </c>
      <c r="S147" s="127">
        <v>83.66</v>
      </c>
      <c r="T147" s="128">
        <v>21295</v>
      </c>
    </row>
    <row r="148" spans="1:20" ht="45" x14ac:dyDescent="0.25">
      <c r="A148" s="125" t="s">
        <v>91</v>
      </c>
      <c r="B148" s="125" t="s">
        <v>80</v>
      </c>
      <c r="C148" s="125" t="s">
        <v>124</v>
      </c>
      <c r="D148" s="125" t="s">
        <v>6</v>
      </c>
      <c r="E148" s="126">
        <v>2017</v>
      </c>
      <c r="F148" s="127">
        <v>87.73</v>
      </c>
      <c r="G148" s="125" t="s">
        <v>185</v>
      </c>
      <c r="H148" s="127">
        <v>82.76</v>
      </c>
      <c r="I148" s="127">
        <v>92.69</v>
      </c>
      <c r="J148" s="126">
        <v>22</v>
      </c>
      <c r="K148" s="127">
        <v>11.88</v>
      </c>
      <c r="L148" s="127">
        <v>81.069999999999993</v>
      </c>
      <c r="M148" s="127">
        <v>10</v>
      </c>
      <c r="N148" s="127">
        <v>77.5</v>
      </c>
      <c r="O148" s="127">
        <v>77.5</v>
      </c>
      <c r="P148" s="127">
        <v>100</v>
      </c>
      <c r="Q148" s="127">
        <v>100</v>
      </c>
      <c r="R148" s="127">
        <v>80.849999999999994</v>
      </c>
      <c r="S148" s="127">
        <v>81.290000000000006</v>
      </c>
      <c r="T148" s="128">
        <v>21300</v>
      </c>
    </row>
    <row r="149" spans="1:20" ht="45" x14ac:dyDescent="0.25">
      <c r="A149" s="125" t="s">
        <v>91</v>
      </c>
      <c r="B149" s="125" t="s">
        <v>80</v>
      </c>
      <c r="C149" s="125" t="s">
        <v>124</v>
      </c>
      <c r="D149" s="125" t="s">
        <v>189</v>
      </c>
      <c r="E149" s="126">
        <v>2017</v>
      </c>
      <c r="F149" s="127">
        <v>83.54</v>
      </c>
      <c r="G149" s="125" t="s">
        <v>185</v>
      </c>
      <c r="H149" s="127">
        <v>78.78</v>
      </c>
      <c r="I149" s="127">
        <v>88.3</v>
      </c>
      <c r="J149" s="126">
        <v>20</v>
      </c>
      <c r="K149" s="127">
        <v>10.85</v>
      </c>
      <c r="L149" s="127">
        <v>78.459999999999994</v>
      </c>
      <c r="M149" s="127">
        <v>0</v>
      </c>
      <c r="N149" s="127">
        <v>75</v>
      </c>
      <c r="O149" s="127">
        <v>75</v>
      </c>
      <c r="P149" s="127">
        <v>91.67</v>
      </c>
      <c r="Q149" s="127">
        <v>100</v>
      </c>
      <c r="R149" s="127">
        <v>78.239999999999995</v>
      </c>
      <c r="S149" s="127">
        <v>78.680000000000007</v>
      </c>
      <c r="T149" s="128">
        <v>20859</v>
      </c>
    </row>
    <row r="150" spans="1:20" ht="45" x14ac:dyDescent="0.25">
      <c r="A150" s="125" t="s">
        <v>91</v>
      </c>
      <c r="B150" s="125" t="s">
        <v>80</v>
      </c>
      <c r="C150" s="125" t="s">
        <v>124</v>
      </c>
      <c r="D150" s="125" t="s">
        <v>190</v>
      </c>
      <c r="E150" s="126">
        <v>2017</v>
      </c>
      <c r="F150" s="127">
        <v>76.89</v>
      </c>
      <c r="G150" s="125" t="s">
        <v>185</v>
      </c>
      <c r="H150" s="127">
        <v>70.819999999999993</v>
      </c>
      <c r="I150" s="127">
        <v>82.97</v>
      </c>
      <c r="J150" s="126">
        <v>22</v>
      </c>
      <c r="K150" s="127">
        <v>14.53</v>
      </c>
      <c r="L150" s="127">
        <v>75.510000000000005</v>
      </c>
      <c r="M150" s="127">
        <v>0</v>
      </c>
      <c r="N150" s="127">
        <v>66.67</v>
      </c>
      <c r="O150" s="127">
        <v>75</v>
      </c>
      <c r="P150" s="127">
        <v>83.33</v>
      </c>
      <c r="Q150" s="127">
        <v>100</v>
      </c>
      <c r="R150" s="127">
        <v>75.28</v>
      </c>
      <c r="S150" s="127">
        <v>75.75</v>
      </c>
      <c r="T150" s="128">
        <v>21275</v>
      </c>
    </row>
    <row r="151" spans="1:20" ht="45" x14ac:dyDescent="0.25">
      <c r="A151" s="125" t="s">
        <v>91</v>
      </c>
      <c r="B151" s="125" t="s">
        <v>80</v>
      </c>
      <c r="C151" s="125" t="s">
        <v>124</v>
      </c>
      <c r="D151" s="125" t="s">
        <v>8</v>
      </c>
      <c r="E151" s="126">
        <v>2017</v>
      </c>
      <c r="F151" s="127">
        <v>93.75</v>
      </c>
      <c r="G151" s="125" t="s">
        <v>185</v>
      </c>
      <c r="H151" s="127">
        <v>90.63</v>
      </c>
      <c r="I151" s="127">
        <v>96.87</v>
      </c>
      <c r="J151" s="126">
        <v>22</v>
      </c>
      <c r="K151" s="127">
        <v>7.47</v>
      </c>
      <c r="L151" s="127">
        <v>89.81</v>
      </c>
      <c r="M151" s="127">
        <v>16.670000000000002</v>
      </c>
      <c r="N151" s="127">
        <v>87.5</v>
      </c>
      <c r="O151" s="127">
        <v>91.67</v>
      </c>
      <c r="P151" s="127">
        <v>100</v>
      </c>
      <c r="Q151" s="127">
        <v>100</v>
      </c>
      <c r="R151" s="127">
        <v>89.66</v>
      </c>
      <c r="S151" s="127">
        <v>89.96</v>
      </c>
      <c r="T151" s="128">
        <v>21255</v>
      </c>
    </row>
    <row r="152" spans="1:20" ht="45" x14ac:dyDescent="0.25">
      <c r="A152" s="125" t="s">
        <v>91</v>
      </c>
      <c r="B152" s="125" t="s">
        <v>80</v>
      </c>
      <c r="C152" s="125" t="s">
        <v>124</v>
      </c>
      <c r="D152" s="125" t="s">
        <v>9</v>
      </c>
      <c r="E152" s="126">
        <v>2017</v>
      </c>
      <c r="F152" s="127">
        <v>96.27</v>
      </c>
      <c r="G152" s="131" t="s">
        <v>192</v>
      </c>
      <c r="H152" s="127">
        <v>93.86</v>
      </c>
      <c r="I152" s="127">
        <v>98.68</v>
      </c>
      <c r="J152" s="126">
        <v>19</v>
      </c>
      <c r="K152" s="127">
        <v>5.36</v>
      </c>
      <c r="L152" s="127">
        <v>79.010000000000005</v>
      </c>
      <c r="M152" s="127">
        <v>0</v>
      </c>
      <c r="N152" s="127">
        <v>75</v>
      </c>
      <c r="O152" s="127">
        <v>87.5</v>
      </c>
      <c r="P152" s="127">
        <v>91.67</v>
      </c>
      <c r="Q152" s="127">
        <v>100</v>
      </c>
      <c r="R152" s="127">
        <v>78.66</v>
      </c>
      <c r="S152" s="127">
        <v>79.37</v>
      </c>
      <c r="T152" s="128">
        <v>16836</v>
      </c>
    </row>
    <row r="153" spans="1:20" ht="45" x14ac:dyDescent="0.25">
      <c r="A153" s="125" t="s">
        <v>91</v>
      </c>
      <c r="B153" s="125" t="s">
        <v>80</v>
      </c>
      <c r="C153" s="125" t="s">
        <v>124</v>
      </c>
      <c r="D153" s="125" t="s">
        <v>10</v>
      </c>
      <c r="E153" s="126">
        <v>2017</v>
      </c>
      <c r="F153" s="127">
        <v>72</v>
      </c>
      <c r="G153" s="125" t="s">
        <v>185</v>
      </c>
      <c r="H153" s="127">
        <v>67.11</v>
      </c>
      <c r="I153" s="127">
        <v>76.89</v>
      </c>
      <c r="J153" s="126">
        <v>22</v>
      </c>
      <c r="K153" s="127">
        <v>11.69</v>
      </c>
      <c r="L153" s="127">
        <v>62.83</v>
      </c>
      <c r="M153" s="127">
        <v>17</v>
      </c>
      <c r="N153" s="127">
        <v>51</v>
      </c>
      <c r="O153" s="127">
        <v>62</v>
      </c>
      <c r="P153" s="127">
        <v>75</v>
      </c>
      <c r="Q153" s="127">
        <v>100</v>
      </c>
      <c r="R153" s="127">
        <v>62.62</v>
      </c>
      <c r="S153" s="127">
        <v>63.04</v>
      </c>
      <c r="T153" s="128">
        <v>21197</v>
      </c>
    </row>
    <row r="154" spans="1:20" ht="45" x14ac:dyDescent="0.25">
      <c r="A154" s="125" t="s">
        <v>91</v>
      </c>
      <c r="B154" s="125" t="s">
        <v>80</v>
      </c>
      <c r="C154" s="125" t="s">
        <v>124</v>
      </c>
      <c r="D154" s="125" t="s">
        <v>11</v>
      </c>
      <c r="E154" s="126">
        <v>2017</v>
      </c>
      <c r="F154" s="127">
        <v>74.13</v>
      </c>
      <c r="G154" s="125" t="s">
        <v>185</v>
      </c>
      <c r="H154" s="127">
        <v>69.63</v>
      </c>
      <c r="I154" s="127">
        <v>78.62</v>
      </c>
      <c r="J154" s="126">
        <v>22</v>
      </c>
      <c r="K154" s="127">
        <v>10.77</v>
      </c>
      <c r="L154" s="127">
        <v>68.150000000000006</v>
      </c>
      <c r="M154" s="127">
        <v>22.5</v>
      </c>
      <c r="N154" s="127">
        <v>59</v>
      </c>
      <c r="O154" s="127">
        <v>68.25</v>
      </c>
      <c r="P154" s="127">
        <v>77.5</v>
      </c>
      <c r="Q154" s="127">
        <v>100</v>
      </c>
      <c r="R154" s="127">
        <v>67.94</v>
      </c>
      <c r="S154" s="127">
        <v>68.349999999999994</v>
      </c>
      <c r="T154" s="128">
        <v>17930</v>
      </c>
    </row>
    <row r="155" spans="1:20" ht="45" x14ac:dyDescent="0.25">
      <c r="A155" s="125" t="s">
        <v>91</v>
      </c>
      <c r="B155" s="125" t="s">
        <v>80</v>
      </c>
      <c r="C155" s="125" t="s">
        <v>124</v>
      </c>
      <c r="D155" s="125" t="s">
        <v>12</v>
      </c>
      <c r="E155" s="126">
        <v>2017</v>
      </c>
      <c r="F155" s="127">
        <v>71.400000000000006</v>
      </c>
      <c r="G155" s="125" t="s">
        <v>185</v>
      </c>
      <c r="H155" s="127">
        <v>60.58</v>
      </c>
      <c r="I155" s="127">
        <v>82.23</v>
      </c>
      <c r="J155" s="126">
        <v>22</v>
      </c>
      <c r="K155" s="127">
        <v>25.9</v>
      </c>
      <c r="L155" s="127">
        <v>66.680000000000007</v>
      </c>
      <c r="M155" s="127">
        <v>0</v>
      </c>
      <c r="N155" s="127">
        <v>50</v>
      </c>
      <c r="O155" s="127">
        <v>68.75</v>
      </c>
      <c r="P155" s="127">
        <v>91.67</v>
      </c>
      <c r="Q155" s="127">
        <v>100</v>
      </c>
      <c r="R155" s="127">
        <v>66.34</v>
      </c>
      <c r="S155" s="127">
        <v>67.02</v>
      </c>
      <c r="T155" s="128">
        <v>21013</v>
      </c>
    </row>
    <row r="156" spans="1:20" ht="33.75" x14ac:dyDescent="0.25">
      <c r="A156" s="125" t="s">
        <v>91</v>
      </c>
      <c r="B156" s="125" t="s">
        <v>80</v>
      </c>
      <c r="C156" s="125" t="s">
        <v>118</v>
      </c>
      <c r="D156" s="125" t="s">
        <v>2</v>
      </c>
      <c r="E156" s="126">
        <v>2017</v>
      </c>
      <c r="F156" s="127">
        <v>91.94</v>
      </c>
      <c r="G156" s="125" t="s">
        <v>185</v>
      </c>
      <c r="H156" s="127">
        <v>87.87</v>
      </c>
      <c r="I156" s="127">
        <v>96</v>
      </c>
      <c r="J156" s="126">
        <v>31</v>
      </c>
      <c r="K156" s="127">
        <v>11.56</v>
      </c>
      <c r="L156" s="127">
        <v>81.5</v>
      </c>
      <c r="M156" s="127">
        <v>4</v>
      </c>
      <c r="N156" s="127">
        <v>76</v>
      </c>
      <c r="O156" s="127">
        <v>81</v>
      </c>
      <c r="P156" s="127">
        <v>95</v>
      </c>
      <c r="Q156" s="127">
        <v>100</v>
      </c>
      <c r="R156" s="127">
        <v>81.3</v>
      </c>
      <c r="S156" s="127">
        <v>81.709999999999994</v>
      </c>
      <c r="T156" s="128">
        <v>21300</v>
      </c>
    </row>
    <row r="157" spans="1:20" ht="33.75" x14ac:dyDescent="0.25">
      <c r="A157" s="125" t="s">
        <v>91</v>
      </c>
      <c r="B157" s="125" t="s">
        <v>80</v>
      </c>
      <c r="C157" s="125" t="s">
        <v>118</v>
      </c>
      <c r="D157" s="125" t="s">
        <v>3</v>
      </c>
      <c r="E157" s="126">
        <v>2017</v>
      </c>
      <c r="F157" s="127">
        <v>97.19</v>
      </c>
      <c r="G157" s="125" t="s">
        <v>185</v>
      </c>
      <c r="H157" s="127">
        <v>95.4</v>
      </c>
      <c r="I157" s="127">
        <v>98.98</v>
      </c>
      <c r="J157" s="126">
        <v>24</v>
      </c>
      <c r="K157" s="127">
        <v>4.47</v>
      </c>
      <c r="L157" s="127">
        <v>93.53</v>
      </c>
      <c r="M157" s="127">
        <v>15</v>
      </c>
      <c r="N157" s="127">
        <v>90</v>
      </c>
      <c r="O157" s="127">
        <v>95</v>
      </c>
      <c r="P157" s="127">
        <v>100</v>
      </c>
      <c r="Q157" s="127">
        <v>100</v>
      </c>
      <c r="R157" s="127">
        <v>93.42</v>
      </c>
      <c r="S157" s="127">
        <v>93.64</v>
      </c>
      <c r="T157" s="128">
        <v>20755</v>
      </c>
    </row>
    <row r="158" spans="1:20" ht="33.75" x14ac:dyDescent="0.25">
      <c r="A158" s="125" t="s">
        <v>91</v>
      </c>
      <c r="B158" s="125" t="s">
        <v>80</v>
      </c>
      <c r="C158" s="125" t="s">
        <v>118</v>
      </c>
      <c r="D158" s="125" t="s">
        <v>186</v>
      </c>
      <c r="E158" s="126">
        <v>2017</v>
      </c>
      <c r="F158" s="127">
        <v>81.3</v>
      </c>
      <c r="G158" s="125" t="s">
        <v>185</v>
      </c>
      <c r="H158" s="127">
        <v>77.150000000000006</v>
      </c>
      <c r="I158" s="127">
        <v>85.45</v>
      </c>
      <c r="J158" s="126">
        <v>25</v>
      </c>
      <c r="K158" s="127">
        <v>10.58</v>
      </c>
      <c r="L158" s="127">
        <v>76.37</v>
      </c>
      <c r="M158" s="127">
        <v>0</v>
      </c>
      <c r="N158" s="127">
        <v>70</v>
      </c>
      <c r="O158" s="127">
        <v>75</v>
      </c>
      <c r="P158" s="127">
        <v>85</v>
      </c>
      <c r="Q158" s="127">
        <v>100</v>
      </c>
      <c r="R158" s="127">
        <v>76.17</v>
      </c>
      <c r="S158" s="127">
        <v>76.58</v>
      </c>
      <c r="T158" s="128">
        <v>19814</v>
      </c>
    </row>
    <row r="159" spans="1:20" ht="33.75" x14ac:dyDescent="0.25">
      <c r="A159" s="125" t="s">
        <v>91</v>
      </c>
      <c r="B159" s="125" t="s">
        <v>80</v>
      </c>
      <c r="C159" s="125" t="s">
        <v>118</v>
      </c>
      <c r="D159" s="125" t="s">
        <v>7</v>
      </c>
      <c r="E159" s="126">
        <v>2017</v>
      </c>
      <c r="F159" s="127">
        <v>67.47</v>
      </c>
      <c r="G159" s="131" t="s">
        <v>192</v>
      </c>
      <c r="H159" s="127">
        <v>62.54</v>
      </c>
      <c r="I159" s="127">
        <v>72.400000000000006</v>
      </c>
      <c r="J159" s="126">
        <v>31</v>
      </c>
      <c r="K159" s="127">
        <v>14</v>
      </c>
      <c r="L159" s="127">
        <v>47.89</v>
      </c>
      <c r="M159" s="127">
        <v>0</v>
      </c>
      <c r="N159" s="127">
        <v>37.5</v>
      </c>
      <c r="O159" s="127">
        <v>50</v>
      </c>
      <c r="P159" s="127">
        <v>62.5</v>
      </c>
      <c r="Q159" s="127">
        <v>100</v>
      </c>
      <c r="R159" s="127">
        <v>47.65</v>
      </c>
      <c r="S159" s="127">
        <v>48.12</v>
      </c>
      <c r="T159" s="128">
        <v>21197</v>
      </c>
    </row>
    <row r="160" spans="1:20" ht="33.75" x14ac:dyDescent="0.25">
      <c r="A160" s="125" t="s">
        <v>91</v>
      </c>
      <c r="B160" s="125" t="s">
        <v>80</v>
      </c>
      <c r="C160" s="125" t="s">
        <v>118</v>
      </c>
      <c r="D160" s="125" t="s">
        <v>187</v>
      </c>
      <c r="E160" s="126">
        <v>2017</v>
      </c>
      <c r="F160" s="127">
        <v>83.65</v>
      </c>
      <c r="G160" s="131" t="s">
        <v>192</v>
      </c>
      <c r="H160" s="127">
        <v>78.569999999999993</v>
      </c>
      <c r="I160" s="127">
        <v>88.74</v>
      </c>
      <c r="J160" s="126">
        <v>26</v>
      </c>
      <c r="K160" s="127">
        <v>13.22</v>
      </c>
      <c r="L160" s="127">
        <v>75.03</v>
      </c>
      <c r="M160" s="127">
        <v>0</v>
      </c>
      <c r="N160" s="127">
        <v>66.67</v>
      </c>
      <c r="O160" s="127">
        <v>75</v>
      </c>
      <c r="P160" s="127">
        <v>83.33</v>
      </c>
      <c r="Q160" s="127">
        <v>100</v>
      </c>
      <c r="R160" s="127">
        <v>74.81</v>
      </c>
      <c r="S160" s="127">
        <v>75.239999999999995</v>
      </c>
      <c r="T160" s="128">
        <v>20784</v>
      </c>
    </row>
    <row r="161" spans="1:20" ht="33.75" x14ac:dyDescent="0.25">
      <c r="A161" s="125" t="s">
        <v>91</v>
      </c>
      <c r="B161" s="125" t="s">
        <v>80</v>
      </c>
      <c r="C161" s="125" t="s">
        <v>118</v>
      </c>
      <c r="D161" s="125" t="s">
        <v>112</v>
      </c>
      <c r="E161" s="126">
        <v>2017</v>
      </c>
      <c r="F161" s="127">
        <v>83.55</v>
      </c>
      <c r="G161" s="125" t="s">
        <v>185</v>
      </c>
      <c r="H161" s="127">
        <v>78.150000000000006</v>
      </c>
      <c r="I161" s="127">
        <v>88.95</v>
      </c>
      <c r="J161" s="126">
        <v>31</v>
      </c>
      <c r="K161" s="127">
        <v>15.34</v>
      </c>
      <c r="L161" s="127">
        <v>74.14</v>
      </c>
      <c r="M161" s="127">
        <v>0</v>
      </c>
      <c r="N161" s="127">
        <v>65</v>
      </c>
      <c r="O161" s="127">
        <v>75</v>
      </c>
      <c r="P161" s="127">
        <v>85</v>
      </c>
      <c r="Q161" s="127">
        <v>100</v>
      </c>
      <c r="R161" s="127">
        <v>73.91</v>
      </c>
      <c r="S161" s="127">
        <v>74.38</v>
      </c>
      <c r="T161" s="128">
        <v>21300</v>
      </c>
    </row>
    <row r="162" spans="1:20" ht="33.75" x14ac:dyDescent="0.25">
      <c r="A162" s="125" t="s">
        <v>91</v>
      </c>
      <c r="B162" s="125" t="s">
        <v>80</v>
      </c>
      <c r="C162" s="125" t="s">
        <v>118</v>
      </c>
      <c r="D162" s="125" t="s">
        <v>5</v>
      </c>
      <c r="E162" s="126">
        <v>2017</v>
      </c>
      <c r="F162" s="127">
        <v>93.95</v>
      </c>
      <c r="G162" s="131" t="s">
        <v>192</v>
      </c>
      <c r="H162" s="127">
        <v>92.11</v>
      </c>
      <c r="I162" s="127">
        <v>95.79</v>
      </c>
      <c r="J162" s="126">
        <v>31</v>
      </c>
      <c r="K162" s="127">
        <v>5.23</v>
      </c>
      <c r="L162" s="127">
        <v>83.44</v>
      </c>
      <c r="M162" s="127">
        <v>0</v>
      </c>
      <c r="N162" s="127">
        <v>81.25</v>
      </c>
      <c r="O162" s="127">
        <v>87.5</v>
      </c>
      <c r="P162" s="127">
        <v>93.75</v>
      </c>
      <c r="Q162" s="127">
        <v>100</v>
      </c>
      <c r="R162" s="127">
        <v>83.23</v>
      </c>
      <c r="S162" s="127">
        <v>83.66</v>
      </c>
      <c r="T162" s="128">
        <v>21295</v>
      </c>
    </row>
    <row r="163" spans="1:20" ht="33.75" x14ac:dyDescent="0.25">
      <c r="A163" s="125" t="s">
        <v>91</v>
      </c>
      <c r="B163" s="125" t="s">
        <v>80</v>
      </c>
      <c r="C163" s="125" t="s">
        <v>118</v>
      </c>
      <c r="D163" s="125" t="s">
        <v>6</v>
      </c>
      <c r="E163" s="126">
        <v>2017</v>
      </c>
      <c r="F163" s="127">
        <v>92.5</v>
      </c>
      <c r="G163" s="125" t="s">
        <v>185</v>
      </c>
      <c r="H163" s="127">
        <v>88.95</v>
      </c>
      <c r="I163" s="127">
        <v>96.05</v>
      </c>
      <c r="J163" s="126">
        <v>31</v>
      </c>
      <c r="K163" s="127">
        <v>10.08</v>
      </c>
      <c r="L163" s="127">
        <v>81.069999999999993</v>
      </c>
      <c r="M163" s="127">
        <v>10</v>
      </c>
      <c r="N163" s="127">
        <v>77.5</v>
      </c>
      <c r="O163" s="127">
        <v>77.5</v>
      </c>
      <c r="P163" s="127">
        <v>100</v>
      </c>
      <c r="Q163" s="127">
        <v>100</v>
      </c>
      <c r="R163" s="127">
        <v>80.849999999999994</v>
      </c>
      <c r="S163" s="127">
        <v>81.290000000000006</v>
      </c>
      <c r="T163" s="128">
        <v>21300</v>
      </c>
    </row>
    <row r="164" spans="1:20" ht="33.75" x14ac:dyDescent="0.25">
      <c r="A164" s="125" t="s">
        <v>91</v>
      </c>
      <c r="B164" s="125" t="s">
        <v>80</v>
      </c>
      <c r="C164" s="125" t="s">
        <v>118</v>
      </c>
      <c r="D164" s="125" t="s">
        <v>189</v>
      </c>
      <c r="E164" s="126">
        <v>2017</v>
      </c>
      <c r="F164" s="127">
        <v>87.05</v>
      </c>
      <c r="G164" s="125" t="s">
        <v>185</v>
      </c>
      <c r="H164" s="127">
        <v>82.2</v>
      </c>
      <c r="I164" s="127">
        <v>91.9</v>
      </c>
      <c r="J164" s="126">
        <v>28</v>
      </c>
      <c r="K164" s="127">
        <v>13.09</v>
      </c>
      <c r="L164" s="127">
        <v>78.459999999999994</v>
      </c>
      <c r="M164" s="127">
        <v>0</v>
      </c>
      <c r="N164" s="127">
        <v>75</v>
      </c>
      <c r="O164" s="127">
        <v>75</v>
      </c>
      <c r="P164" s="127">
        <v>91.67</v>
      </c>
      <c r="Q164" s="127">
        <v>100</v>
      </c>
      <c r="R164" s="127">
        <v>78.239999999999995</v>
      </c>
      <c r="S164" s="127">
        <v>78.680000000000007</v>
      </c>
      <c r="T164" s="128">
        <v>20859</v>
      </c>
    </row>
    <row r="165" spans="1:20" ht="33.75" x14ac:dyDescent="0.25">
      <c r="A165" s="125" t="s">
        <v>91</v>
      </c>
      <c r="B165" s="125" t="s">
        <v>80</v>
      </c>
      <c r="C165" s="125" t="s">
        <v>118</v>
      </c>
      <c r="D165" s="125" t="s">
        <v>190</v>
      </c>
      <c r="E165" s="126">
        <v>2017</v>
      </c>
      <c r="F165" s="127">
        <v>85.75</v>
      </c>
      <c r="G165" s="131" t="s">
        <v>192</v>
      </c>
      <c r="H165" s="127">
        <v>81.45</v>
      </c>
      <c r="I165" s="127">
        <v>90.05</v>
      </c>
      <c r="J165" s="126">
        <v>31</v>
      </c>
      <c r="K165" s="127">
        <v>12.21</v>
      </c>
      <c r="L165" s="127">
        <v>75.510000000000005</v>
      </c>
      <c r="M165" s="127">
        <v>0</v>
      </c>
      <c r="N165" s="127">
        <v>66.67</v>
      </c>
      <c r="O165" s="127">
        <v>75</v>
      </c>
      <c r="P165" s="127">
        <v>83.33</v>
      </c>
      <c r="Q165" s="127">
        <v>100</v>
      </c>
      <c r="R165" s="127">
        <v>75.28</v>
      </c>
      <c r="S165" s="127">
        <v>75.75</v>
      </c>
      <c r="T165" s="128">
        <v>21275</v>
      </c>
    </row>
    <row r="166" spans="1:20" ht="33.75" x14ac:dyDescent="0.25">
      <c r="A166" s="125" t="s">
        <v>91</v>
      </c>
      <c r="B166" s="125" t="s">
        <v>80</v>
      </c>
      <c r="C166" s="125" t="s">
        <v>118</v>
      </c>
      <c r="D166" s="125" t="s">
        <v>8</v>
      </c>
      <c r="E166" s="126">
        <v>2017</v>
      </c>
      <c r="F166" s="127">
        <v>95.11</v>
      </c>
      <c r="G166" s="125" t="s">
        <v>185</v>
      </c>
      <c r="H166" s="127">
        <v>92.44</v>
      </c>
      <c r="I166" s="127">
        <v>97.77</v>
      </c>
      <c r="J166" s="126">
        <v>31</v>
      </c>
      <c r="K166" s="127">
        <v>7.57</v>
      </c>
      <c r="L166" s="127">
        <v>89.81</v>
      </c>
      <c r="M166" s="127">
        <v>16.670000000000002</v>
      </c>
      <c r="N166" s="127">
        <v>87.5</v>
      </c>
      <c r="O166" s="127">
        <v>91.67</v>
      </c>
      <c r="P166" s="127">
        <v>100</v>
      </c>
      <c r="Q166" s="127">
        <v>100</v>
      </c>
      <c r="R166" s="127">
        <v>89.66</v>
      </c>
      <c r="S166" s="127">
        <v>89.96</v>
      </c>
      <c r="T166" s="128">
        <v>21255</v>
      </c>
    </row>
    <row r="167" spans="1:20" ht="33.75" x14ac:dyDescent="0.25">
      <c r="A167" s="125" t="s">
        <v>91</v>
      </c>
      <c r="B167" s="125" t="s">
        <v>80</v>
      </c>
      <c r="C167" s="125" t="s">
        <v>118</v>
      </c>
      <c r="D167" s="125" t="s">
        <v>9</v>
      </c>
      <c r="E167" s="126">
        <v>2017</v>
      </c>
      <c r="F167" s="127">
        <v>91.27</v>
      </c>
      <c r="G167" s="125" t="s">
        <v>185</v>
      </c>
      <c r="H167" s="127">
        <v>85.84</v>
      </c>
      <c r="I167" s="127">
        <v>96.7</v>
      </c>
      <c r="J167" s="126">
        <v>21</v>
      </c>
      <c r="K167" s="127">
        <v>12.7</v>
      </c>
      <c r="L167" s="127">
        <v>79.010000000000005</v>
      </c>
      <c r="M167" s="127">
        <v>0</v>
      </c>
      <c r="N167" s="127">
        <v>75</v>
      </c>
      <c r="O167" s="127">
        <v>87.5</v>
      </c>
      <c r="P167" s="127">
        <v>91.67</v>
      </c>
      <c r="Q167" s="127">
        <v>100</v>
      </c>
      <c r="R167" s="127">
        <v>78.66</v>
      </c>
      <c r="S167" s="127">
        <v>79.37</v>
      </c>
      <c r="T167" s="128">
        <v>16836</v>
      </c>
    </row>
    <row r="168" spans="1:20" ht="33.75" x14ac:dyDescent="0.25">
      <c r="A168" s="125" t="s">
        <v>91</v>
      </c>
      <c r="B168" s="125" t="s">
        <v>80</v>
      </c>
      <c r="C168" s="125" t="s">
        <v>118</v>
      </c>
      <c r="D168" s="125" t="s">
        <v>10</v>
      </c>
      <c r="E168" s="126">
        <v>2017</v>
      </c>
      <c r="F168" s="127">
        <v>71.52</v>
      </c>
      <c r="G168" s="125" t="s">
        <v>185</v>
      </c>
      <c r="H168" s="127">
        <v>66.34</v>
      </c>
      <c r="I168" s="127">
        <v>76.7</v>
      </c>
      <c r="J168" s="126">
        <v>31</v>
      </c>
      <c r="K168" s="127">
        <v>14.72</v>
      </c>
      <c r="L168" s="127">
        <v>62.83</v>
      </c>
      <c r="M168" s="127">
        <v>17</v>
      </c>
      <c r="N168" s="127">
        <v>51</v>
      </c>
      <c r="O168" s="127">
        <v>62</v>
      </c>
      <c r="P168" s="127">
        <v>75</v>
      </c>
      <c r="Q168" s="127">
        <v>100</v>
      </c>
      <c r="R168" s="127">
        <v>62.62</v>
      </c>
      <c r="S168" s="127">
        <v>63.04</v>
      </c>
      <c r="T168" s="128">
        <v>21197</v>
      </c>
    </row>
    <row r="169" spans="1:20" ht="33.75" x14ac:dyDescent="0.25">
      <c r="A169" s="125" t="s">
        <v>91</v>
      </c>
      <c r="B169" s="125" t="s">
        <v>80</v>
      </c>
      <c r="C169" s="125" t="s">
        <v>118</v>
      </c>
      <c r="D169" s="125" t="s">
        <v>11</v>
      </c>
      <c r="E169" s="126">
        <v>2017</v>
      </c>
      <c r="F169" s="127">
        <v>74.95</v>
      </c>
      <c r="G169" s="125" t="s">
        <v>185</v>
      </c>
      <c r="H169" s="127">
        <v>70.33</v>
      </c>
      <c r="I169" s="127">
        <v>79.569999999999993</v>
      </c>
      <c r="J169" s="126">
        <v>16</v>
      </c>
      <c r="K169" s="127">
        <v>9.43</v>
      </c>
      <c r="L169" s="127">
        <v>68.150000000000006</v>
      </c>
      <c r="M169" s="127">
        <v>22.5</v>
      </c>
      <c r="N169" s="127">
        <v>59</v>
      </c>
      <c r="O169" s="127">
        <v>68.25</v>
      </c>
      <c r="P169" s="127">
        <v>77.5</v>
      </c>
      <c r="Q169" s="127">
        <v>100</v>
      </c>
      <c r="R169" s="127">
        <v>67.94</v>
      </c>
      <c r="S169" s="127">
        <v>68.349999999999994</v>
      </c>
      <c r="T169" s="128">
        <v>17930</v>
      </c>
    </row>
    <row r="170" spans="1:20" ht="33.75" x14ac:dyDescent="0.25">
      <c r="A170" s="125" t="s">
        <v>91</v>
      </c>
      <c r="B170" s="125" t="s">
        <v>80</v>
      </c>
      <c r="C170" s="125" t="s">
        <v>118</v>
      </c>
      <c r="D170" s="125" t="s">
        <v>12</v>
      </c>
      <c r="E170" s="126">
        <v>2017</v>
      </c>
      <c r="F170" s="127">
        <v>86.46</v>
      </c>
      <c r="G170" s="125" t="s">
        <v>185</v>
      </c>
      <c r="H170" s="127">
        <v>79.790000000000006</v>
      </c>
      <c r="I170" s="127">
        <v>93.13</v>
      </c>
      <c r="J170" s="126">
        <v>30</v>
      </c>
      <c r="K170" s="127">
        <v>18.64</v>
      </c>
      <c r="L170" s="127">
        <v>66.680000000000007</v>
      </c>
      <c r="M170" s="127">
        <v>0</v>
      </c>
      <c r="N170" s="127">
        <v>50</v>
      </c>
      <c r="O170" s="127">
        <v>68.75</v>
      </c>
      <c r="P170" s="127">
        <v>91.67</v>
      </c>
      <c r="Q170" s="127">
        <v>100</v>
      </c>
      <c r="R170" s="127">
        <v>66.34</v>
      </c>
      <c r="S170" s="127">
        <v>67.02</v>
      </c>
      <c r="T170" s="128">
        <v>21013</v>
      </c>
    </row>
    <row r="171" spans="1:20" ht="33.75" x14ac:dyDescent="0.25">
      <c r="A171" s="125" t="s">
        <v>91</v>
      </c>
      <c r="B171" s="125" t="s">
        <v>80</v>
      </c>
      <c r="C171" s="125" t="s">
        <v>116</v>
      </c>
      <c r="D171" s="125" t="s">
        <v>2</v>
      </c>
      <c r="E171" s="126">
        <v>2017</v>
      </c>
      <c r="F171" s="127">
        <v>90.05</v>
      </c>
      <c r="G171" s="125" t="s">
        <v>185</v>
      </c>
      <c r="H171" s="127">
        <v>83.81</v>
      </c>
      <c r="I171" s="127">
        <v>96.28</v>
      </c>
      <c r="J171" s="126">
        <v>22</v>
      </c>
      <c r="K171" s="127">
        <v>14.91</v>
      </c>
      <c r="L171" s="127">
        <v>81.5</v>
      </c>
      <c r="M171" s="127">
        <v>4</v>
      </c>
      <c r="N171" s="127">
        <v>76</v>
      </c>
      <c r="O171" s="127">
        <v>81</v>
      </c>
      <c r="P171" s="127">
        <v>95</v>
      </c>
      <c r="Q171" s="127">
        <v>100</v>
      </c>
      <c r="R171" s="127">
        <v>81.3</v>
      </c>
      <c r="S171" s="127">
        <v>81.709999999999994</v>
      </c>
      <c r="T171" s="128">
        <v>21300</v>
      </c>
    </row>
    <row r="172" spans="1:20" ht="33.75" x14ac:dyDescent="0.25">
      <c r="A172" s="125" t="s">
        <v>91</v>
      </c>
      <c r="B172" s="125" t="s">
        <v>80</v>
      </c>
      <c r="C172" s="125" t="s">
        <v>116</v>
      </c>
      <c r="D172" s="125" t="s">
        <v>3</v>
      </c>
      <c r="E172" s="126">
        <v>2017</v>
      </c>
      <c r="F172" s="127">
        <v>97.92</v>
      </c>
      <c r="G172" s="125" t="s">
        <v>185</v>
      </c>
      <c r="H172" s="127">
        <v>94.61</v>
      </c>
      <c r="I172" s="127">
        <v>101.23</v>
      </c>
      <c r="J172" s="126">
        <v>15</v>
      </c>
      <c r="K172" s="127">
        <v>6.54</v>
      </c>
      <c r="L172" s="127">
        <v>93.53</v>
      </c>
      <c r="M172" s="127">
        <v>15</v>
      </c>
      <c r="N172" s="127">
        <v>90</v>
      </c>
      <c r="O172" s="127">
        <v>95</v>
      </c>
      <c r="P172" s="127">
        <v>100</v>
      </c>
      <c r="Q172" s="127">
        <v>100</v>
      </c>
      <c r="R172" s="127">
        <v>93.42</v>
      </c>
      <c r="S172" s="127">
        <v>93.64</v>
      </c>
      <c r="T172" s="128">
        <v>20755</v>
      </c>
    </row>
    <row r="173" spans="1:20" ht="33.75" x14ac:dyDescent="0.25">
      <c r="A173" s="125" t="s">
        <v>91</v>
      </c>
      <c r="B173" s="125" t="s">
        <v>80</v>
      </c>
      <c r="C173" s="125" t="s">
        <v>116</v>
      </c>
      <c r="D173" s="125" t="s">
        <v>111</v>
      </c>
      <c r="E173" s="126">
        <v>2017</v>
      </c>
      <c r="F173" s="127">
        <v>93.75</v>
      </c>
      <c r="G173" s="125" t="s">
        <v>185</v>
      </c>
      <c r="H173" s="127">
        <v>89.97</v>
      </c>
      <c r="I173" s="127">
        <v>97.53</v>
      </c>
      <c r="J173" s="126">
        <v>7</v>
      </c>
      <c r="K173" s="127">
        <v>5.0999999999999996</v>
      </c>
      <c r="L173" s="127">
        <v>92.32</v>
      </c>
      <c r="M173" s="127">
        <v>12.5</v>
      </c>
      <c r="N173" s="127">
        <v>90</v>
      </c>
      <c r="O173" s="127">
        <v>95</v>
      </c>
      <c r="P173" s="127">
        <v>95</v>
      </c>
      <c r="Q173" s="127">
        <v>100</v>
      </c>
      <c r="R173" s="127">
        <v>92.2</v>
      </c>
      <c r="S173" s="127">
        <v>92.43</v>
      </c>
      <c r="T173" s="128">
        <v>19062</v>
      </c>
    </row>
    <row r="174" spans="1:20" ht="33.75" x14ac:dyDescent="0.25">
      <c r="A174" s="125" t="s">
        <v>91</v>
      </c>
      <c r="B174" s="125" t="s">
        <v>80</v>
      </c>
      <c r="C174" s="125" t="s">
        <v>116</v>
      </c>
      <c r="D174" s="125" t="s">
        <v>186</v>
      </c>
      <c r="E174" s="126">
        <v>2017</v>
      </c>
      <c r="F174" s="127">
        <v>82.25</v>
      </c>
      <c r="G174" s="125" t="s">
        <v>185</v>
      </c>
      <c r="H174" s="127">
        <v>76.5</v>
      </c>
      <c r="I174" s="127">
        <v>88</v>
      </c>
      <c r="J174" s="126">
        <v>20</v>
      </c>
      <c r="K174" s="127">
        <v>13.13</v>
      </c>
      <c r="L174" s="127">
        <v>76.37</v>
      </c>
      <c r="M174" s="127">
        <v>0</v>
      </c>
      <c r="N174" s="127">
        <v>70</v>
      </c>
      <c r="O174" s="127">
        <v>75</v>
      </c>
      <c r="P174" s="127">
        <v>85</v>
      </c>
      <c r="Q174" s="127">
        <v>100</v>
      </c>
      <c r="R174" s="127">
        <v>76.17</v>
      </c>
      <c r="S174" s="127">
        <v>76.58</v>
      </c>
      <c r="T174" s="128">
        <v>19814</v>
      </c>
    </row>
    <row r="175" spans="1:20" ht="33.75" x14ac:dyDescent="0.25">
      <c r="A175" s="125" t="s">
        <v>91</v>
      </c>
      <c r="B175" s="125" t="s">
        <v>80</v>
      </c>
      <c r="C175" s="125" t="s">
        <v>116</v>
      </c>
      <c r="D175" s="125" t="s">
        <v>7</v>
      </c>
      <c r="E175" s="126">
        <v>2017</v>
      </c>
      <c r="F175" s="127">
        <v>75</v>
      </c>
      <c r="G175" s="131" t="s">
        <v>192</v>
      </c>
      <c r="H175" s="127">
        <v>69.73</v>
      </c>
      <c r="I175" s="127">
        <v>80.260000000000005</v>
      </c>
      <c r="J175" s="126">
        <v>22</v>
      </c>
      <c r="K175" s="127">
        <v>12.6</v>
      </c>
      <c r="L175" s="127">
        <v>47.89</v>
      </c>
      <c r="M175" s="127">
        <v>0</v>
      </c>
      <c r="N175" s="127">
        <v>37.5</v>
      </c>
      <c r="O175" s="127">
        <v>50</v>
      </c>
      <c r="P175" s="127">
        <v>62.5</v>
      </c>
      <c r="Q175" s="127">
        <v>100</v>
      </c>
      <c r="R175" s="127">
        <v>47.65</v>
      </c>
      <c r="S175" s="127">
        <v>48.12</v>
      </c>
      <c r="T175" s="128">
        <v>21197</v>
      </c>
    </row>
    <row r="176" spans="1:20" ht="33.75" x14ac:dyDescent="0.25">
      <c r="A176" s="125" t="s">
        <v>91</v>
      </c>
      <c r="B176" s="125" t="s">
        <v>80</v>
      </c>
      <c r="C176" s="125" t="s">
        <v>116</v>
      </c>
      <c r="D176" s="125" t="s">
        <v>187</v>
      </c>
      <c r="E176" s="126">
        <v>2017</v>
      </c>
      <c r="F176" s="127">
        <v>84.17</v>
      </c>
      <c r="G176" s="131" t="s">
        <v>192</v>
      </c>
      <c r="H176" s="127">
        <v>78.02</v>
      </c>
      <c r="I176" s="127">
        <v>90.31</v>
      </c>
      <c r="J176" s="126">
        <v>20</v>
      </c>
      <c r="K176" s="127">
        <v>14.02</v>
      </c>
      <c r="L176" s="127">
        <v>75.03</v>
      </c>
      <c r="M176" s="127">
        <v>0</v>
      </c>
      <c r="N176" s="127">
        <v>66.67</v>
      </c>
      <c r="O176" s="127">
        <v>75</v>
      </c>
      <c r="P176" s="127">
        <v>83.33</v>
      </c>
      <c r="Q176" s="127">
        <v>100</v>
      </c>
      <c r="R176" s="127">
        <v>74.81</v>
      </c>
      <c r="S176" s="127">
        <v>75.239999999999995</v>
      </c>
      <c r="T176" s="128">
        <v>20784</v>
      </c>
    </row>
    <row r="177" spans="1:20" ht="33.75" x14ac:dyDescent="0.25">
      <c r="A177" s="125" t="s">
        <v>91</v>
      </c>
      <c r="B177" s="125" t="s">
        <v>80</v>
      </c>
      <c r="C177" s="125" t="s">
        <v>116</v>
      </c>
      <c r="D177" s="125" t="s">
        <v>112</v>
      </c>
      <c r="E177" s="126">
        <v>2017</v>
      </c>
      <c r="F177" s="127">
        <v>80.91</v>
      </c>
      <c r="G177" s="125" t="s">
        <v>185</v>
      </c>
      <c r="H177" s="127">
        <v>71.98</v>
      </c>
      <c r="I177" s="127">
        <v>89.84</v>
      </c>
      <c r="J177" s="126">
        <v>22</v>
      </c>
      <c r="K177" s="127">
        <v>21.36</v>
      </c>
      <c r="L177" s="127">
        <v>74.14</v>
      </c>
      <c r="M177" s="127">
        <v>0</v>
      </c>
      <c r="N177" s="127">
        <v>65</v>
      </c>
      <c r="O177" s="127">
        <v>75</v>
      </c>
      <c r="P177" s="127">
        <v>85</v>
      </c>
      <c r="Q177" s="127">
        <v>100</v>
      </c>
      <c r="R177" s="127">
        <v>73.91</v>
      </c>
      <c r="S177" s="127">
        <v>74.38</v>
      </c>
      <c r="T177" s="128">
        <v>21300</v>
      </c>
    </row>
    <row r="178" spans="1:20" ht="33.75" x14ac:dyDescent="0.25">
      <c r="A178" s="125" t="s">
        <v>91</v>
      </c>
      <c r="B178" s="125" t="s">
        <v>80</v>
      </c>
      <c r="C178" s="125" t="s">
        <v>116</v>
      </c>
      <c r="D178" s="125" t="s">
        <v>5</v>
      </c>
      <c r="E178" s="126">
        <v>2017</v>
      </c>
      <c r="F178" s="127">
        <v>91.67</v>
      </c>
      <c r="G178" s="125" t="s">
        <v>185</v>
      </c>
      <c r="H178" s="127">
        <v>88.22</v>
      </c>
      <c r="I178" s="127">
        <v>95.12</v>
      </c>
      <c r="J178" s="126">
        <v>22</v>
      </c>
      <c r="K178" s="127">
        <v>8.26</v>
      </c>
      <c r="L178" s="127">
        <v>83.44</v>
      </c>
      <c r="M178" s="127">
        <v>0</v>
      </c>
      <c r="N178" s="127">
        <v>81.25</v>
      </c>
      <c r="O178" s="127">
        <v>87.5</v>
      </c>
      <c r="P178" s="127">
        <v>93.75</v>
      </c>
      <c r="Q178" s="127">
        <v>100</v>
      </c>
      <c r="R178" s="127">
        <v>83.23</v>
      </c>
      <c r="S178" s="127">
        <v>83.66</v>
      </c>
      <c r="T178" s="128">
        <v>21295</v>
      </c>
    </row>
    <row r="179" spans="1:20" ht="33.75" x14ac:dyDescent="0.25">
      <c r="A179" s="125" t="s">
        <v>91</v>
      </c>
      <c r="B179" s="125" t="s">
        <v>80</v>
      </c>
      <c r="C179" s="125" t="s">
        <v>116</v>
      </c>
      <c r="D179" s="125" t="s">
        <v>6</v>
      </c>
      <c r="E179" s="126">
        <v>2017</v>
      </c>
      <c r="F179" s="127">
        <v>87.05</v>
      </c>
      <c r="G179" s="125" t="s">
        <v>185</v>
      </c>
      <c r="H179" s="127">
        <v>79.900000000000006</v>
      </c>
      <c r="I179" s="127">
        <v>94.19</v>
      </c>
      <c r="J179" s="126">
        <v>22</v>
      </c>
      <c r="K179" s="127">
        <v>17.11</v>
      </c>
      <c r="L179" s="127">
        <v>81.069999999999993</v>
      </c>
      <c r="M179" s="127">
        <v>10</v>
      </c>
      <c r="N179" s="127">
        <v>77.5</v>
      </c>
      <c r="O179" s="127">
        <v>77.5</v>
      </c>
      <c r="P179" s="127">
        <v>100</v>
      </c>
      <c r="Q179" s="127">
        <v>100</v>
      </c>
      <c r="R179" s="127">
        <v>80.849999999999994</v>
      </c>
      <c r="S179" s="127">
        <v>81.290000000000006</v>
      </c>
      <c r="T179" s="128">
        <v>21300</v>
      </c>
    </row>
    <row r="180" spans="1:20" ht="33.75" x14ac:dyDescent="0.25">
      <c r="A180" s="125" t="s">
        <v>91</v>
      </c>
      <c r="B180" s="125" t="s">
        <v>80</v>
      </c>
      <c r="C180" s="125" t="s">
        <v>116</v>
      </c>
      <c r="D180" s="125" t="s">
        <v>189</v>
      </c>
      <c r="E180" s="126">
        <v>2017</v>
      </c>
      <c r="F180" s="127">
        <v>83.1</v>
      </c>
      <c r="G180" s="125" t="s">
        <v>185</v>
      </c>
      <c r="H180" s="127">
        <v>75.39</v>
      </c>
      <c r="I180" s="127">
        <v>90.82</v>
      </c>
      <c r="J180" s="126">
        <v>18</v>
      </c>
      <c r="K180" s="127">
        <v>16.7</v>
      </c>
      <c r="L180" s="127">
        <v>78.459999999999994</v>
      </c>
      <c r="M180" s="127">
        <v>0</v>
      </c>
      <c r="N180" s="127">
        <v>75</v>
      </c>
      <c r="O180" s="127">
        <v>75</v>
      </c>
      <c r="P180" s="127">
        <v>91.67</v>
      </c>
      <c r="Q180" s="127">
        <v>100</v>
      </c>
      <c r="R180" s="127">
        <v>78.239999999999995</v>
      </c>
      <c r="S180" s="127">
        <v>78.680000000000007</v>
      </c>
      <c r="T180" s="128">
        <v>20859</v>
      </c>
    </row>
    <row r="181" spans="1:20" ht="33.75" x14ac:dyDescent="0.25">
      <c r="A181" s="125" t="s">
        <v>91</v>
      </c>
      <c r="B181" s="125" t="s">
        <v>80</v>
      </c>
      <c r="C181" s="125" t="s">
        <v>116</v>
      </c>
      <c r="D181" s="125" t="s">
        <v>190</v>
      </c>
      <c r="E181" s="126">
        <v>2017</v>
      </c>
      <c r="F181" s="127">
        <v>81.819999999999993</v>
      </c>
      <c r="G181" s="125" t="s">
        <v>185</v>
      </c>
      <c r="H181" s="127">
        <v>75.77</v>
      </c>
      <c r="I181" s="127">
        <v>87.86</v>
      </c>
      <c r="J181" s="126">
        <v>22</v>
      </c>
      <c r="K181" s="127">
        <v>14.47</v>
      </c>
      <c r="L181" s="127">
        <v>75.510000000000005</v>
      </c>
      <c r="M181" s="127">
        <v>0</v>
      </c>
      <c r="N181" s="127">
        <v>66.67</v>
      </c>
      <c r="O181" s="127">
        <v>75</v>
      </c>
      <c r="P181" s="127">
        <v>83.33</v>
      </c>
      <c r="Q181" s="127">
        <v>100</v>
      </c>
      <c r="R181" s="127">
        <v>75.28</v>
      </c>
      <c r="S181" s="127">
        <v>75.75</v>
      </c>
      <c r="T181" s="128">
        <v>21275</v>
      </c>
    </row>
    <row r="182" spans="1:20" ht="33.75" x14ac:dyDescent="0.25">
      <c r="A182" s="125" t="s">
        <v>91</v>
      </c>
      <c r="B182" s="125" t="s">
        <v>80</v>
      </c>
      <c r="C182" s="125" t="s">
        <v>116</v>
      </c>
      <c r="D182" s="125" t="s">
        <v>8</v>
      </c>
      <c r="E182" s="126">
        <v>2017</v>
      </c>
      <c r="F182" s="127">
        <v>93.37</v>
      </c>
      <c r="G182" s="125" t="s">
        <v>185</v>
      </c>
      <c r="H182" s="127">
        <v>89.02</v>
      </c>
      <c r="I182" s="127">
        <v>97.72</v>
      </c>
      <c r="J182" s="126">
        <v>22</v>
      </c>
      <c r="K182" s="127">
        <v>10.42</v>
      </c>
      <c r="L182" s="127">
        <v>89.81</v>
      </c>
      <c r="M182" s="127">
        <v>16.670000000000002</v>
      </c>
      <c r="N182" s="127">
        <v>87.5</v>
      </c>
      <c r="O182" s="127">
        <v>91.67</v>
      </c>
      <c r="P182" s="127">
        <v>100</v>
      </c>
      <c r="Q182" s="127">
        <v>100</v>
      </c>
      <c r="R182" s="127">
        <v>89.66</v>
      </c>
      <c r="S182" s="127">
        <v>89.96</v>
      </c>
      <c r="T182" s="128">
        <v>21255</v>
      </c>
    </row>
    <row r="183" spans="1:20" ht="33.75" x14ac:dyDescent="0.25">
      <c r="A183" s="125" t="s">
        <v>91</v>
      </c>
      <c r="B183" s="125" t="s">
        <v>80</v>
      </c>
      <c r="C183" s="125" t="s">
        <v>116</v>
      </c>
      <c r="D183" s="125" t="s">
        <v>9</v>
      </c>
      <c r="E183" s="126">
        <v>2017</v>
      </c>
      <c r="F183" s="127">
        <v>93.75</v>
      </c>
      <c r="G183" s="131" t="s">
        <v>192</v>
      </c>
      <c r="H183" s="127">
        <v>90</v>
      </c>
      <c r="I183" s="127">
        <v>97.5</v>
      </c>
      <c r="J183" s="126">
        <v>18</v>
      </c>
      <c r="K183" s="127">
        <v>8.1199999999999992</v>
      </c>
      <c r="L183" s="127">
        <v>79.010000000000005</v>
      </c>
      <c r="M183" s="127">
        <v>0</v>
      </c>
      <c r="N183" s="127">
        <v>75</v>
      </c>
      <c r="O183" s="127">
        <v>87.5</v>
      </c>
      <c r="P183" s="127">
        <v>91.67</v>
      </c>
      <c r="Q183" s="127">
        <v>100</v>
      </c>
      <c r="R183" s="127">
        <v>78.66</v>
      </c>
      <c r="S183" s="127">
        <v>79.37</v>
      </c>
      <c r="T183" s="128">
        <v>16836</v>
      </c>
    </row>
    <row r="184" spans="1:20" ht="33.75" x14ac:dyDescent="0.25">
      <c r="A184" s="125" t="s">
        <v>91</v>
      </c>
      <c r="B184" s="125" t="s">
        <v>80</v>
      </c>
      <c r="C184" s="125" t="s">
        <v>116</v>
      </c>
      <c r="D184" s="125" t="s">
        <v>10</v>
      </c>
      <c r="E184" s="126">
        <v>2017</v>
      </c>
      <c r="F184" s="127">
        <v>81.180000000000007</v>
      </c>
      <c r="G184" s="131" t="s">
        <v>192</v>
      </c>
      <c r="H184" s="127">
        <v>76.44</v>
      </c>
      <c r="I184" s="127">
        <v>85.92</v>
      </c>
      <c r="J184" s="126">
        <v>22</v>
      </c>
      <c r="K184" s="127">
        <v>11.35</v>
      </c>
      <c r="L184" s="127">
        <v>62.83</v>
      </c>
      <c r="M184" s="127">
        <v>17</v>
      </c>
      <c r="N184" s="127">
        <v>51</v>
      </c>
      <c r="O184" s="127">
        <v>62</v>
      </c>
      <c r="P184" s="127">
        <v>75</v>
      </c>
      <c r="Q184" s="127">
        <v>100</v>
      </c>
      <c r="R184" s="127">
        <v>62.62</v>
      </c>
      <c r="S184" s="127">
        <v>63.04</v>
      </c>
      <c r="T184" s="128">
        <v>21197</v>
      </c>
    </row>
    <row r="185" spans="1:20" ht="33.75" x14ac:dyDescent="0.25">
      <c r="A185" s="125" t="s">
        <v>91</v>
      </c>
      <c r="B185" s="125" t="s">
        <v>80</v>
      </c>
      <c r="C185" s="125" t="s">
        <v>116</v>
      </c>
      <c r="D185" s="125" t="s">
        <v>11</v>
      </c>
      <c r="E185" s="126">
        <v>2017</v>
      </c>
      <c r="F185" s="127">
        <v>82.24</v>
      </c>
      <c r="G185" s="131" t="s">
        <v>192</v>
      </c>
      <c r="H185" s="127">
        <v>78.069999999999993</v>
      </c>
      <c r="I185" s="127">
        <v>86.41</v>
      </c>
      <c r="J185" s="126">
        <v>21</v>
      </c>
      <c r="K185" s="127">
        <v>9.75</v>
      </c>
      <c r="L185" s="127">
        <v>68.150000000000006</v>
      </c>
      <c r="M185" s="127">
        <v>22.5</v>
      </c>
      <c r="N185" s="127">
        <v>59</v>
      </c>
      <c r="O185" s="127">
        <v>68.25</v>
      </c>
      <c r="P185" s="127">
        <v>77.5</v>
      </c>
      <c r="Q185" s="127">
        <v>100</v>
      </c>
      <c r="R185" s="127">
        <v>67.94</v>
      </c>
      <c r="S185" s="127">
        <v>68.349999999999994</v>
      </c>
      <c r="T185" s="128">
        <v>17930</v>
      </c>
    </row>
    <row r="186" spans="1:20" ht="33.75" x14ac:dyDescent="0.25">
      <c r="A186" s="125" t="s">
        <v>91</v>
      </c>
      <c r="B186" s="125" t="s">
        <v>80</v>
      </c>
      <c r="C186" s="125" t="s">
        <v>116</v>
      </c>
      <c r="D186" s="125" t="s">
        <v>12</v>
      </c>
      <c r="E186" s="126">
        <v>2017</v>
      </c>
      <c r="F186" s="127">
        <v>87.03</v>
      </c>
      <c r="G186" s="125" t="s">
        <v>185</v>
      </c>
      <c r="H186" s="127">
        <v>81.430000000000007</v>
      </c>
      <c r="I186" s="127">
        <v>92.62</v>
      </c>
      <c r="J186" s="126">
        <v>22</v>
      </c>
      <c r="K186" s="127">
        <v>13.39</v>
      </c>
      <c r="L186" s="127">
        <v>66.680000000000007</v>
      </c>
      <c r="M186" s="127">
        <v>0</v>
      </c>
      <c r="N186" s="127">
        <v>50</v>
      </c>
      <c r="O186" s="127">
        <v>68.75</v>
      </c>
      <c r="P186" s="127">
        <v>91.67</v>
      </c>
      <c r="Q186" s="127">
        <v>100</v>
      </c>
      <c r="R186" s="127">
        <v>66.34</v>
      </c>
      <c r="S186" s="127">
        <v>67.02</v>
      </c>
      <c r="T186" s="128">
        <v>21013</v>
      </c>
    </row>
    <row r="187" spans="1:20" ht="33.75" x14ac:dyDescent="0.25">
      <c r="A187" s="125" t="s">
        <v>91</v>
      </c>
      <c r="B187" s="125" t="s">
        <v>80</v>
      </c>
      <c r="C187" s="125" t="s">
        <v>121</v>
      </c>
      <c r="D187" s="125" t="s">
        <v>2</v>
      </c>
      <c r="E187" s="126">
        <v>2017</v>
      </c>
      <c r="F187" s="127">
        <v>87.89</v>
      </c>
      <c r="G187" s="125" t="s">
        <v>185</v>
      </c>
      <c r="H187" s="127">
        <v>81</v>
      </c>
      <c r="I187" s="127">
        <v>94.79</v>
      </c>
      <c r="J187" s="126">
        <v>19</v>
      </c>
      <c r="K187" s="127">
        <v>15.34</v>
      </c>
      <c r="L187" s="127">
        <v>81.5</v>
      </c>
      <c r="M187" s="127">
        <v>4</v>
      </c>
      <c r="N187" s="127">
        <v>76</v>
      </c>
      <c r="O187" s="127">
        <v>81</v>
      </c>
      <c r="P187" s="127">
        <v>95</v>
      </c>
      <c r="Q187" s="127">
        <v>100</v>
      </c>
      <c r="R187" s="127">
        <v>81.3</v>
      </c>
      <c r="S187" s="127">
        <v>81.709999999999994</v>
      </c>
      <c r="T187" s="128">
        <v>21300</v>
      </c>
    </row>
    <row r="188" spans="1:20" ht="33.75" x14ac:dyDescent="0.25">
      <c r="A188" s="125" t="s">
        <v>91</v>
      </c>
      <c r="B188" s="125" t="s">
        <v>80</v>
      </c>
      <c r="C188" s="125" t="s">
        <v>121</v>
      </c>
      <c r="D188" s="125" t="s">
        <v>3</v>
      </c>
      <c r="E188" s="126">
        <v>2017</v>
      </c>
      <c r="F188" s="127">
        <v>97.25</v>
      </c>
      <c r="G188" s="125" t="s">
        <v>185</v>
      </c>
      <c r="H188" s="127">
        <v>94.95</v>
      </c>
      <c r="I188" s="127">
        <v>99.55</v>
      </c>
      <c r="J188" s="126">
        <v>15</v>
      </c>
      <c r="K188" s="127">
        <v>4.54</v>
      </c>
      <c r="L188" s="127">
        <v>93.53</v>
      </c>
      <c r="M188" s="127">
        <v>15</v>
      </c>
      <c r="N188" s="127">
        <v>90</v>
      </c>
      <c r="O188" s="127">
        <v>95</v>
      </c>
      <c r="P188" s="127">
        <v>100</v>
      </c>
      <c r="Q188" s="127">
        <v>100</v>
      </c>
      <c r="R188" s="127">
        <v>93.42</v>
      </c>
      <c r="S188" s="127">
        <v>93.64</v>
      </c>
      <c r="T188" s="128">
        <v>20755</v>
      </c>
    </row>
    <row r="189" spans="1:20" ht="33.75" x14ac:dyDescent="0.25">
      <c r="A189" s="125" t="s">
        <v>91</v>
      </c>
      <c r="B189" s="125" t="s">
        <v>80</v>
      </c>
      <c r="C189" s="125" t="s">
        <v>121</v>
      </c>
      <c r="D189" s="125" t="s">
        <v>186</v>
      </c>
      <c r="E189" s="126">
        <v>2017</v>
      </c>
      <c r="F189" s="127">
        <v>75.39</v>
      </c>
      <c r="G189" s="125" t="s">
        <v>185</v>
      </c>
      <c r="H189" s="127">
        <v>69.56</v>
      </c>
      <c r="I189" s="127">
        <v>81.22</v>
      </c>
      <c r="J189" s="126">
        <v>16</v>
      </c>
      <c r="K189" s="127">
        <v>11.9</v>
      </c>
      <c r="L189" s="127">
        <v>76.37</v>
      </c>
      <c r="M189" s="127">
        <v>0</v>
      </c>
      <c r="N189" s="127">
        <v>70</v>
      </c>
      <c r="O189" s="127">
        <v>75</v>
      </c>
      <c r="P189" s="127">
        <v>85</v>
      </c>
      <c r="Q189" s="127">
        <v>100</v>
      </c>
      <c r="R189" s="127">
        <v>76.17</v>
      </c>
      <c r="S189" s="127">
        <v>76.58</v>
      </c>
      <c r="T189" s="128">
        <v>19814</v>
      </c>
    </row>
    <row r="190" spans="1:20" ht="33.75" x14ac:dyDescent="0.25">
      <c r="A190" s="125" t="s">
        <v>91</v>
      </c>
      <c r="B190" s="125" t="s">
        <v>80</v>
      </c>
      <c r="C190" s="125" t="s">
        <v>121</v>
      </c>
      <c r="D190" s="125" t="s">
        <v>7</v>
      </c>
      <c r="E190" s="126">
        <v>2017</v>
      </c>
      <c r="F190" s="127">
        <v>69.3</v>
      </c>
      <c r="G190" s="131" t="s">
        <v>192</v>
      </c>
      <c r="H190" s="127">
        <v>63.7</v>
      </c>
      <c r="I190" s="127">
        <v>74.89</v>
      </c>
      <c r="J190" s="126">
        <v>19</v>
      </c>
      <c r="K190" s="127">
        <v>12.44</v>
      </c>
      <c r="L190" s="127">
        <v>47.89</v>
      </c>
      <c r="M190" s="127">
        <v>0</v>
      </c>
      <c r="N190" s="127">
        <v>37.5</v>
      </c>
      <c r="O190" s="127">
        <v>50</v>
      </c>
      <c r="P190" s="127">
        <v>62.5</v>
      </c>
      <c r="Q190" s="127">
        <v>100</v>
      </c>
      <c r="R190" s="127">
        <v>47.65</v>
      </c>
      <c r="S190" s="127">
        <v>48.12</v>
      </c>
      <c r="T190" s="128">
        <v>21197</v>
      </c>
    </row>
    <row r="191" spans="1:20" ht="33.75" x14ac:dyDescent="0.25">
      <c r="A191" s="125" t="s">
        <v>91</v>
      </c>
      <c r="B191" s="125" t="s">
        <v>80</v>
      </c>
      <c r="C191" s="125" t="s">
        <v>121</v>
      </c>
      <c r="D191" s="125" t="s">
        <v>187</v>
      </c>
      <c r="E191" s="126">
        <v>2017</v>
      </c>
      <c r="F191" s="127">
        <v>72.3</v>
      </c>
      <c r="G191" s="125" t="s">
        <v>185</v>
      </c>
      <c r="H191" s="127">
        <v>64.540000000000006</v>
      </c>
      <c r="I191" s="127">
        <v>80.069999999999993</v>
      </c>
      <c r="J191" s="126">
        <v>17</v>
      </c>
      <c r="K191" s="127">
        <v>16.329999999999998</v>
      </c>
      <c r="L191" s="127">
        <v>75.03</v>
      </c>
      <c r="M191" s="127">
        <v>0</v>
      </c>
      <c r="N191" s="127">
        <v>66.67</v>
      </c>
      <c r="O191" s="127">
        <v>75</v>
      </c>
      <c r="P191" s="127">
        <v>83.33</v>
      </c>
      <c r="Q191" s="127">
        <v>100</v>
      </c>
      <c r="R191" s="127">
        <v>74.81</v>
      </c>
      <c r="S191" s="127">
        <v>75.239999999999995</v>
      </c>
      <c r="T191" s="128">
        <v>20784</v>
      </c>
    </row>
    <row r="192" spans="1:20" ht="33.75" x14ac:dyDescent="0.25">
      <c r="A192" s="125" t="s">
        <v>91</v>
      </c>
      <c r="B192" s="125" t="s">
        <v>80</v>
      </c>
      <c r="C192" s="125" t="s">
        <v>121</v>
      </c>
      <c r="D192" s="125" t="s">
        <v>112</v>
      </c>
      <c r="E192" s="126">
        <v>2017</v>
      </c>
      <c r="F192" s="127">
        <v>76.319999999999993</v>
      </c>
      <c r="G192" s="125" t="s">
        <v>185</v>
      </c>
      <c r="H192" s="127">
        <v>68.28</v>
      </c>
      <c r="I192" s="127">
        <v>84.35</v>
      </c>
      <c r="J192" s="126">
        <v>19</v>
      </c>
      <c r="K192" s="127">
        <v>17.86</v>
      </c>
      <c r="L192" s="127">
        <v>74.14</v>
      </c>
      <c r="M192" s="127">
        <v>0</v>
      </c>
      <c r="N192" s="127">
        <v>65</v>
      </c>
      <c r="O192" s="127">
        <v>75</v>
      </c>
      <c r="P192" s="127">
        <v>85</v>
      </c>
      <c r="Q192" s="127">
        <v>100</v>
      </c>
      <c r="R192" s="127">
        <v>73.91</v>
      </c>
      <c r="S192" s="127">
        <v>74.38</v>
      </c>
      <c r="T192" s="128">
        <v>21300</v>
      </c>
    </row>
    <row r="193" spans="1:20" ht="33.75" x14ac:dyDescent="0.25">
      <c r="A193" s="125" t="s">
        <v>91</v>
      </c>
      <c r="B193" s="125" t="s">
        <v>80</v>
      </c>
      <c r="C193" s="125" t="s">
        <v>121</v>
      </c>
      <c r="D193" s="125" t="s">
        <v>5</v>
      </c>
      <c r="E193" s="126">
        <v>2017</v>
      </c>
      <c r="F193" s="127">
        <v>86.51</v>
      </c>
      <c r="G193" s="125" t="s">
        <v>185</v>
      </c>
      <c r="H193" s="127">
        <v>81.709999999999994</v>
      </c>
      <c r="I193" s="127">
        <v>91.31</v>
      </c>
      <c r="J193" s="126">
        <v>19</v>
      </c>
      <c r="K193" s="127">
        <v>10.68</v>
      </c>
      <c r="L193" s="127">
        <v>83.44</v>
      </c>
      <c r="M193" s="127">
        <v>0</v>
      </c>
      <c r="N193" s="127">
        <v>81.25</v>
      </c>
      <c r="O193" s="127">
        <v>87.5</v>
      </c>
      <c r="P193" s="127">
        <v>93.75</v>
      </c>
      <c r="Q193" s="127">
        <v>100</v>
      </c>
      <c r="R193" s="127">
        <v>83.23</v>
      </c>
      <c r="S193" s="127">
        <v>83.66</v>
      </c>
      <c r="T193" s="128">
        <v>21295</v>
      </c>
    </row>
    <row r="194" spans="1:20" ht="33.75" x14ac:dyDescent="0.25">
      <c r="A194" s="125" t="s">
        <v>91</v>
      </c>
      <c r="B194" s="125" t="s">
        <v>80</v>
      </c>
      <c r="C194" s="125" t="s">
        <v>121</v>
      </c>
      <c r="D194" s="125" t="s">
        <v>6</v>
      </c>
      <c r="E194" s="126">
        <v>2017</v>
      </c>
      <c r="F194" s="127">
        <v>87.24</v>
      </c>
      <c r="G194" s="125" t="s">
        <v>185</v>
      </c>
      <c r="H194" s="127">
        <v>80.400000000000006</v>
      </c>
      <c r="I194" s="127">
        <v>94.07</v>
      </c>
      <c r="J194" s="126">
        <v>19</v>
      </c>
      <c r="K194" s="127">
        <v>15.2</v>
      </c>
      <c r="L194" s="127">
        <v>81.069999999999993</v>
      </c>
      <c r="M194" s="127">
        <v>10</v>
      </c>
      <c r="N194" s="127">
        <v>77.5</v>
      </c>
      <c r="O194" s="127">
        <v>77.5</v>
      </c>
      <c r="P194" s="127">
        <v>100</v>
      </c>
      <c r="Q194" s="127">
        <v>100</v>
      </c>
      <c r="R194" s="127">
        <v>80.849999999999994</v>
      </c>
      <c r="S194" s="127">
        <v>81.290000000000006</v>
      </c>
      <c r="T194" s="128">
        <v>21300</v>
      </c>
    </row>
    <row r="195" spans="1:20" ht="33.75" x14ac:dyDescent="0.25">
      <c r="A195" s="125" t="s">
        <v>91</v>
      </c>
      <c r="B195" s="125" t="s">
        <v>80</v>
      </c>
      <c r="C195" s="125" t="s">
        <v>121</v>
      </c>
      <c r="D195" s="125" t="s">
        <v>189</v>
      </c>
      <c r="E195" s="126">
        <v>2017</v>
      </c>
      <c r="F195" s="127">
        <v>80.13</v>
      </c>
      <c r="G195" s="125" t="s">
        <v>185</v>
      </c>
      <c r="H195" s="127">
        <v>71.3</v>
      </c>
      <c r="I195" s="127">
        <v>88.96</v>
      </c>
      <c r="J195" s="126">
        <v>13</v>
      </c>
      <c r="K195" s="127">
        <v>16.239999999999998</v>
      </c>
      <c r="L195" s="127">
        <v>78.459999999999994</v>
      </c>
      <c r="M195" s="127">
        <v>0</v>
      </c>
      <c r="N195" s="127">
        <v>75</v>
      </c>
      <c r="O195" s="127">
        <v>75</v>
      </c>
      <c r="P195" s="127">
        <v>91.67</v>
      </c>
      <c r="Q195" s="127">
        <v>100</v>
      </c>
      <c r="R195" s="127">
        <v>78.239999999999995</v>
      </c>
      <c r="S195" s="127">
        <v>78.680000000000007</v>
      </c>
      <c r="T195" s="128">
        <v>20859</v>
      </c>
    </row>
    <row r="196" spans="1:20" ht="33.75" x14ac:dyDescent="0.25">
      <c r="A196" s="125" t="s">
        <v>91</v>
      </c>
      <c r="B196" s="125" t="s">
        <v>80</v>
      </c>
      <c r="C196" s="125" t="s">
        <v>121</v>
      </c>
      <c r="D196" s="125" t="s">
        <v>190</v>
      </c>
      <c r="E196" s="126">
        <v>2017</v>
      </c>
      <c r="F196" s="127">
        <v>79.39</v>
      </c>
      <c r="G196" s="125" t="s">
        <v>185</v>
      </c>
      <c r="H196" s="127">
        <v>73.09</v>
      </c>
      <c r="I196" s="127">
        <v>85.68</v>
      </c>
      <c r="J196" s="126">
        <v>19</v>
      </c>
      <c r="K196" s="127">
        <v>13.99</v>
      </c>
      <c r="L196" s="127">
        <v>75.510000000000005</v>
      </c>
      <c r="M196" s="127">
        <v>0</v>
      </c>
      <c r="N196" s="127">
        <v>66.67</v>
      </c>
      <c r="O196" s="127">
        <v>75</v>
      </c>
      <c r="P196" s="127">
        <v>83.33</v>
      </c>
      <c r="Q196" s="127">
        <v>100</v>
      </c>
      <c r="R196" s="127">
        <v>75.28</v>
      </c>
      <c r="S196" s="127">
        <v>75.75</v>
      </c>
      <c r="T196" s="128">
        <v>21275</v>
      </c>
    </row>
    <row r="197" spans="1:20" ht="33.75" x14ac:dyDescent="0.25">
      <c r="A197" s="125" t="s">
        <v>91</v>
      </c>
      <c r="B197" s="125" t="s">
        <v>80</v>
      </c>
      <c r="C197" s="125" t="s">
        <v>121</v>
      </c>
      <c r="D197" s="125" t="s">
        <v>8</v>
      </c>
      <c r="E197" s="126">
        <v>2017</v>
      </c>
      <c r="F197" s="127">
        <v>92.11</v>
      </c>
      <c r="G197" s="125" t="s">
        <v>185</v>
      </c>
      <c r="H197" s="127">
        <v>88.52</v>
      </c>
      <c r="I197" s="127">
        <v>95.69</v>
      </c>
      <c r="J197" s="126">
        <v>19</v>
      </c>
      <c r="K197" s="127">
        <v>7.96</v>
      </c>
      <c r="L197" s="127">
        <v>89.81</v>
      </c>
      <c r="M197" s="127">
        <v>16.670000000000002</v>
      </c>
      <c r="N197" s="127">
        <v>87.5</v>
      </c>
      <c r="O197" s="127">
        <v>91.67</v>
      </c>
      <c r="P197" s="127">
        <v>100</v>
      </c>
      <c r="Q197" s="127">
        <v>100</v>
      </c>
      <c r="R197" s="127">
        <v>89.66</v>
      </c>
      <c r="S197" s="127">
        <v>89.96</v>
      </c>
      <c r="T197" s="128">
        <v>21255</v>
      </c>
    </row>
    <row r="198" spans="1:20" ht="33.75" x14ac:dyDescent="0.25">
      <c r="A198" s="125" t="s">
        <v>91</v>
      </c>
      <c r="B198" s="125" t="s">
        <v>80</v>
      </c>
      <c r="C198" s="125" t="s">
        <v>121</v>
      </c>
      <c r="D198" s="125" t="s">
        <v>9</v>
      </c>
      <c r="E198" s="126">
        <v>2017</v>
      </c>
      <c r="F198" s="127">
        <v>85.42</v>
      </c>
      <c r="G198" s="125" t="s">
        <v>185</v>
      </c>
      <c r="H198" s="127">
        <v>75.81</v>
      </c>
      <c r="I198" s="127">
        <v>95.02</v>
      </c>
      <c r="J198" s="126">
        <v>16</v>
      </c>
      <c r="K198" s="127">
        <v>19.600000000000001</v>
      </c>
      <c r="L198" s="127">
        <v>79.010000000000005</v>
      </c>
      <c r="M198" s="127">
        <v>0</v>
      </c>
      <c r="N198" s="127">
        <v>75</v>
      </c>
      <c r="O198" s="127">
        <v>87.5</v>
      </c>
      <c r="P198" s="127">
        <v>91.67</v>
      </c>
      <c r="Q198" s="127">
        <v>100</v>
      </c>
      <c r="R198" s="127">
        <v>78.66</v>
      </c>
      <c r="S198" s="127">
        <v>79.37</v>
      </c>
      <c r="T198" s="128">
        <v>16836</v>
      </c>
    </row>
    <row r="199" spans="1:20" ht="33.75" x14ac:dyDescent="0.25">
      <c r="A199" s="125" t="s">
        <v>91</v>
      </c>
      <c r="B199" s="125" t="s">
        <v>80</v>
      </c>
      <c r="C199" s="125" t="s">
        <v>121</v>
      </c>
      <c r="D199" s="125" t="s">
        <v>10</v>
      </c>
      <c r="E199" s="126">
        <v>2017</v>
      </c>
      <c r="F199" s="127">
        <v>71.16</v>
      </c>
      <c r="G199" s="125" t="s">
        <v>185</v>
      </c>
      <c r="H199" s="127">
        <v>66.66</v>
      </c>
      <c r="I199" s="127">
        <v>75.66</v>
      </c>
      <c r="J199" s="126">
        <v>19</v>
      </c>
      <c r="K199" s="127">
        <v>10.01</v>
      </c>
      <c r="L199" s="127">
        <v>62.83</v>
      </c>
      <c r="M199" s="127">
        <v>17</v>
      </c>
      <c r="N199" s="127">
        <v>51</v>
      </c>
      <c r="O199" s="127">
        <v>62</v>
      </c>
      <c r="P199" s="127">
        <v>75</v>
      </c>
      <c r="Q199" s="127">
        <v>100</v>
      </c>
      <c r="R199" s="127">
        <v>62.62</v>
      </c>
      <c r="S199" s="127">
        <v>63.04</v>
      </c>
      <c r="T199" s="128">
        <v>21197</v>
      </c>
    </row>
    <row r="200" spans="1:20" ht="33.75" x14ac:dyDescent="0.25">
      <c r="A200" s="125" t="s">
        <v>91</v>
      </c>
      <c r="B200" s="125" t="s">
        <v>80</v>
      </c>
      <c r="C200" s="125" t="s">
        <v>121</v>
      </c>
      <c r="D200" s="125" t="s">
        <v>11</v>
      </c>
      <c r="E200" s="126">
        <v>2017</v>
      </c>
      <c r="F200" s="127">
        <v>74.06</v>
      </c>
      <c r="G200" s="125" t="s">
        <v>185</v>
      </c>
      <c r="H200" s="127">
        <v>70.849999999999994</v>
      </c>
      <c r="I200" s="127">
        <v>77.260000000000005</v>
      </c>
      <c r="J200" s="126">
        <v>18</v>
      </c>
      <c r="K200" s="127">
        <v>6.93</v>
      </c>
      <c r="L200" s="127">
        <v>68.150000000000006</v>
      </c>
      <c r="M200" s="127">
        <v>22.5</v>
      </c>
      <c r="N200" s="127">
        <v>59</v>
      </c>
      <c r="O200" s="127">
        <v>68.25</v>
      </c>
      <c r="P200" s="127">
        <v>77.5</v>
      </c>
      <c r="Q200" s="127">
        <v>100</v>
      </c>
      <c r="R200" s="127">
        <v>67.94</v>
      </c>
      <c r="S200" s="127">
        <v>68.349999999999994</v>
      </c>
      <c r="T200" s="128">
        <v>17930</v>
      </c>
    </row>
    <row r="201" spans="1:20" ht="33.75" x14ac:dyDescent="0.25">
      <c r="A201" s="125" t="s">
        <v>91</v>
      </c>
      <c r="B201" s="125" t="s">
        <v>80</v>
      </c>
      <c r="C201" s="125" t="s">
        <v>121</v>
      </c>
      <c r="D201" s="125" t="s">
        <v>12</v>
      </c>
      <c r="E201" s="126">
        <v>2017</v>
      </c>
      <c r="F201" s="127">
        <v>75.33</v>
      </c>
      <c r="G201" s="125" t="s">
        <v>185</v>
      </c>
      <c r="H201" s="127">
        <v>66.790000000000006</v>
      </c>
      <c r="I201" s="127">
        <v>83.87</v>
      </c>
      <c r="J201" s="126">
        <v>19</v>
      </c>
      <c r="K201" s="127">
        <v>19</v>
      </c>
      <c r="L201" s="127">
        <v>66.680000000000007</v>
      </c>
      <c r="M201" s="127">
        <v>0</v>
      </c>
      <c r="N201" s="127">
        <v>50</v>
      </c>
      <c r="O201" s="127">
        <v>68.75</v>
      </c>
      <c r="P201" s="127">
        <v>91.67</v>
      </c>
      <c r="Q201" s="127">
        <v>100</v>
      </c>
      <c r="R201" s="127">
        <v>66.34</v>
      </c>
      <c r="S201" s="127">
        <v>67.02</v>
      </c>
      <c r="T201" s="128">
        <v>21013</v>
      </c>
    </row>
    <row r="202" spans="1:20" ht="33.75" x14ac:dyDescent="0.25">
      <c r="A202" s="125" t="s">
        <v>91</v>
      </c>
      <c r="B202" s="125" t="s">
        <v>80</v>
      </c>
      <c r="C202" s="125" t="s">
        <v>117</v>
      </c>
      <c r="D202" s="125" t="s">
        <v>2</v>
      </c>
      <c r="E202" s="126">
        <v>2017</v>
      </c>
      <c r="F202" s="127">
        <v>87.27</v>
      </c>
      <c r="G202" s="125" t="s">
        <v>185</v>
      </c>
      <c r="H202" s="127">
        <v>79.83</v>
      </c>
      <c r="I202" s="127">
        <v>94.72</v>
      </c>
      <c r="J202" s="126">
        <v>11</v>
      </c>
      <c r="K202" s="127">
        <v>12.6</v>
      </c>
      <c r="L202" s="127">
        <v>81.5</v>
      </c>
      <c r="M202" s="127">
        <v>4</v>
      </c>
      <c r="N202" s="127">
        <v>76</v>
      </c>
      <c r="O202" s="127">
        <v>81</v>
      </c>
      <c r="P202" s="127">
        <v>95</v>
      </c>
      <c r="Q202" s="127">
        <v>100</v>
      </c>
      <c r="R202" s="127">
        <v>81.3</v>
      </c>
      <c r="S202" s="127">
        <v>81.709999999999994</v>
      </c>
      <c r="T202" s="128">
        <v>21300</v>
      </c>
    </row>
    <row r="203" spans="1:20" ht="33.75" x14ac:dyDescent="0.25">
      <c r="A203" s="125" t="s">
        <v>91</v>
      </c>
      <c r="B203" s="125" t="s">
        <v>80</v>
      </c>
      <c r="C203" s="125" t="s">
        <v>117</v>
      </c>
      <c r="D203" s="125" t="s">
        <v>3</v>
      </c>
      <c r="E203" s="126">
        <v>2017</v>
      </c>
      <c r="F203" s="127">
        <v>95.28</v>
      </c>
      <c r="G203" s="125" t="s">
        <v>185</v>
      </c>
      <c r="H203" s="127">
        <v>92.58</v>
      </c>
      <c r="I203" s="127">
        <v>97.98</v>
      </c>
      <c r="J203" s="126">
        <v>9</v>
      </c>
      <c r="K203" s="127">
        <v>4.1399999999999997</v>
      </c>
      <c r="L203" s="127">
        <v>93.53</v>
      </c>
      <c r="M203" s="127">
        <v>15</v>
      </c>
      <c r="N203" s="127">
        <v>90</v>
      </c>
      <c r="O203" s="127">
        <v>95</v>
      </c>
      <c r="P203" s="127">
        <v>100</v>
      </c>
      <c r="Q203" s="127">
        <v>100</v>
      </c>
      <c r="R203" s="127">
        <v>93.42</v>
      </c>
      <c r="S203" s="127">
        <v>93.64</v>
      </c>
      <c r="T203" s="128">
        <v>20755</v>
      </c>
    </row>
    <row r="204" spans="1:20" ht="33.75" x14ac:dyDescent="0.25">
      <c r="A204" s="125" t="s">
        <v>91</v>
      </c>
      <c r="B204" s="125" t="s">
        <v>80</v>
      </c>
      <c r="C204" s="125" t="s">
        <v>117</v>
      </c>
      <c r="D204" s="125" t="s">
        <v>186</v>
      </c>
      <c r="E204" s="126">
        <v>2017</v>
      </c>
      <c r="F204" s="127">
        <v>75.88</v>
      </c>
      <c r="G204" s="125" t="s">
        <v>185</v>
      </c>
      <c r="H204" s="127">
        <v>65.650000000000006</v>
      </c>
      <c r="I204" s="127">
        <v>86.1</v>
      </c>
      <c r="J204" s="126">
        <v>10</v>
      </c>
      <c r="K204" s="127">
        <v>16.5</v>
      </c>
      <c r="L204" s="127">
        <v>76.37</v>
      </c>
      <c r="M204" s="127">
        <v>0</v>
      </c>
      <c r="N204" s="127">
        <v>70</v>
      </c>
      <c r="O204" s="127">
        <v>75</v>
      </c>
      <c r="P204" s="127">
        <v>85</v>
      </c>
      <c r="Q204" s="127">
        <v>100</v>
      </c>
      <c r="R204" s="127">
        <v>76.17</v>
      </c>
      <c r="S204" s="127">
        <v>76.58</v>
      </c>
      <c r="T204" s="128">
        <v>19814</v>
      </c>
    </row>
    <row r="205" spans="1:20" ht="33.75" x14ac:dyDescent="0.25">
      <c r="A205" s="125" t="s">
        <v>91</v>
      </c>
      <c r="B205" s="125" t="s">
        <v>80</v>
      </c>
      <c r="C205" s="125" t="s">
        <v>117</v>
      </c>
      <c r="D205" s="125" t="s">
        <v>7</v>
      </c>
      <c r="E205" s="126">
        <v>2017</v>
      </c>
      <c r="F205" s="127">
        <v>63.64</v>
      </c>
      <c r="G205" s="131" t="s">
        <v>192</v>
      </c>
      <c r="H205" s="127">
        <v>53.01</v>
      </c>
      <c r="I205" s="127">
        <v>74.260000000000005</v>
      </c>
      <c r="J205" s="126">
        <v>11</v>
      </c>
      <c r="K205" s="127">
        <v>17.98</v>
      </c>
      <c r="L205" s="127">
        <v>47.89</v>
      </c>
      <c r="M205" s="127">
        <v>0</v>
      </c>
      <c r="N205" s="127">
        <v>37.5</v>
      </c>
      <c r="O205" s="127">
        <v>50</v>
      </c>
      <c r="P205" s="127">
        <v>62.5</v>
      </c>
      <c r="Q205" s="127">
        <v>100</v>
      </c>
      <c r="R205" s="127">
        <v>47.65</v>
      </c>
      <c r="S205" s="127">
        <v>48.12</v>
      </c>
      <c r="T205" s="128">
        <v>21197</v>
      </c>
    </row>
    <row r="206" spans="1:20" ht="33.75" x14ac:dyDescent="0.25">
      <c r="A206" s="125" t="s">
        <v>91</v>
      </c>
      <c r="B206" s="125" t="s">
        <v>80</v>
      </c>
      <c r="C206" s="125" t="s">
        <v>117</v>
      </c>
      <c r="D206" s="125" t="s">
        <v>187</v>
      </c>
      <c r="E206" s="126">
        <v>2017</v>
      </c>
      <c r="F206" s="127">
        <v>77.650000000000006</v>
      </c>
      <c r="G206" s="125" t="s">
        <v>185</v>
      </c>
      <c r="H206" s="127">
        <v>69.69</v>
      </c>
      <c r="I206" s="127">
        <v>85.61</v>
      </c>
      <c r="J206" s="126">
        <v>11</v>
      </c>
      <c r="K206" s="127">
        <v>13.47</v>
      </c>
      <c r="L206" s="127">
        <v>75.03</v>
      </c>
      <c r="M206" s="127">
        <v>0</v>
      </c>
      <c r="N206" s="127">
        <v>66.67</v>
      </c>
      <c r="O206" s="127">
        <v>75</v>
      </c>
      <c r="P206" s="127">
        <v>83.33</v>
      </c>
      <c r="Q206" s="127">
        <v>100</v>
      </c>
      <c r="R206" s="127">
        <v>74.81</v>
      </c>
      <c r="S206" s="127">
        <v>75.239999999999995</v>
      </c>
      <c r="T206" s="128">
        <v>20784</v>
      </c>
    </row>
    <row r="207" spans="1:20" ht="33.75" x14ac:dyDescent="0.25">
      <c r="A207" s="125" t="s">
        <v>91</v>
      </c>
      <c r="B207" s="125" t="s">
        <v>80</v>
      </c>
      <c r="C207" s="125" t="s">
        <v>117</v>
      </c>
      <c r="D207" s="125" t="s">
        <v>112</v>
      </c>
      <c r="E207" s="126">
        <v>2017</v>
      </c>
      <c r="F207" s="127">
        <v>76.36</v>
      </c>
      <c r="G207" s="125" t="s">
        <v>185</v>
      </c>
      <c r="H207" s="127">
        <v>66.83</v>
      </c>
      <c r="I207" s="127">
        <v>85.9</v>
      </c>
      <c r="J207" s="126">
        <v>11</v>
      </c>
      <c r="K207" s="127">
        <v>16.14</v>
      </c>
      <c r="L207" s="127">
        <v>74.14</v>
      </c>
      <c r="M207" s="127">
        <v>0</v>
      </c>
      <c r="N207" s="127">
        <v>65</v>
      </c>
      <c r="O207" s="127">
        <v>75</v>
      </c>
      <c r="P207" s="127">
        <v>85</v>
      </c>
      <c r="Q207" s="127">
        <v>100</v>
      </c>
      <c r="R207" s="127">
        <v>73.91</v>
      </c>
      <c r="S207" s="127">
        <v>74.38</v>
      </c>
      <c r="T207" s="128">
        <v>21300</v>
      </c>
    </row>
    <row r="208" spans="1:20" ht="33.75" x14ac:dyDescent="0.25">
      <c r="A208" s="125" t="s">
        <v>91</v>
      </c>
      <c r="B208" s="125" t="s">
        <v>80</v>
      </c>
      <c r="C208" s="125" t="s">
        <v>117</v>
      </c>
      <c r="D208" s="125" t="s">
        <v>5</v>
      </c>
      <c r="E208" s="126">
        <v>2017</v>
      </c>
      <c r="F208" s="127">
        <v>89.02</v>
      </c>
      <c r="G208" s="125" t="s">
        <v>185</v>
      </c>
      <c r="H208" s="127">
        <v>82.03</v>
      </c>
      <c r="I208" s="127">
        <v>96</v>
      </c>
      <c r="J208" s="126">
        <v>11</v>
      </c>
      <c r="K208" s="127">
        <v>11.83</v>
      </c>
      <c r="L208" s="127">
        <v>83.44</v>
      </c>
      <c r="M208" s="127">
        <v>0</v>
      </c>
      <c r="N208" s="127">
        <v>81.25</v>
      </c>
      <c r="O208" s="127">
        <v>87.5</v>
      </c>
      <c r="P208" s="127">
        <v>93.75</v>
      </c>
      <c r="Q208" s="127">
        <v>100</v>
      </c>
      <c r="R208" s="127">
        <v>83.23</v>
      </c>
      <c r="S208" s="127">
        <v>83.66</v>
      </c>
      <c r="T208" s="128">
        <v>21295</v>
      </c>
    </row>
    <row r="209" spans="1:20" ht="33.75" x14ac:dyDescent="0.25">
      <c r="A209" s="125" t="s">
        <v>91</v>
      </c>
      <c r="B209" s="125" t="s">
        <v>80</v>
      </c>
      <c r="C209" s="125" t="s">
        <v>117</v>
      </c>
      <c r="D209" s="125" t="s">
        <v>6</v>
      </c>
      <c r="E209" s="126">
        <v>2017</v>
      </c>
      <c r="F209" s="127">
        <v>87.73</v>
      </c>
      <c r="G209" s="125" t="s">
        <v>185</v>
      </c>
      <c r="H209" s="127">
        <v>80.78</v>
      </c>
      <c r="I209" s="127">
        <v>94.67</v>
      </c>
      <c r="J209" s="126">
        <v>11</v>
      </c>
      <c r="K209" s="127">
        <v>11.75</v>
      </c>
      <c r="L209" s="127">
        <v>81.069999999999993</v>
      </c>
      <c r="M209" s="127">
        <v>10</v>
      </c>
      <c r="N209" s="127">
        <v>77.5</v>
      </c>
      <c r="O209" s="127">
        <v>77.5</v>
      </c>
      <c r="P209" s="127">
        <v>100</v>
      </c>
      <c r="Q209" s="127">
        <v>100</v>
      </c>
      <c r="R209" s="127">
        <v>80.849999999999994</v>
      </c>
      <c r="S209" s="127">
        <v>81.290000000000006</v>
      </c>
      <c r="T209" s="128">
        <v>21300</v>
      </c>
    </row>
    <row r="210" spans="1:20" ht="33.75" x14ac:dyDescent="0.25">
      <c r="A210" s="125" t="s">
        <v>91</v>
      </c>
      <c r="B210" s="125" t="s">
        <v>80</v>
      </c>
      <c r="C210" s="125" t="s">
        <v>117</v>
      </c>
      <c r="D210" s="125" t="s">
        <v>189</v>
      </c>
      <c r="E210" s="126">
        <v>2017</v>
      </c>
      <c r="F210" s="127">
        <v>86.46</v>
      </c>
      <c r="G210" s="125" t="s">
        <v>185</v>
      </c>
      <c r="H210" s="127">
        <v>77.760000000000005</v>
      </c>
      <c r="I210" s="127">
        <v>95.16</v>
      </c>
      <c r="J210" s="126">
        <v>8</v>
      </c>
      <c r="K210" s="127">
        <v>12.55</v>
      </c>
      <c r="L210" s="127">
        <v>78.459999999999994</v>
      </c>
      <c r="M210" s="127">
        <v>0</v>
      </c>
      <c r="N210" s="127">
        <v>75</v>
      </c>
      <c r="O210" s="127">
        <v>75</v>
      </c>
      <c r="P210" s="127">
        <v>91.67</v>
      </c>
      <c r="Q210" s="127">
        <v>100</v>
      </c>
      <c r="R210" s="127">
        <v>78.239999999999995</v>
      </c>
      <c r="S210" s="127">
        <v>78.680000000000007</v>
      </c>
      <c r="T210" s="128">
        <v>20859</v>
      </c>
    </row>
    <row r="211" spans="1:20" ht="33.75" x14ac:dyDescent="0.25">
      <c r="A211" s="125" t="s">
        <v>91</v>
      </c>
      <c r="B211" s="125" t="s">
        <v>80</v>
      </c>
      <c r="C211" s="125" t="s">
        <v>117</v>
      </c>
      <c r="D211" s="125" t="s">
        <v>190</v>
      </c>
      <c r="E211" s="126">
        <v>2017</v>
      </c>
      <c r="F211" s="127">
        <v>74.239999999999995</v>
      </c>
      <c r="G211" s="125" t="s">
        <v>185</v>
      </c>
      <c r="H211" s="127">
        <v>59.72</v>
      </c>
      <c r="I211" s="127">
        <v>88.76</v>
      </c>
      <c r="J211" s="126">
        <v>11</v>
      </c>
      <c r="K211" s="127">
        <v>24.57</v>
      </c>
      <c r="L211" s="127">
        <v>75.510000000000005</v>
      </c>
      <c r="M211" s="127">
        <v>0</v>
      </c>
      <c r="N211" s="127">
        <v>66.67</v>
      </c>
      <c r="O211" s="127">
        <v>75</v>
      </c>
      <c r="P211" s="127">
        <v>83.33</v>
      </c>
      <c r="Q211" s="127">
        <v>100</v>
      </c>
      <c r="R211" s="127">
        <v>75.28</v>
      </c>
      <c r="S211" s="127">
        <v>75.75</v>
      </c>
      <c r="T211" s="128">
        <v>21275</v>
      </c>
    </row>
    <row r="212" spans="1:20" ht="33.75" x14ac:dyDescent="0.25">
      <c r="A212" s="125" t="s">
        <v>91</v>
      </c>
      <c r="B212" s="125" t="s">
        <v>80</v>
      </c>
      <c r="C212" s="125" t="s">
        <v>117</v>
      </c>
      <c r="D212" s="125" t="s">
        <v>8</v>
      </c>
      <c r="E212" s="126">
        <v>2017</v>
      </c>
      <c r="F212" s="127">
        <v>93.18</v>
      </c>
      <c r="G212" s="125" t="s">
        <v>185</v>
      </c>
      <c r="H212" s="127">
        <v>88.35</v>
      </c>
      <c r="I212" s="127">
        <v>98.02</v>
      </c>
      <c r="J212" s="126">
        <v>11</v>
      </c>
      <c r="K212" s="127">
        <v>8.18</v>
      </c>
      <c r="L212" s="127">
        <v>89.81</v>
      </c>
      <c r="M212" s="127">
        <v>16.670000000000002</v>
      </c>
      <c r="N212" s="127">
        <v>87.5</v>
      </c>
      <c r="O212" s="127">
        <v>91.67</v>
      </c>
      <c r="P212" s="127">
        <v>100</v>
      </c>
      <c r="Q212" s="127">
        <v>100</v>
      </c>
      <c r="R212" s="127">
        <v>89.66</v>
      </c>
      <c r="S212" s="127">
        <v>89.96</v>
      </c>
      <c r="T212" s="128">
        <v>21255</v>
      </c>
    </row>
    <row r="213" spans="1:20" ht="33.75" x14ac:dyDescent="0.25">
      <c r="A213" s="125" t="s">
        <v>91</v>
      </c>
      <c r="B213" s="125" t="s">
        <v>80</v>
      </c>
      <c r="C213" s="125" t="s">
        <v>117</v>
      </c>
      <c r="D213" s="125" t="s">
        <v>9</v>
      </c>
      <c r="E213" s="126">
        <v>2017</v>
      </c>
      <c r="F213" s="127">
        <v>81.95</v>
      </c>
      <c r="G213" s="125" t="s">
        <v>185</v>
      </c>
      <c r="H213" s="127">
        <v>60.68</v>
      </c>
      <c r="I213" s="127">
        <v>103.21</v>
      </c>
      <c r="J213" s="126">
        <v>9</v>
      </c>
      <c r="K213" s="127">
        <v>32.54</v>
      </c>
      <c r="L213" s="127">
        <v>79.010000000000005</v>
      </c>
      <c r="M213" s="127">
        <v>0</v>
      </c>
      <c r="N213" s="127">
        <v>75</v>
      </c>
      <c r="O213" s="127">
        <v>87.5</v>
      </c>
      <c r="P213" s="127">
        <v>91.67</v>
      </c>
      <c r="Q213" s="127">
        <v>100</v>
      </c>
      <c r="R213" s="127">
        <v>78.66</v>
      </c>
      <c r="S213" s="127">
        <v>79.37</v>
      </c>
      <c r="T213" s="128">
        <v>16836</v>
      </c>
    </row>
    <row r="214" spans="1:20" ht="33.75" x14ac:dyDescent="0.25">
      <c r="A214" s="125" t="s">
        <v>91</v>
      </c>
      <c r="B214" s="125" t="s">
        <v>80</v>
      </c>
      <c r="C214" s="125" t="s">
        <v>117</v>
      </c>
      <c r="D214" s="125" t="s">
        <v>10</v>
      </c>
      <c r="E214" s="126">
        <v>2017</v>
      </c>
      <c r="F214" s="127">
        <v>71.819999999999993</v>
      </c>
      <c r="G214" s="125" t="s">
        <v>185</v>
      </c>
      <c r="H214" s="127">
        <v>63.73</v>
      </c>
      <c r="I214" s="127">
        <v>79.900000000000006</v>
      </c>
      <c r="J214" s="126">
        <v>11</v>
      </c>
      <c r="K214" s="127">
        <v>13.68</v>
      </c>
      <c r="L214" s="127">
        <v>62.83</v>
      </c>
      <c r="M214" s="127">
        <v>17</v>
      </c>
      <c r="N214" s="127">
        <v>51</v>
      </c>
      <c r="O214" s="127">
        <v>62</v>
      </c>
      <c r="P214" s="127">
        <v>75</v>
      </c>
      <c r="Q214" s="127">
        <v>100</v>
      </c>
      <c r="R214" s="127">
        <v>62.62</v>
      </c>
      <c r="S214" s="127">
        <v>63.04</v>
      </c>
      <c r="T214" s="128">
        <v>21197</v>
      </c>
    </row>
    <row r="215" spans="1:20" ht="33.75" x14ac:dyDescent="0.25">
      <c r="A215" s="125" t="s">
        <v>91</v>
      </c>
      <c r="B215" s="125" t="s">
        <v>80</v>
      </c>
      <c r="C215" s="125" t="s">
        <v>117</v>
      </c>
      <c r="D215" s="125" t="s">
        <v>11</v>
      </c>
      <c r="E215" s="126">
        <v>2017</v>
      </c>
      <c r="F215" s="127">
        <v>73.8</v>
      </c>
      <c r="G215" s="125" t="s">
        <v>185</v>
      </c>
      <c r="H215" s="127">
        <v>69.67</v>
      </c>
      <c r="I215" s="127">
        <v>77.92</v>
      </c>
      <c r="J215" s="126">
        <v>11</v>
      </c>
      <c r="K215" s="127">
        <v>6.98</v>
      </c>
      <c r="L215" s="127">
        <v>68.150000000000006</v>
      </c>
      <c r="M215" s="127">
        <v>22.5</v>
      </c>
      <c r="N215" s="127">
        <v>59</v>
      </c>
      <c r="O215" s="127">
        <v>68.25</v>
      </c>
      <c r="P215" s="127">
        <v>77.5</v>
      </c>
      <c r="Q215" s="127">
        <v>100</v>
      </c>
      <c r="R215" s="127">
        <v>67.94</v>
      </c>
      <c r="S215" s="127">
        <v>68.349999999999994</v>
      </c>
      <c r="T215" s="128">
        <v>17930</v>
      </c>
    </row>
    <row r="216" spans="1:20" ht="33.75" x14ac:dyDescent="0.25">
      <c r="A216" s="125" t="s">
        <v>91</v>
      </c>
      <c r="B216" s="125" t="s">
        <v>80</v>
      </c>
      <c r="C216" s="125" t="s">
        <v>117</v>
      </c>
      <c r="D216" s="125" t="s">
        <v>12</v>
      </c>
      <c r="E216" s="126">
        <v>2017</v>
      </c>
      <c r="F216" s="127">
        <v>71.400000000000006</v>
      </c>
      <c r="G216" s="125" t="s">
        <v>185</v>
      </c>
      <c r="H216" s="127">
        <v>55.2</v>
      </c>
      <c r="I216" s="127">
        <v>87.61</v>
      </c>
      <c r="J216" s="126">
        <v>11</v>
      </c>
      <c r="K216" s="127">
        <v>27.42</v>
      </c>
      <c r="L216" s="127">
        <v>66.680000000000007</v>
      </c>
      <c r="M216" s="127">
        <v>0</v>
      </c>
      <c r="N216" s="127">
        <v>50</v>
      </c>
      <c r="O216" s="127">
        <v>68.75</v>
      </c>
      <c r="P216" s="127">
        <v>91.67</v>
      </c>
      <c r="Q216" s="127">
        <v>100</v>
      </c>
      <c r="R216" s="127">
        <v>66.34</v>
      </c>
      <c r="S216" s="127">
        <v>67.02</v>
      </c>
      <c r="T216" s="128">
        <v>21013</v>
      </c>
    </row>
    <row r="217" spans="1:20" ht="33.75" x14ac:dyDescent="0.25">
      <c r="A217" s="125" t="s">
        <v>91</v>
      </c>
      <c r="B217" s="125" t="s">
        <v>80</v>
      </c>
      <c r="C217" s="125" t="s">
        <v>127</v>
      </c>
      <c r="D217" s="125" t="s">
        <v>2</v>
      </c>
      <c r="E217" s="126">
        <v>2017</v>
      </c>
      <c r="F217" s="127">
        <v>88.75</v>
      </c>
      <c r="G217" s="125" t="s">
        <v>185</v>
      </c>
      <c r="H217" s="127">
        <v>80.89</v>
      </c>
      <c r="I217" s="127">
        <v>96.61</v>
      </c>
      <c r="J217" s="126">
        <v>8</v>
      </c>
      <c r="K217" s="127">
        <v>11.34</v>
      </c>
      <c r="L217" s="127">
        <v>81.5</v>
      </c>
      <c r="M217" s="127">
        <v>4</v>
      </c>
      <c r="N217" s="127">
        <v>76</v>
      </c>
      <c r="O217" s="127">
        <v>81</v>
      </c>
      <c r="P217" s="127">
        <v>95</v>
      </c>
      <c r="Q217" s="127">
        <v>100</v>
      </c>
      <c r="R217" s="127">
        <v>81.3</v>
      </c>
      <c r="S217" s="127">
        <v>81.709999999999994</v>
      </c>
      <c r="T217" s="128">
        <v>21300</v>
      </c>
    </row>
    <row r="218" spans="1:20" ht="33.75" x14ac:dyDescent="0.25">
      <c r="A218" s="125" t="s">
        <v>91</v>
      </c>
      <c r="B218" s="125" t="s">
        <v>80</v>
      </c>
      <c r="C218" s="125" t="s">
        <v>127</v>
      </c>
      <c r="D218" s="125" t="s">
        <v>3</v>
      </c>
      <c r="E218" s="126">
        <v>2017</v>
      </c>
      <c r="F218" s="127">
        <v>98.96</v>
      </c>
      <c r="G218" s="125" t="s">
        <v>185</v>
      </c>
      <c r="H218" s="127">
        <v>96.92</v>
      </c>
      <c r="I218" s="127">
        <v>101</v>
      </c>
      <c r="J218" s="126">
        <v>6</v>
      </c>
      <c r="K218" s="127">
        <v>2.5499999999999998</v>
      </c>
      <c r="L218" s="127">
        <v>93.53</v>
      </c>
      <c r="M218" s="127">
        <v>15</v>
      </c>
      <c r="N218" s="127">
        <v>90</v>
      </c>
      <c r="O218" s="127">
        <v>95</v>
      </c>
      <c r="P218" s="127">
        <v>100</v>
      </c>
      <c r="Q218" s="127">
        <v>100</v>
      </c>
      <c r="R218" s="127">
        <v>93.42</v>
      </c>
      <c r="S218" s="127">
        <v>93.64</v>
      </c>
      <c r="T218" s="128">
        <v>20755</v>
      </c>
    </row>
    <row r="219" spans="1:20" ht="33.75" x14ac:dyDescent="0.25">
      <c r="A219" s="125" t="s">
        <v>91</v>
      </c>
      <c r="B219" s="125" t="s">
        <v>80</v>
      </c>
      <c r="C219" s="125" t="s">
        <v>127</v>
      </c>
      <c r="D219" s="125" t="s">
        <v>186</v>
      </c>
      <c r="E219" s="126">
        <v>2017</v>
      </c>
      <c r="F219" s="127">
        <v>85.83</v>
      </c>
      <c r="G219" s="131" t="s">
        <v>192</v>
      </c>
      <c r="H219" s="127">
        <v>77.28</v>
      </c>
      <c r="I219" s="127">
        <v>94.38</v>
      </c>
      <c r="J219" s="126">
        <v>6</v>
      </c>
      <c r="K219" s="127">
        <v>10.68</v>
      </c>
      <c r="L219" s="127">
        <v>76.37</v>
      </c>
      <c r="M219" s="127">
        <v>0</v>
      </c>
      <c r="N219" s="127">
        <v>70</v>
      </c>
      <c r="O219" s="127">
        <v>75</v>
      </c>
      <c r="P219" s="127">
        <v>85</v>
      </c>
      <c r="Q219" s="127">
        <v>100</v>
      </c>
      <c r="R219" s="127">
        <v>76.17</v>
      </c>
      <c r="S219" s="127">
        <v>76.58</v>
      </c>
      <c r="T219" s="128">
        <v>19814</v>
      </c>
    </row>
    <row r="220" spans="1:20" ht="33.75" x14ac:dyDescent="0.25">
      <c r="A220" s="125" t="s">
        <v>91</v>
      </c>
      <c r="B220" s="125" t="s">
        <v>80</v>
      </c>
      <c r="C220" s="125" t="s">
        <v>127</v>
      </c>
      <c r="D220" s="125" t="s">
        <v>7</v>
      </c>
      <c r="E220" s="126">
        <v>2017</v>
      </c>
      <c r="F220" s="127">
        <v>76.040000000000006</v>
      </c>
      <c r="G220" s="131" t="s">
        <v>192</v>
      </c>
      <c r="H220" s="127">
        <v>68.209999999999994</v>
      </c>
      <c r="I220" s="127">
        <v>83.87</v>
      </c>
      <c r="J220" s="126">
        <v>8</v>
      </c>
      <c r="K220" s="127">
        <v>11.3</v>
      </c>
      <c r="L220" s="127">
        <v>47.89</v>
      </c>
      <c r="M220" s="127">
        <v>0</v>
      </c>
      <c r="N220" s="127">
        <v>37.5</v>
      </c>
      <c r="O220" s="127">
        <v>50</v>
      </c>
      <c r="P220" s="127">
        <v>62.5</v>
      </c>
      <c r="Q220" s="127">
        <v>100</v>
      </c>
      <c r="R220" s="127">
        <v>47.65</v>
      </c>
      <c r="S220" s="127">
        <v>48.12</v>
      </c>
      <c r="T220" s="128">
        <v>21197</v>
      </c>
    </row>
    <row r="221" spans="1:20" ht="33.75" x14ac:dyDescent="0.25">
      <c r="A221" s="125" t="s">
        <v>91</v>
      </c>
      <c r="B221" s="125" t="s">
        <v>80</v>
      </c>
      <c r="C221" s="125" t="s">
        <v>127</v>
      </c>
      <c r="D221" s="125" t="s">
        <v>187</v>
      </c>
      <c r="E221" s="126">
        <v>2017</v>
      </c>
      <c r="F221" s="127">
        <v>77.38</v>
      </c>
      <c r="G221" s="125" t="s">
        <v>185</v>
      </c>
      <c r="H221" s="127">
        <v>58.96</v>
      </c>
      <c r="I221" s="127">
        <v>95.8</v>
      </c>
      <c r="J221" s="126">
        <v>7</v>
      </c>
      <c r="K221" s="127">
        <v>24.87</v>
      </c>
      <c r="L221" s="127">
        <v>75.03</v>
      </c>
      <c r="M221" s="127">
        <v>0</v>
      </c>
      <c r="N221" s="127">
        <v>66.67</v>
      </c>
      <c r="O221" s="127">
        <v>75</v>
      </c>
      <c r="P221" s="127">
        <v>83.33</v>
      </c>
      <c r="Q221" s="127">
        <v>100</v>
      </c>
      <c r="R221" s="127">
        <v>74.81</v>
      </c>
      <c r="S221" s="127">
        <v>75.239999999999995</v>
      </c>
      <c r="T221" s="128">
        <v>20784</v>
      </c>
    </row>
    <row r="222" spans="1:20" ht="33.75" x14ac:dyDescent="0.25">
      <c r="A222" s="125" t="s">
        <v>91</v>
      </c>
      <c r="B222" s="125" t="s">
        <v>80</v>
      </c>
      <c r="C222" s="125" t="s">
        <v>127</v>
      </c>
      <c r="D222" s="125" t="s">
        <v>112</v>
      </c>
      <c r="E222" s="126">
        <v>2017</v>
      </c>
      <c r="F222" s="127">
        <v>81.25</v>
      </c>
      <c r="G222" s="125" t="s">
        <v>185</v>
      </c>
      <c r="H222" s="127">
        <v>69.430000000000007</v>
      </c>
      <c r="I222" s="127">
        <v>93.07</v>
      </c>
      <c r="J222" s="126">
        <v>8</v>
      </c>
      <c r="K222" s="127">
        <v>17.059999999999999</v>
      </c>
      <c r="L222" s="127">
        <v>74.14</v>
      </c>
      <c r="M222" s="127">
        <v>0</v>
      </c>
      <c r="N222" s="127">
        <v>65</v>
      </c>
      <c r="O222" s="127">
        <v>75</v>
      </c>
      <c r="P222" s="127">
        <v>85</v>
      </c>
      <c r="Q222" s="127">
        <v>100</v>
      </c>
      <c r="R222" s="127">
        <v>73.91</v>
      </c>
      <c r="S222" s="127">
        <v>74.38</v>
      </c>
      <c r="T222" s="128">
        <v>21300</v>
      </c>
    </row>
    <row r="223" spans="1:20" ht="33.75" x14ac:dyDescent="0.25">
      <c r="A223" s="125" t="s">
        <v>91</v>
      </c>
      <c r="B223" s="125" t="s">
        <v>80</v>
      </c>
      <c r="C223" s="125" t="s">
        <v>127</v>
      </c>
      <c r="D223" s="125" t="s">
        <v>5</v>
      </c>
      <c r="E223" s="126">
        <v>2017</v>
      </c>
      <c r="F223" s="127">
        <v>85.16</v>
      </c>
      <c r="G223" s="125" t="s">
        <v>185</v>
      </c>
      <c r="H223" s="127">
        <v>79.52</v>
      </c>
      <c r="I223" s="127">
        <v>90.8</v>
      </c>
      <c r="J223" s="126">
        <v>8</v>
      </c>
      <c r="K223" s="127">
        <v>8.14</v>
      </c>
      <c r="L223" s="127">
        <v>83.44</v>
      </c>
      <c r="M223" s="127">
        <v>0</v>
      </c>
      <c r="N223" s="127">
        <v>81.25</v>
      </c>
      <c r="O223" s="127">
        <v>87.5</v>
      </c>
      <c r="P223" s="127">
        <v>93.75</v>
      </c>
      <c r="Q223" s="127">
        <v>100</v>
      </c>
      <c r="R223" s="127">
        <v>83.23</v>
      </c>
      <c r="S223" s="127">
        <v>83.66</v>
      </c>
      <c r="T223" s="128">
        <v>21295</v>
      </c>
    </row>
    <row r="224" spans="1:20" ht="33.75" x14ac:dyDescent="0.25">
      <c r="A224" s="125" t="s">
        <v>91</v>
      </c>
      <c r="B224" s="125" t="s">
        <v>80</v>
      </c>
      <c r="C224" s="125" t="s">
        <v>127</v>
      </c>
      <c r="D224" s="125" t="s">
        <v>6</v>
      </c>
      <c r="E224" s="126">
        <v>2017</v>
      </c>
      <c r="F224" s="127">
        <v>84.38</v>
      </c>
      <c r="G224" s="125" t="s">
        <v>185</v>
      </c>
      <c r="H224" s="127">
        <v>74.239999999999995</v>
      </c>
      <c r="I224" s="127">
        <v>94.51</v>
      </c>
      <c r="J224" s="126">
        <v>8</v>
      </c>
      <c r="K224" s="127">
        <v>14.62</v>
      </c>
      <c r="L224" s="127">
        <v>81.069999999999993</v>
      </c>
      <c r="M224" s="127">
        <v>10</v>
      </c>
      <c r="N224" s="127">
        <v>77.5</v>
      </c>
      <c r="O224" s="127">
        <v>77.5</v>
      </c>
      <c r="P224" s="127">
        <v>100</v>
      </c>
      <c r="Q224" s="127">
        <v>100</v>
      </c>
      <c r="R224" s="127">
        <v>80.849999999999994</v>
      </c>
      <c r="S224" s="127">
        <v>81.290000000000006</v>
      </c>
      <c r="T224" s="128">
        <v>21300</v>
      </c>
    </row>
    <row r="225" spans="1:20" ht="33.75" x14ac:dyDescent="0.25">
      <c r="A225" s="125" t="s">
        <v>91</v>
      </c>
      <c r="B225" s="125" t="s">
        <v>80</v>
      </c>
      <c r="C225" s="125" t="s">
        <v>127</v>
      </c>
      <c r="D225" s="125" t="s">
        <v>189</v>
      </c>
      <c r="E225" s="126">
        <v>2017</v>
      </c>
      <c r="F225" s="127">
        <v>85.71</v>
      </c>
      <c r="G225" s="125" t="s">
        <v>185</v>
      </c>
      <c r="H225" s="127">
        <v>74.459999999999994</v>
      </c>
      <c r="I225" s="127">
        <v>96.97</v>
      </c>
      <c r="J225" s="126">
        <v>7</v>
      </c>
      <c r="K225" s="127">
        <v>15.19</v>
      </c>
      <c r="L225" s="127">
        <v>78.459999999999994</v>
      </c>
      <c r="M225" s="127">
        <v>0</v>
      </c>
      <c r="N225" s="127">
        <v>75</v>
      </c>
      <c r="O225" s="127">
        <v>75</v>
      </c>
      <c r="P225" s="127">
        <v>91.67</v>
      </c>
      <c r="Q225" s="127">
        <v>100</v>
      </c>
      <c r="R225" s="127">
        <v>78.239999999999995</v>
      </c>
      <c r="S225" s="127">
        <v>78.680000000000007</v>
      </c>
      <c r="T225" s="128">
        <v>20859</v>
      </c>
    </row>
    <row r="226" spans="1:20" ht="33.75" x14ac:dyDescent="0.25">
      <c r="A226" s="125" t="s">
        <v>91</v>
      </c>
      <c r="B226" s="125" t="s">
        <v>80</v>
      </c>
      <c r="C226" s="125" t="s">
        <v>127</v>
      </c>
      <c r="D226" s="125" t="s">
        <v>190</v>
      </c>
      <c r="E226" s="126">
        <v>2017</v>
      </c>
      <c r="F226" s="127">
        <v>90.63</v>
      </c>
      <c r="G226" s="131" t="s">
        <v>192</v>
      </c>
      <c r="H226" s="127">
        <v>81.14</v>
      </c>
      <c r="I226" s="127">
        <v>100.11</v>
      </c>
      <c r="J226" s="126">
        <v>8</v>
      </c>
      <c r="K226" s="127">
        <v>13.68</v>
      </c>
      <c r="L226" s="127">
        <v>75.510000000000005</v>
      </c>
      <c r="M226" s="127">
        <v>0</v>
      </c>
      <c r="N226" s="127">
        <v>66.67</v>
      </c>
      <c r="O226" s="127">
        <v>75</v>
      </c>
      <c r="P226" s="127">
        <v>83.33</v>
      </c>
      <c r="Q226" s="127">
        <v>100</v>
      </c>
      <c r="R226" s="127">
        <v>75.28</v>
      </c>
      <c r="S226" s="127">
        <v>75.75</v>
      </c>
      <c r="T226" s="128">
        <v>21275</v>
      </c>
    </row>
    <row r="227" spans="1:20" ht="33.75" x14ac:dyDescent="0.25">
      <c r="A227" s="125" t="s">
        <v>91</v>
      </c>
      <c r="B227" s="125" t="s">
        <v>80</v>
      </c>
      <c r="C227" s="125" t="s">
        <v>127</v>
      </c>
      <c r="D227" s="125" t="s">
        <v>8</v>
      </c>
      <c r="E227" s="126">
        <v>2017</v>
      </c>
      <c r="F227" s="127">
        <v>92.19</v>
      </c>
      <c r="G227" s="125" t="s">
        <v>185</v>
      </c>
      <c r="H227" s="127">
        <v>82.13</v>
      </c>
      <c r="I227" s="127">
        <v>102.24</v>
      </c>
      <c r="J227" s="126">
        <v>8</v>
      </c>
      <c r="K227" s="127">
        <v>14.51</v>
      </c>
      <c r="L227" s="127">
        <v>89.81</v>
      </c>
      <c r="M227" s="127">
        <v>16.670000000000002</v>
      </c>
      <c r="N227" s="127">
        <v>87.5</v>
      </c>
      <c r="O227" s="127">
        <v>91.67</v>
      </c>
      <c r="P227" s="127">
        <v>100</v>
      </c>
      <c r="Q227" s="127">
        <v>100</v>
      </c>
      <c r="R227" s="127">
        <v>89.66</v>
      </c>
      <c r="S227" s="127">
        <v>89.96</v>
      </c>
      <c r="T227" s="128">
        <v>21255</v>
      </c>
    </row>
    <row r="228" spans="1:20" ht="33.75" x14ac:dyDescent="0.25">
      <c r="A228" s="125" t="s">
        <v>91</v>
      </c>
      <c r="B228" s="125" t="s">
        <v>80</v>
      </c>
      <c r="C228" s="125" t="s">
        <v>127</v>
      </c>
      <c r="D228" s="125" t="s">
        <v>9</v>
      </c>
      <c r="E228" s="126">
        <v>2017</v>
      </c>
      <c r="F228" s="127">
        <v>95.83</v>
      </c>
      <c r="G228" s="131" t="s">
        <v>192</v>
      </c>
      <c r="H228" s="127">
        <v>89.66</v>
      </c>
      <c r="I228" s="127">
        <v>102.01</v>
      </c>
      <c r="J228" s="126">
        <v>8</v>
      </c>
      <c r="K228" s="127">
        <v>8.91</v>
      </c>
      <c r="L228" s="127">
        <v>79.010000000000005</v>
      </c>
      <c r="M228" s="127">
        <v>0</v>
      </c>
      <c r="N228" s="127">
        <v>75</v>
      </c>
      <c r="O228" s="127">
        <v>87.5</v>
      </c>
      <c r="P228" s="127">
        <v>91.67</v>
      </c>
      <c r="Q228" s="127">
        <v>100</v>
      </c>
      <c r="R228" s="127">
        <v>78.66</v>
      </c>
      <c r="S228" s="127">
        <v>79.37</v>
      </c>
      <c r="T228" s="128">
        <v>16836</v>
      </c>
    </row>
    <row r="229" spans="1:20" ht="33.75" x14ac:dyDescent="0.25">
      <c r="A229" s="125" t="s">
        <v>91</v>
      </c>
      <c r="B229" s="125" t="s">
        <v>80</v>
      </c>
      <c r="C229" s="125" t="s">
        <v>127</v>
      </c>
      <c r="D229" s="125" t="s">
        <v>10</v>
      </c>
      <c r="E229" s="126">
        <v>2017</v>
      </c>
      <c r="F229" s="127">
        <v>67.63</v>
      </c>
      <c r="G229" s="125" t="s">
        <v>185</v>
      </c>
      <c r="H229" s="127">
        <v>58.85</v>
      </c>
      <c r="I229" s="127">
        <v>76.400000000000006</v>
      </c>
      <c r="J229" s="126">
        <v>8</v>
      </c>
      <c r="K229" s="127">
        <v>12.66</v>
      </c>
      <c r="L229" s="127">
        <v>62.83</v>
      </c>
      <c r="M229" s="127">
        <v>17</v>
      </c>
      <c r="N229" s="127">
        <v>51</v>
      </c>
      <c r="O229" s="127">
        <v>62</v>
      </c>
      <c r="P229" s="127">
        <v>75</v>
      </c>
      <c r="Q229" s="127">
        <v>100</v>
      </c>
      <c r="R229" s="127">
        <v>62.62</v>
      </c>
      <c r="S229" s="127">
        <v>63.04</v>
      </c>
      <c r="T229" s="128">
        <v>21197</v>
      </c>
    </row>
    <row r="230" spans="1:20" ht="33.75" x14ac:dyDescent="0.25">
      <c r="A230" s="125" t="s">
        <v>91</v>
      </c>
      <c r="B230" s="125" t="s">
        <v>80</v>
      </c>
      <c r="C230" s="125" t="s">
        <v>127</v>
      </c>
      <c r="D230" s="125" t="s">
        <v>11</v>
      </c>
      <c r="E230" s="126">
        <v>2017</v>
      </c>
      <c r="F230" s="127">
        <v>71.59</v>
      </c>
      <c r="G230" s="125" t="s">
        <v>185</v>
      </c>
      <c r="H230" s="127">
        <v>64.959999999999994</v>
      </c>
      <c r="I230" s="127">
        <v>78.22</v>
      </c>
      <c r="J230" s="126">
        <v>8</v>
      </c>
      <c r="K230" s="127">
        <v>9.57</v>
      </c>
      <c r="L230" s="127">
        <v>68.150000000000006</v>
      </c>
      <c r="M230" s="127">
        <v>22.5</v>
      </c>
      <c r="N230" s="127">
        <v>59</v>
      </c>
      <c r="O230" s="127">
        <v>68.25</v>
      </c>
      <c r="P230" s="127">
        <v>77.5</v>
      </c>
      <c r="Q230" s="127">
        <v>100</v>
      </c>
      <c r="R230" s="127">
        <v>67.94</v>
      </c>
      <c r="S230" s="127">
        <v>68.349999999999994</v>
      </c>
      <c r="T230" s="128">
        <v>17930</v>
      </c>
    </row>
    <row r="231" spans="1:20" ht="33.75" x14ac:dyDescent="0.25">
      <c r="A231" s="125" t="s">
        <v>91</v>
      </c>
      <c r="B231" s="125" t="s">
        <v>80</v>
      </c>
      <c r="C231" s="125" t="s">
        <v>127</v>
      </c>
      <c r="D231" s="125" t="s">
        <v>12</v>
      </c>
      <c r="E231" s="126">
        <v>2017</v>
      </c>
      <c r="F231" s="127">
        <v>78.91</v>
      </c>
      <c r="G231" s="125" t="s">
        <v>185</v>
      </c>
      <c r="H231" s="127">
        <v>63.39</v>
      </c>
      <c r="I231" s="127">
        <v>94.43</v>
      </c>
      <c r="J231" s="126">
        <v>8</v>
      </c>
      <c r="K231" s="127">
        <v>22.39</v>
      </c>
      <c r="L231" s="127">
        <v>66.680000000000007</v>
      </c>
      <c r="M231" s="127">
        <v>0</v>
      </c>
      <c r="N231" s="127">
        <v>50</v>
      </c>
      <c r="O231" s="127">
        <v>68.75</v>
      </c>
      <c r="P231" s="127">
        <v>91.67</v>
      </c>
      <c r="Q231" s="127">
        <v>100</v>
      </c>
      <c r="R231" s="127">
        <v>66.34</v>
      </c>
      <c r="S231" s="127">
        <v>67.02</v>
      </c>
      <c r="T231" s="128">
        <v>21013</v>
      </c>
    </row>
    <row r="232" spans="1:20" ht="33.75" x14ac:dyDescent="0.25">
      <c r="A232" s="125" t="s">
        <v>91</v>
      </c>
      <c r="B232" s="125" t="s">
        <v>80</v>
      </c>
      <c r="C232" s="125" t="s">
        <v>239</v>
      </c>
      <c r="D232" s="125" t="s">
        <v>2</v>
      </c>
      <c r="E232" s="126">
        <v>2017</v>
      </c>
      <c r="F232" s="127">
        <v>84.15</v>
      </c>
      <c r="G232" s="125" t="s">
        <v>185</v>
      </c>
      <c r="H232" s="127">
        <v>77.31</v>
      </c>
      <c r="I232" s="127">
        <v>91</v>
      </c>
      <c r="J232" s="126">
        <v>13</v>
      </c>
      <c r="K232" s="127">
        <v>12.6</v>
      </c>
      <c r="L232" s="127">
        <v>81.5</v>
      </c>
      <c r="M232" s="127">
        <v>4</v>
      </c>
      <c r="N232" s="127">
        <v>76</v>
      </c>
      <c r="O232" s="127">
        <v>81</v>
      </c>
      <c r="P232" s="127">
        <v>95</v>
      </c>
      <c r="Q232" s="127">
        <v>100</v>
      </c>
      <c r="R232" s="127">
        <v>81.3</v>
      </c>
      <c r="S232" s="127">
        <v>81.709999999999994</v>
      </c>
      <c r="T232" s="128">
        <v>21300</v>
      </c>
    </row>
    <row r="233" spans="1:20" ht="33.75" x14ac:dyDescent="0.25">
      <c r="A233" s="125" t="s">
        <v>91</v>
      </c>
      <c r="B233" s="125" t="s">
        <v>80</v>
      </c>
      <c r="C233" s="125" t="s">
        <v>239</v>
      </c>
      <c r="D233" s="125" t="s">
        <v>3</v>
      </c>
      <c r="E233" s="126">
        <v>2017</v>
      </c>
      <c r="F233" s="127">
        <v>96.25</v>
      </c>
      <c r="G233" s="125" t="s">
        <v>185</v>
      </c>
      <c r="H233" s="127">
        <v>94.25</v>
      </c>
      <c r="I233" s="127">
        <v>98.25</v>
      </c>
      <c r="J233" s="126">
        <v>10</v>
      </c>
      <c r="K233" s="127">
        <v>3.23</v>
      </c>
      <c r="L233" s="127">
        <v>93.53</v>
      </c>
      <c r="M233" s="127">
        <v>15</v>
      </c>
      <c r="N233" s="127">
        <v>90</v>
      </c>
      <c r="O233" s="127">
        <v>95</v>
      </c>
      <c r="P233" s="127">
        <v>100</v>
      </c>
      <c r="Q233" s="127">
        <v>100</v>
      </c>
      <c r="R233" s="127">
        <v>93.42</v>
      </c>
      <c r="S233" s="127">
        <v>93.64</v>
      </c>
      <c r="T233" s="128">
        <v>20755</v>
      </c>
    </row>
    <row r="234" spans="1:20" ht="33.75" x14ac:dyDescent="0.25">
      <c r="A234" s="125" t="s">
        <v>91</v>
      </c>
      <c r="B234" s="125" t="s">
        <v>80</v>
      </c>
      <c r="C234" s="125" t="s">
        <v>239</v>
      </c>
      <c r="D234" s="125" t="s">
        <v>186</v>
      </c>
      <c r="E234" s="126">
        <v>2017</v>
      </c>
      <c r="F234" s="127">
        <v>73.959999999999994</v>
      </c>
      <c r="G234" s="125" t="s">
        <v>185</v>
      </c>
      <c r="H234" s="127">
        <v>67.48</v>
      </c>
      <c r="I234" s="127">
        <v>80.44</v>
      </c>
      <c r="J234" s="126">
        <v>12</v>
      </c>
      <c r="K234" s="127">
        <v>11.45</v>
      </c>
      <c r="L234" s="127">
        <v>76.37</v>
      </c>
      <c r="M234" s="127">
        <v>0</v>
      </c>
      <c r="N234" s="127">
        <v>70</v>
      </c>
      <c r="O234" s="127">
        <v>75</v>
      </c>
      <c r="P234" s="127">
        <v>85</v>
      </c>
      <c r="Q234" s="127">
        <v>100</v>
      </c>
      <c r="R234" s="127">
        <v>76.17</v>
      </c>
      <c r="S234" s="127">
        <v>76.58</v>
      </c>
      <c r="T234" s="128">
        <v>19814</v>
      </c>
    </row>
    <row r="235" spans="1:20" ht="33.75" x14ac:dyDescent="0.25">
      <c r="A235" s="125" t="s">
        <v>91</v>
      </c>
      <c r="B235" s="125" t="s">
        <v>80</v>
      </c>
      <c r="C235" s="125" t="s">
        <v>239</v>
      </c>
      <c r="D235" s="125" t="s">
        <v>7</v>
      </c>
      <c r="E235" s="126">
        <v>2017</v>
      </c>
      <c r="F235" s="127">
        <v>65.38</v>
      </c>
      <c r="G235" s="131" t="s">
        <v>192</v>
      </c>
      <c r="H235" s="127">
        <v>56.94</v>
      </c>
      <c r="I235" s="127">
        <v>73.83</v>
      </c>
      <c r="J235" s="126">
        <v>13</v>
      </c>
      <c r="K235" s="127">
        <v>15.53</v>
      </c>
      <c r="L235" s="127">
        <v>47.89</v>
      </c>
      <c r="M235" s="127">
        <v>0</v>
      </c>
      <c r="N235" s="127">
        <v>37.5</v>
      </c>
      <c r="O235" s="127">
        <v>50</v>
      </c>
      <c r="P235" s="127">
        <v>62.5</v>
      </c>
      <c r="Q235" s="127">
        <v>100</v>
      </c>
      <c r="R235" s="127">
        <v>47.65</v>
      </c>
      <c r="S235" s="127">
        <v>48.12</v>
      </c>
      <c r="T235" s="128">
        <v>21197</v>
      </c>
    </row>
    <row r="236" spans="1:20" ht="33.75" x14ac:dyDescent="0.25">
      <c r="A236" s="125" t="s">
        <v>91</v>
      </c>
      <c r="B236" s="125" t="s">
        <v>80</v>
      </c>
      <c r="C236" s="125" t="s">
        <v>239</v>
      </c>
      <c r="D236" s="125" t="s">
        <v>187</v>
      </c>
      <c r="E236" s="126">
        <v>2017</v>
      </c>
      <c r="F236" s="127">
        <v>75.64</v>
      </c>
      <c r="G236" s="125" t="s">
        <v>185</v>
      </c>
      <c r="H236" s="127">
        <v>67.7</v>
      </c>
      <c r="I236" s="127">
        <v>83.59</v>
      </c>
      <c r="J236" s="126">
        <v>13</v>
      </c>
      <c r="K236" s="127">
        <v>14.62</v>
      </c>
      <c r="L236" s="127">
        <v>75.03</v>
      </c>
      <c r="M236" s="127">
        <v>0</v>
      </c>
      <c r="N236" s="127">
        <v>66.67</v>
      </c>
      <c r="O236" s="127">
        <v>75</v>
      </c>
      <c r="P236" s="127">
        <v>83.33</v>
      </c>
      <c r="Q236" s="127">
        <v>100</v>
      </c>
      <c r="R236" s="127">
        <v>74.81</v>
      </c>
      <c r="S236" s="127">
        <v>75.239999999999995</v>
      </c>
      <c r="T236" s="128">
        <v>20784</v>
      </c>
    </row>
    <row r="237" spans="1:20" ht="33.75" x14ac:dyDescent="0.25">
      <c r="A237" s="125" t="s">
        <v>91</v>
      </c>
      <c r="B237" s="125" t="s">
        <v>80</v>
      </c>
      <c r="C237" s="125" t="s">
        <v>239</v>
      </c>
      <c r="D237" s="125" t="s">
        <v>112</v>
      </c>
      <c r="E237" s="126">
        <v>2017</v>
      </c>
      <c r="F237" s="127">
        <v>74.62</v>
      </c>
      <c r="G237" s="125" t="s">
        <v>185</v>
      </c>
      <c r="H237" s="127">
        <v>62.74</v>
      </c>
      <c r="I237" s="127">
        <v>86.49</v>
      </c>
      <c r="J237" s="126">
        <v>13</v>
      </c>
      <c r="K237" s="127">
        <v>21.84</v>
      </c>
      <c r="L237" s="127">
        <v>74.14</v>
      </c>
      <c r="M237" s="127">
        <v>0</v>
      </c>
      <c r="N237" s="127">
        <v>65</v>
      </c>
      <c r="O237" s="127">
        <v>75</v>
      </c>
      <c r="P237" s="127">
        <v>85</v>
      </c>
      <c r="Q237" s="127">
        <v>100</v>
      </c>
      <c r="R237" s="127">
        <v>73.91</v>
      </c>
      <c r="S237" s="127">
        <v>74.38</v>
      </c>
      <c r="T237" s="128">
        <v>21300</v>
      </c>
    </row>
    <row r="238" spans="1:20" ht="33.75" x14ac:dyDescent="0.25">
      <c r="A238" s="125" t="s">
        <v>91</v>
      </c>
      <c r="B238" s="125" t="s">
        <v>80</v>
      </c>
      <c r="C238" s="125" t="s">
        <v>239</v>
      </c>
      <c r="D238" s="125" t="s">
        <v>5</v>
      </c>
      <c r="E238" s="126">
        <v>2017</v>
      </c>
      <c r="F238" s="127">
        <v>81.89</v>
      </c>
      <c r="G238" s="125" t="s">
        <v>185</v>
      </c>
      <c r="H238" s="127">
        <v>72.930000000000007</v>
      </c>
      <c r="I238" s="127">
        <v>90.85</v>
      </c>
      <c r="J238" s="126">
        <v>13</v>
      </c>
      <c r="K238" s="127">
        <v>16.48</v>
      </c>
      <c r="L238" s="127">
        <v>83.44</v>
      </c>
      <c r="M238" s="127">
        <v>0</v>
      </c>
      <c r="N238" s="127">
        <v>81.25</v>
      </c>
      <c r="O238" s="127">
        <v>87.5</v>
      </c>
      <c r="P238" s="127">
        <v>93.75</v>
      </c>
      <c r="Q238" s="127">
        <v>100</v>
      </c>
      <c r="R238" s="127">
        <v>83.23</v>
      </c>
      <c r="S238" s="127">
        <v>83.66</v>
      </c>
      <c r="T238" s="128">
        <v>21295</v>
      </c>
    </row>
    <row r="239" spans="1:20" ht="33.75" x14ac:dyDescent="0.25">
      <c r="A239" s="125" t="s">
        <v>91</v>
      </c>
      <c r="B239" s="125" t="s">
        <v>80</v>
      </c>
      <c r="C239" s="125" t="s">
        <v>239</v>
      </c>
      <c r="D239" s="125" t="s">
        <v>6</v>
      </c>
      <c r="E239" s="126">
        <v>2017</v>
      </c>
      <c r="F239" s="127">
        <v>83.65</v>
      </c>
      <c r="G239" s="125" t="s">
        <v>185</v>
      </c>
      <c r="H239" s="127">
        <v>76.39</v>
      </c>
      <c r="I239" s="127">
        <v>90.92</v>
      </c>
      <c r="J239" s="126">
        <v>13</v>
      </c>
      <c r="K239" s="127">
        <v>13.37</v>
      </c>
      <c r="L239" s="127">
        <v>81.069999999999993</v>
      </c>
      <c r="M239" s="127">
        <v>10</v>
      </c>
      <c r="N239" s="127">
        <v>77.5</v>
      </c>
      <c r="O239" s="127">
        <v>77.5</v>
      </c>
      <c r="P239" s="127">
        <v>100</v>
      </c>
      <c r="Q239" s="127">
        <v>100</v>
      </c>
      <c r="R239" s="127">
        <v>80.849999999999994</v>
      </c>
      <c r="S239" s="127">
        <v>81.290000000000006</v>
      </c>
      <c r="T239" s="128">
        <v>21300</v>
      </c>
    </row>
    <row r="240" spans="1:20" ht="33.75" x14ac:dyDescent="0.25">
      <c r="A240" s="125" t="s">
        <v>91</v>
      </c>
      <c r="B240" s="125" t="s">
        <v>80</v>
      </c>
      <c r="C240" s="125" t="s">
        <v>239</v>
      </c>
      <c r="D240" s="125" t="s">
        <v>189</v>
      </c>
      <c r="E240" s="126">
        <v>2017</v>
      </c>
      <c r="F240" s="127">
        <v>80.680000000000007</v>
      </c>
      <c r="G240" s="125" t="s">
        <v>185</v>
      </c>
      <c r="H240" s="127">
        <v>71.72</v>
      </c>
      <c r="I240" s="127">
        <v>89.65</v>
      </c>
      <c r="J240" s="126">
        <v>11</v>
      </c>
      <c r="K240" s="127">
        <v>15.17</v>
      </c>
      <c r="L240" s="127">
        <v>78.459999999999994</v>
      </c>
      <c r="M240" s="127">
        <v>0</v>
      </c>
      <c r="N240" s="127">
        <v>75</v>
      </c>
      <c r="O240" s="127">
        <v>75</v>
      </c>
      <c r="P240" s="127">
        <v>91.67</v>
      </c>
      <c r="Q240" s="127">
        <v>100</v>
      </c>
      <c r="R240" s="127">
        <v>78.239999999999995</v>
      </c>
      <c r="S240" s="127">
        <v>78.680000000000007</v>
      </c>
      <c r="T240" s="128">
        <v>20859</v>
      </c>
    </row>
    <row r="241" spans="1:20" ht="33.75" x14ac:dyDescent="0.25">
      <c r="A241" s="125" t="s">
        <v>91</v>
      </c>
      <c r="B241" s="125" t="s">
        <v>80</v>
      </c>
      <c r="C241" s="125" t="s">
        <v>239</v>
      </c>
      <c r="D241" s="125" t="s">
        <v>190</v>
      </c>
      <c r="E241" s="126">
        <v>2017</v>
      </c>
      <c r="F241" s="127">
        <v>74.36</v>
      </c>
      <c r="G241" s="125" t="s">
        <v>185</v>
      </c>
      <c r="H241" s="127">
        <v>63.35</v>
      </c>
      <c r="I241" s="127">
        <v>85.37</v>
      </c>
      <c r="J241" s="126">
        <v>13</v>
      </c>
      <c r="K241" s="127">
        <v>20.260000000000002</v>
      </c>
      <c r="L241" s="127">
        <v>75.510000000000005</v>
      </c>
      <c r="M241" s="127">
        <v>0</v>
      </c>
      <c r="N241" s="127">
        <v>66.67</v>
      </c>
      <c r="O241" s="127">
        <v>75</v>
      </c>
      <c r="P241" s="127">
        <v>83.33</v>
      </c>
      <c r="Q241" s="127">
        <v>100</v>
      </c>
      <c r="R241" s="127">
        <v>75.28</v>
      </c>
      <c r="S241" s="127">
        <v>75.75</v>
      </c>
      <c r="T241" s="128">
        <v>21275</v>
      </c>
    </row>
    <row r="242" spans="1:20" ht="33.75" x14ac:dyDescent="0.25">
      <c r="A242" s="125" t="s">
        <v>91</v>
      </c>
      <c r="B242" s="125" t="s">
        <v>80</v>
      </c>
      <c r="C242" s="125" t="s">
        <v>239</v>
      </c>
      <c r="D242" s="125" t="s">
        <v>8</v>
      </c>
      <c r="E242" s="126">
        <v>2017</v>
      </c>
      <c r="F242" s="127">
        <v>87.82</v>
      </c>
      <c r="G242" s="125" t="s">
        <v>185</v>
      </c>
      <c r="H242" s="127">
        <v>82.97</v>
      </c>
      <c r="I242" s="127">
        <v>92.67</v>
      </c>
      <c r="J242" s="126">
        <v>13</v>
      </c>
      <c r="K242" s="127">
        <v>8.91</v>
      </c>
      <c r="L242" s="127">
        <v>89.81</v>
      </c>
      <c r="M242" s="127">
        <v>16.670000000000002</v>
      </c>
      <c r="N242" s="127">
        <v>87.5</v>
      </c>
      <c r="O242" s="127">
        <v>91.67</v>
      </c>
      <c r="P242" s="127">
        <v>100</v>
      </c>
      <c r="Q242" s="127">
        <v>100</v>
      </c>
      <c r="R242" s="127">
        <v>89.66</v>
      </c>
      <c r="S242" s="127">
        <v>89.96</v>
      </c>
      <c r="T242" s="128">
        <v>21255</v>
      </c>
    </row>
    <row r="243" spans="1:20" ht="33.75" x14ac:dyDescent="0.25">
      <c r="A243" s="125" t="s">
        <v>91</v>
      </c>
      <c r="B243" s="125" t="s">
        <v>80</v>
      </c>
      <c r="C243" s="125" t="s">
        <v>239</v>
      </c>
      <c r="D243" s="125" t="s">
        <v>9</v>
      </c>
      <c r="E243" s="126">
        <v>2017</v>
      </c>
      <c r="F243" s="127">
        <v>79.69</v>
      </c>
      <c r="G243" s="125" t="s">
        <v>185</v>
      </c>
      <c r="H243" s="127">
        <v>61.08</v>
      </c>
      <c r="I243" s="127">
        <v>98.3</v>
      </c>
      <c r="J243" s="126">
        <v>8</v>
      </c>
      <c r="K243" s="127">
        <v>26.86</v>
      </c>
      <c r="L243" s="127">
        <v>79.010000000000005</v>
      </c>
      <c r="M243" s="127">
        <v>0</v>
      </c>
      <c r="N243" s="127">
        <v>75</v>
      </c>
      <c r="O243" s="127">
        <v>87.5</v>
      </c>
      <c r="P243" s="127">
        <v>91.67</v>
      </c>
      <c r="Q243" s="127">
        <v>100</v>
      </c>
      <c r="R243" s="127">
        <v>78.66</v>
      </c>
      <c r="S243" s="127">
        <v>79.37</v>
      </c>
      <c r="T243" s="128">
        <v>16836</v>
      </c>
    </row>
    <row r="244" spans="1:20" ht="33.75" x14ac:dyDescent="0.25">
      <c r="A244" s="125" t="s">
        <v>91</v>
      </c>
      <c r="B244" s="125" t="s">
        <v>80</v>
      </c>
      <c r="C244" s="125" t="s">
        <v>239</v>
      </c>
      <c r="D244" s="125" t="s">
        <v>10</v>
      </c>
      <c r="E244" s="126">
        <v>2017</v>
      </c>
      <c r="F244" s="127">
        <v>72.23</v>
      </c>
      <c r="G244" s="125" t="s">
        <v>185</v>
      </c>
      <c r="H244" s="127">
        <v>65.349999999999994</v>
      </c>
      <c r="I244" s="127">
        <v>79.11</v>
      </c>
      <c r="J244" s="126">
        <v>13</v>
      </c>
      <c r="K244" s="127">
        <v>12.66</v>
      </c>
      <c r="L244" s="127">
        <v>62.83</v>
      </c>
      <c r="M244" s="127">
        <v>17</v>
      </c>
      <c r="N244" s="127">
        <v>51</v>
      </c>
      <c r="O244" s="127">
        <v>62</v>
      </c>
      <c r="P244" s="127">
        <v>75</v>
      </c>
      <c r="Q244" s="127">
        <v>100</v>
      </c>
      <c r="R244" s="127">
        <v>62.62</v>
      </c>
      <c r="S244" s="127">
        <v>63.04</v>
      </c>
      <c r="T244" s="128">
        <v>21197</v>
      </c>
    </row>
    <row r="245" spans="1:20" ht="33.75" x14ac:dyDescent="0.25">
      <c r="A245" s="125" t="s">
        <v>91</v>
      </c>
      <c r="B245" s="125" t="s">
        <v>80</v>
      </c>
      <c r="C245" s="125" t="s">
        <v>239</v>
      </c>
      <c r="D245" s="125" t="s">
        <v>11</v>
      </c>
      <c r="E245" s="126">
        <v>2017</v>
      </c>
      <c r="F245" s="127">
        <v>83.45</v>
      </c>
      <c r="G245" s="131" t="s">
        <v>192</v>
      </c>
      <c r="H245" s="127">
        <v>77.69</v>
      </c>
      <c r="I245" s="127">
        <v>89.21</v>
      </c>
      <c r="J245" s="126">
        <v>10</v>
      </c>
      <c r="K245" s="127">
        <v>9.3000000000000007</v>
      </c>
      <c r="L245" s="127">
        <v>68.150000000000006</v>
      </c>
      <c r="M245" s="127">
        <v>22.5</v>
      </c>
      <c r="N245" s="127">
        <v>59</v>
      </c>
      <c r="O245" s="127">
        <v>68.25</v>
      </c>
      <c r="P245" s="127">
        <v>77.5</v>
      </c>
      <c r="Q245" s="127">
        <v>100</v>
      </c>
      <c r="R245" s="127">
        <v>67.94</v>
      </c>
      <c r="S245" s="127">
        <v>68.349999999999994</v>
      </c>
      <c r="T245" s="128">
        <v>17930</v>
      </c>
    </row>
    <row r="246" spans="1:20" ht="33.75" x14ac:dyDescent="0.25">
      <c r="A246" s="125" t="s">
        <v>91</v>
      </c>
      <c r="B246" s="125" t="s">
        <v>80</v>
      </c>
      <c r="C246" s="125" t="s">
        <v>239</v>
      </c>
      <c r="D246" s="125" t="s">
        <v>12</v>
      </c>
      <c r="E246" s="126">
        <v>2017</v>
      </c>
      <c r="F246" s="127">
        <v>82.37</v>
      </c>
      <c r="G246" s="125" t="s">
        <v>185</v>
      </c>
      <c r="H246" s="127">
        <v>71.069999999999993</v>
      </c>
      <c r="I246" s="127">
        <v>93.67</v>
      </c>
      <c r="J246" s="126">
        <v>13</v>
      </c>
      <c r="K246" s="127">
        <v>20.79</v>
      </c>
      <c r="L246" s="127">
        <v>66.680000000000007</v>
      </c>
      <c r="M246" s="127">
        <v>0</v>
      </c>
      <c r="N246" s="127">
        <v>50</v>
      </c>
      <c r="O246" s="127">
        <v>68.75</v>
      </c>
      <c r="P246" s="127">
        <v>91.67</v>
      </c>
      <c r="Q246" s="127">
        <v>100</v>
      </c>
      <c r="R246" s="127">
        <v>66.34</v>
      </c>
      <c r="S246" s="127">
        <v>67.02</v>
      </c>
      <c r="T246" s="128">
        <v>21013</v>
      </c>
    </row>
    <row r="247" spans="1:20" ht="33.75" x14ac:dyDescent="0.25">
      <c r="A247" s="125" t="s">
        <v>91</v>
      </c>
      <c r="B247" s="125" t="s">
        <v>80</v>
      </c>
      <c r="C247" s="125" t="s">
        <v>126</v>
      </c>
      <c r="D247" s="125" t="s">
        <v>2</v>
      </c>
      <c r="E247" s="126">
        <v>2017</v>
      </c>
      <c r="F247" s="127">
        <v>80.48</v>
      </c>
      <c r="G247" s="125" t="s">
        <v>185</v>
      </c>
      <c r="H247" s="127">
        <v>75.05</v>
      </c>
      <c r="I247" s="127">
        <v>85.91</v>
      </c>
      <c r="J247" s="126">
        <v>21</v>
      </c>
      <c r="K247" s="127">
        <v>12.69</v>
      </c>
      <c r="L247" s="127">
        <v>81.5</v>
      </c>
      <c r="M247" s="127">
        <v>4</v>
      </c>
      <c r="N247" s="127">
        <v>76</v>
      </c>
      <c r="O247" s="127">
        <v>81</v>
      </c>
      <c r="P247" s="127">
        <v>95</v>
      </c>
      <c r="Q247" s="127">
        <v>100</v>
      </c>
      <c r="R247" s="127">
        <v>81.3</v>
      </c>
      <c r="S247" s="127">
        <v>81.709999999999994</v>
      </c>
      <c r="T247" s="128">
        <v>21300</v>
      </c>
    </row>
    <row r="248" spans="1:20" ht="33.75" x14ac:dyDescent="0.25">
      <c r="A248" s="125" t="s">
        <v>91</v>
      </c>
      <c r="B248" s="125" t="s">
        <v>80</v>
      </c>
      <c r="C248" s="125" t="s">
        <v>126</v>
      </c>
      <c r="D248" s="125" t="s">
        <v>3</v>
      </c>
      <c r="E248" s="126">
        <v>2017</v>
      </c>
      <c r="F248" s="127">
        <v>95</v>
      </c>
      <c r="G248" s="125" t="s">
        <v>185</v>
      </c>
      <c r="H248" s="127">
        <v>92</v>
      </c>
      <c r="I248" s="127">
        <v>98</v>
      </c>
      <c r="J248" s="126">
        <v>16</v>
      </c>
      <c r="K248" s="127">
        <v>6.12</v>
      </c>
      <c r="L248" s="127">
        <v>93.53</v>
      </c>
      <c r="M248" s="127">
        <v>15</v>
      </c>
      <c r="N248" s="127">
        <v>90</v>
      </c>
      <c r="O248" s="127">
        <v>95</v>
      </c>
      <c r="P248" s="127">
        <v>100</v>
      </c>
      <c r="Q248" s="127">
        <v>100</v>
      </c>
      <c r="R248" s="127">
        <v>93.42</v>
      </c>
      <c r="S248" s="127">
        <v>93.64</v>
      </c>
      <c r="T248" s="128">
        <v>20755</v>
      </c>
    </row>
    <row r="249" spans="1:20" ht="33.75" x14ac:dyDescent="0.25">
      <c r="A249" s="125" t="s">
        <v>91</v>
      </c>
      <c r="B249" s="125" t="s">
        <v>80</v>
      </c>
      <c r="C249" s="125" t="s">
        <v>126</v>
      </c>
      <c r="D249" s="125" t="s">
        <v>111</v>
      </c>
      <c r="E249" s="126">
        <v>2017</v>
      </c>
      <c r="F249" s="127">
        <v>87.5</v>
      </c>
      <c r="G249" s="130" t="s">
        <v>188</v>
      </c>
      <c r="H249" s="127">
        <v>80.430000000000007</v>
      </c>
      <c r="I249" s="127">
        <v>94.57</v>
      </c>
      <c r="J249" s="126">
        <v>7</v>
      </c>
      <c r="K249" s="127">
        <v>9.5500000000000007</v>
      </c>
      <c r="L249" s="127">
        <v>92.32</v>
      </c>
      <c r="M249" s="127">
        <v>12.5</v>
      </c>
      <c r="N249" s="127">
        <v>90</v>
      </c>
      <c r="O249" s="127">
        <v>95</v>
      </c>
      <c r="P249" s="127">
        <v>95</v>
      </c>
      <c r="Q249" s="127">
        <v>100</v>
      </c>
      <c r="R249" s="127">
        <v>92.2</v>
      </c>
      <c r="S249" s="127">
        <v>92.43</v>
      </c>
      <c r="T249" s="128">
        <v>19062</v>
      </c>
    </row>
    <row r="250" spans="1:20" ht="33.75" x14ac:dyDescent="0.25">
      <c r="A250" s="125" t="s">
        <v>91</v>
      </c>
      <c r="B250" s="125" t="s">
        <v>80</v>
      </c>
      <c r="C250" s="125" t="s">
        <v>126</v>
      </c>
      <c r="D250" s="125" t="s">
        <v>186</v>
      </c>
      <c r="E250" s="126">
        <v>2017</v>
      </c>
      <c r="F250" s="127">
        <v>76.319999999999993</v>
      </c>
      <c r="G250" s="125" t="s">
        <v>185</v>
      </c>
      <c r="H250" s="127">
        <v>70.47</v>
      </c>
      <c r="I250" s="127">
        <v>82.16</v>
      </c>
      <c r="J250" s="126">
        <v>19</v>
      </c>
      <c r="K250" s="127">
        <v>13</v>
      </c>
      <c r="L250" s="127">
        <v>76.37</v>
      </c>
      <c r="M250" s="127">
        <v>0</v>
      </c>
      <c r="N250" s="127">
        <v>70</v>
      </c>
      <c r="O250" s="127">
        <v>75</v>
      </c>
      <c r="P250" s="127">
        <v>85</v>
      </c>
      <c r="Q250" s="127">
        <v>100</v>
      </c>
      <c r="R250" s="127">
        <v>76.17</v>
      </c>
      <c r="S250" s="127">
        <v>76.58</v>
      </c>
      <c r="T250" s="128">
        <v>19814</v>
      </c>
    </row>
    <row r="251" spans="1:20" ht="33.75" x14ac:dyDescent="0.25">
      <c r="A251" s="125" t="s">
        <v>91</v>
      </c>
      <c r="B251" s="125" t="s">
        <v>80</v>
      </c>
      <c r="C251" s="125" t="s">
        <v>126</v>
      </c>
      <c r="D251" s="125" t="s">
        <v>7</v>
      </c>
      <c r="E251" s="126">
        <v>2017</v>
      </c>
      <c r="F251" s="127">
        <v>68.25</v>
      </c>
      <c r="G251" s="131" t="s">
        <v>192</v>
      </c>
      <c r="H251" s="127">
        <v>63.01</v>
      </c>
      <c r="I251" s="127">
        <v>73.489999999999995</v>
      </c>
      <c r="J251" s="126">
        <v>21</v>
      </c>
      <c r="K251" s="127">
        <v>12.25</v>
      </c>
      <c r="L251" s="127">
        <v>47.89</v>
      </c>
      <c r="M251" s="127">
        <v>0</v>
      </c>
      <c r="N251" s="127">
        <v>37.5</v>
      </c>
      <c r="O251" s="127">
        <v>50</v>
      </c>
      <c r="P251" s="127">
        <v>62.5</v>
      </c>
      <c r="Q251" s="127">
        <v>100</v>
      </c>
      <c r="R251" s="127">
        <v>47.65</v>
      </c>
      <c r="S251" s="127">
        <v>48.12</v>
      </c>
      <c r="T251" s="128">
        <v>21197</v>
      </c>
    </row>
    <row r="252" spans="1:20" ht="33.75" x14ac:dyDescent="0.25">
      <c r="A252" s="125" t="s">
        <v>91</v>
      </c>
      <c r="B252" s="125" t="s">
        <v>80</v>
      </c>
      <c r="C252" s="125" t="s">
        <v>126</v>
      </c>
      <c r="D252" s="125" t="s">
        <v>187</v>
      </c>
      <c r="E252" s="126">
        <v>2017</v>
      </c>
      <c r="F252" s="127">
        <v>77.19</v>
      </c>
      <c r="G252" s="125" t="s">
        <v>185</v>
      </c>
      <c r="H252" s="127">
        <v>71.22</v>
      </c>
      <c r="I252" s="127">
        <v>83.16</v>
      </c>
      <c r="J252" s="126">
        <v>19</v>
      </c>
      <c r="K252" s="127">
        <v>13.28</v>
      </c>
      <c r="L252" s="127">
        <v>75.03</v>
      </c>
      <c r="M252" s="127">
        <v>0</v>
      </c>
      <c r="N252" s="127">
        <v>66.67</v>
      </c>
      <c r="O252" s="127">
        <v>75</v>
      </c>
      <c r="P252" s="127">
        <v>83.33</v>
      </c>
      <c r="Q252" s="127">
        <v>100</v>
      </c>
      <c r="R252" s="127">
        <v>74.81</v>
      </c>
      <c r="S252" s="127">
        <v>75.239999999999995</v>
      </c>
      <c r="T252" s="128">
        <v>20784</v>
      </c>
    </row>
    <row r="253" spans="1:20" ht="33.75" x14ac:dyDescent="0.25">
      <c r="A253" s="125" t="s">
        <v>91</v>
      </c>
      <c r="B253" s="125" t="s">
        <v>80</v>
      </c>
      <c r="C253" s="125" t="s">
        <v>126</v>
      </c>
      <c r="D253" s="125" t="s">
        <v>112</v>
      </c>
      <c r="E253" s="126">
        <v>2017</v>
      </c>
      <c r="F253" s="127">
        <v>78.569999999999993</v>
      </c>
      <c r="G253" s="125" t="s">
        <v>185</v>
      </c>
      <c r="H253" s="127">
        <v>70.59</v>
      </c>
      <c r="I253" s="127">
        <v>86.55</v>
      </c>
      <c r="J253" s="126">
        <v>21</v>
      </c>
      <c r="K253" s="127">
        <v>18.649999999999999</v>
      </c>
      <c r="L253" s="127">
        <v>74.14</v>
      </c>
      <c r="M253" s="127">
        <v>0</v>
      </c>
      <c r="N253" s="127">
        <v>65</v>
      </c>
      <c r="O253" s="127">
        <v>75</v>
      </c>
      <c r="P253" s="127">
        <v>85</v>
      </c>
      <c r="Q253" s="127">
        <v>100</v>
      </c>
      <c r="R253" s="127">
        <v>73.91</v>
      </c>
      <c r="S253" s="127">
        <v>74.38</v>
      </c>
      <c r="T253" s="128">
        <v>21300</v>
      </c>
    </row>
    <row r="254" spans="1:20" ht="33.75" x14ac:dyDescent="0.25">
      <c r="A254" s="125" t="s">
        <v>91</v>
      </c>
      <c r="B254" s="125" t="s">
        <v>80</v>
      </c>
      <c r="C254" s="125" t="s">
        <v>126</v>
      </c>
      <c r="D254" s="125" t="s">
        <v>5</v>
      </c>
      <c r="E254" s="126">
        <v>2017</v>
      </c>
      <c r="F254" s="127">
        <v>85.32</v>
      </c>
      <c r="G254" s="125" t="s">
        <v>185</v>
      </c>
      <c r="H254" s="127">
        <v>78</v>
      </c>
      <c r="I254" s="127">
        <v>92.64</v>
      </c>
      <c r="J254" s="126">
        <v>21</v>
      </c>
      <c r="K254" s="127">
        <v>17.11</v>
      </c>
      <c r="L254" s="127">
        <v>83.44</v>
      </c>
      <c r="M254" s="127">
        <v>0</v>
      </c>
      <c r="N254" s="127">
        <v>81.25</v>
      </c>
      <c r="O254" s="127">
        <v>87.5</v>
      </c>
      <c r="P254" s="127">
        <v>93.75</v>
      </c>
      <c r="Q254" s="127">
        <v>100</v>
      </c>
      <c r="R254" s="127">
        <v>83.23</v>
      </c>
      <c r="S254" s="127">
        <v>83.66</v>
      </c>
      <c r="T254" s="128">
        <v>21295</v>
      </c>
    </row>
    <row r="255" spans="1:20" ht="33.75" x14ac:dyDescent="0.25">
      <c r="A255" s="125" t="s">
        <v>91</v>
      </c>
      <c r="B255" s="125" t="s">
        <v>80</v>
      </c>
      <c r="C255" s="125" t="s">
        <v>126</v>
      </c>
      <c r="D255" s="125" t="s">
        <v>6</v>
      </c>
      <c r="E255" s="126">
        <v>2017</v>
      </c>
      <c r="F255" s="127">
        <v>80.83</v>
      </c>
      <c r="G255" s="125" t="s">
        <v>185</v>
      </c>
      <c r="H255" s="127">
        <v>74.959999999999994</v>
      </c>
      <c r="I255" s="127">
        <v>86.7</v>
      </c>
      <c r="J255" s="126">
        <v>21</v>
      </c>
      <c r="K255" s="127">
        <v>13.72</v>
      </c>
      <c r="L255" s="127">
        <v>81.069999999999993</v>
      </c>
      <c r="M255" s="127">
        <v>10</v>
      </c>
      <c r="N255" s="127">
        <v>77.5</v>
      </c>
      <c r="O255" s="127">
        <v>77.5</v>
      </c>
      <c r="P255" s="127">
        <v>100</v>
      </c>
      <c r="Q255" s="127">
        <v>100</v>
      </c>
      <c r="R255" s="127">
        <v>80.849999999999994</v>
      </c>
      <c r="S255" s="127">
        <v>81.290000000000006</v>
      </c>
      <c r="T255" s="128">
        <v>21300</v>
      </c>
    </row>
    <row r="256" spans="1:20" ht="33.75" x14ac:dyDescent="0.25">
      <c r="A256" s="125" t="s">
        <v>91</v>
      </c>
      <c r="B256" s="125" t="s">
        <v>80</v>
      </c>
      <c r="C256" s="125" t="s">
        <v>126</v>
      </c>
      <c r="D256" s="125" t="s">
        <v>189</v>
      </c>
      <c r="E256" s="126">
        <v>2017</v>
      </c>
      <c r="F256" s="127">
        <v>79.17</v>
      </c>
      <c r="G256" s="125" t="s">
        <v>185</v>
      </c>
      <c r="H256" s="127">
        <v>69.16</v>
      </c>
      <c r="I256" s="127">
        <v>89.17</v>
      </c>
      <c r="J256" s="126">
        <v>16</v>
      </c>
      <c r="K256" s="127">
        <v>20.41</v>
      </c>
      <c r="L256" s="127">
        <v>78.459999999999994</v>
      </c>
      <c r="M256" s="127">
        <v>0</v>
      </c>
      <c r="N256" s="127">
        <v>75</v>
      </c>
      <c r="O256" s="127">
        <v>75</v>
      </c>
      <c r="P256" s="127">
        <v>91.67</v>
      </c>
      <c r="Q256" s="127">
        <v>100</v>
      </c>
      <c r="R256" s="127">
        <v>78.239999999999995</v>
      </c>
      <c r="S256" s="127">
        <v>78.680000000000007</v>
      </c>
      <c r="T256" s="128">
        <v>20859</v>
      </c>
    </row>
    <row r="257" spans="1:20" ht="33.75" x14ac:dyDescent="0.25">
      <c r="A257" s="125" t="s">
        <v>91</v>
      </c>
      <c r="B257" s="125" t="s">
        <v>80</v>
      </c>
      <c r="C257" s="125" t="s">
        <v>126</v>
      </c>
      <c r="D257" s="125" t="s">
        <v>190</v>
      </c>
      <c r="E257" s="126">
        <v>2017</v>
      </c>
      <c r="F257" s="127">
        <v>76.59</v>
      </c>
      <c r="G257" s="125" t="s">
        <v>185</v>
      </c>
      <c r="H257" s="127">
        <v>67.459999999999994</v>
      </c>
      <c r="I257" s="127">
        <v>85.72</v>
      </c>
      <c r="J257" s="126">
        <v>21</v>
      </c>
      <c r="K257" s="127">
        <v>21.35</v>
      </c>
      <c r="L257" s="127">
        <v>75.510000000000005</v>
      </c>
      <c r="M257" s="127">
        <v>0</v>
      </c>
      <c r="N257" s="127">
        <v>66.67</v>
      </c>
      <c r="O257" s="127">
        <v>75</v>
      </c>
      <c r="P257" s="127">
        <v>83.33</v>
      </c>
      <c r="Q257" s="127">
        <v>100</v>
      </c>
      <c r="R257" s="127">
        <v>75.28</v>
      </c>
      <c r="S257" s="127">
        <v>75.75</v>
      </c>
      <c r="T257" s="128">
        <v>21275</v>
      </c>
    </row>
    <row r="258" spans="1:20" ht="33.75" x14ac:dyDescent="0.25">
      <c r="A258" s="125" t="s">
        <v>91</v>
      </c>
      <c r="B258" s="125" t="s">
        <v>80</v>
      </c>
      <c r="C258" s="125" t="s">
        <v>126</v>
      </c>
      <c r="D258" s="125" t="s">
        <v>8</v>
      </c>
      <c r="E258" s="126">
        <v>2017</v>
      </c>
      <c r="F258" s="127">
        <v>89.68</v>
      </c>
      <c r="G258" s="125" t="s">
        <v>185</v>
      </c>
      <c r="H258" s="127">
        <v>85.01</v>
      </c>
      <c r="I258" s="127">
        <v>94.35</v>
      </c>
      <c r="J258" s="126">
        <v>21</v>
      </c>
      <c r="K258" s="127">
        <v>10.92</v>
      </c>
      <c r="L258" s="127">
        <v>89.81</v>
      </c>
      <c r="M258" s="127">
        <v>16.670000000000002</v>
      </c>
      <c r="N258" s="127">
        <v>87.5</v>
      </c>
      <c r="O258" s="127">
        <v>91.67</v>
      </c>
      <c r="P258" s="127">
        <v>100</v>
      </c>
      <c r="Q258" s="127">
        <v>100</v>
      </c>
      <c r="R258" s="127">
        <v>89.66</v>
      </c>
      <c r="S258" s="127">
        <v>89.96</v>
      </c>
      <c r="T258" s="128">
        <v>21255</v>
      </c>
    </row>
    <row r="259" spans="1:20" ht="33.75" x14ac:dyDescent="0.25">
      <c r="A259" s="125" t="s">
        <v>91</v>
      </c>
      <c r="B259" s="125" t="s">
        <v>80</v>
      </c>
      <c r="C259" s="125" t="s">
        <v>126</v>
      </c>
      <c r="D259" s="125" t="s">
        <v>9</v>
      </c>
      <c r="E259" s="126">
        <v>2017</v>
      </c>
      <c r="F259" s="127">
        <v>88.02</v>
      </c>
      <c r="G259" s="125" t="s">
        <v>185</v>
      </c>
      <c r="H259" s="127">
        <v>82.2</v>
      </c>
      <c r="I259" s="127">
        <v>93.84</v>
      </c>
      <c r="J259" s="126">
        <v>16</v>
      </c>
      <c r="K259" s="127">
        <v>11.87</v>
      </c>
      <c r="L259" s="127">
        <v>79.010000000000005</v>
      </c>
      <c r="M259" s="127">
        <v>0</v>
      </c>
      <c r="N259" s="127">
        <v>75</v>
      </c>
      <c r="O259" s="127">
        <v>87.5</v>
      </c>
      <c r="P259" s="127">
        <v>91.67</v>
      </c>
      <c r="Q259" s="127">
        <v>100</v>
      </c>
      <c r="R259" s="127">
        <v>78.66</v>
      </c>
      <c r="S259" s="127">
        <v>79.37</v>
      </c>
      <c r="T259" s="128">
        <v>16836</v>
      </c>
    </row>
    <row r="260" spans="1:20" ht="33.75" x14ac:dyDescent="0.25">
      <c r="A260" s="125" t="s">
        <v>91</v>
      </c>
      <c r="B260" s="125" t="s">
        <v>80</v>
      </c>
      <c r="C260" s="125" t="s">
        <v>126</v>
      </c>
      <c r="D260" s="125" t="s">
        <v>10</v>
      </c>
      <c r="E260" s="126">
        <v>2017</v>
      </c>
      <c r="F260" s="127">
        <v>69.709999999999994</v>
      </c>
      <c r="G260" s="125" t="s">
        <v>185</v>
      </c>
      <c r="H260" s="127">
        <v>64.349999999999994</v>
      </c>
      <c r="I260" s="127">
        <v>75.08</v>
      </c>
      <c r="J260" s="126">
        <v>21</v>
      </c>
      <c r="K260" s="127">
        <v>12.54</v>
      </c>
      <c r="L260" s="127">
        <v>62.83</v>
      </c>
      <c r="M260" s="127">
        <v>17</v>
      </c>
      <c r="N260" s="127">
        <v>51</v>
      </c>
      <c r="O260" s="127">
        <v>62</v>
      </c>
      <c r="P260" s="127">
        <v>75</v>
      </c>
      <c r="Q260" s="127">
        <v>100</v>
      </c>
      <c r="R260" s="127">
        <v>62.62</v>
      </c>
      <c r="S260" s="127">
        <v>63.04</v>
      </c>
      <c r="T260" s="128">
        <v>21197</v>
      </c>
    </row>
    <row r="261" spans="1:20" ht="33.75" x14ac:dyDescent="0.25">
      <c r="A261" s="125" t="s">
        <v>91</v>
      </c>
      <c r="B261" s="125" t="s">
        <v>80</v>
      </c>
      <c r="C261" s="125" t="s">
        <v>126</v>
      </c>
      <c r="D261" s="125" t="s">
        <v>11</v>
      </c>
      <c r="E261" s="126">
        <v>2017</v>
      </c>
      <c r="F261" s="127">
        <v>76.28</v>
      </c>
      <c r="G261" s="125" t="s">
        <v>185</v>
      </c>
      <c r="H261" s="127">
        <v>72.930000000000007</v>
      </c>
      <c r="I261" s="127">
        <v>79.62</v>
      </c>
      <c r="J261" s="126">
        <v>20</v>
      </c>
      <c r="K261" s="127">
        <v>7.64</v>
      </c>
      <c r="L261" s="127">
        <v>68.150000000000006</v>
      </c>
      <c r="M261" s="127">
        <v>22.5</v>
      </c>
      <c r="N261" s="127">
        <v>59</v>
      </c>
      <c r="O261" s="127">
        <v>68.25</v>
      </c>
      <c r="P261" s="127">
        <v>77.5</v>
      </c>
      <c r="Q261" s="127">
        <v>100</v>
      </c>
      <c r="R261" s="127">
        <v>67.94</v>
      </c>
      <c r="S261" s="127">
        <v>68.349999999999994</v>
      </c>
      <c r="T261" s="128">
        <v>17930</v>
      </c>
    </row>
    <row r="262" spans="1:20" ht="33.75" x14ac:dyDescent="0.25">
      <c r="A262" s="125" t="s">
        <v>91</v>
      </c>
      <c r="B262" s="125" t="s">
        <v>80</v>
      </c>
      <c r="C262" s="125" t="s">
        <v>126</v>
      </c>
      <c r="D262" s="125" t="s">
        <v>12</v>
      </c>
      <c r="E262" s="126">
        <v>2017</v>
      </c>
      <c r="F262" s="127">
        <v>86.21</v>
      </c>
      <c r="G262" s="125" t="s">
        <v>185</v>
      </c>
      <c r="H262" s="127">
        <v>79.52</v>
      </c>
      <c r="I262" s="127">
        <v>92.9</v>
      </c>
      <c r="J262" s="126">
        <v>21</v>
      </c>
      <c r="K262" s="127">
        <v>15.64</v>
      </c>
      <c r="L262" s="127">
        <v>66.680000000000007</v>
      </c>
      <c r="M262" s="127">
        <v>0</v>
      </c>
      <c r="N262" s="127">
        <v>50</v>
      </c>
      <c r="O262" s="127">
        <v>68.75</v>
      </c>
      <c r="P262" s="127">
        <v>91.67</v>
      </c>
      <c r="Q262" s="127">
        <v>100</v>
      </c>
      <c r="R262" s="127">
        <v>66.34</v>
      </c>
      <c r="S262" s="127">
        <v>67.02</v>
      </c>
      <c r="T262" s="128">
        <v>21013</v>
      </c>
    </row>
    <row r="263" spans="1:20" ht="56.25" x14ac:dyDescent="0.25">
      <c r="A263" s="125" t="s">
        <v>91</v>
      </c>
      <c r="B263" s="125" t="s">
        <v>80</v>
      </c>
      <c r="C263" s="125" t="s">
        <v>251</v>
      </c>
      <c r="D263" s="125" t="s">
        <v>2</v>
      </c>
      <c r="E263" s="126">
        <v>2017</v>
      </c>
      <c r="F263" s="127">
        <v>84.75</v>
      </c>
      <c r="G263" s="125" t="s">
        <v>185</v>
      </c>
      <c r="H263" s="127">
        <v>80.41</v>
      </c>
      <c r="I263" s="127">
        <v>89.09</v>
      </c>
      <c r="J263" s="126">
        <v>40</v>
      </c>
      <c r="K263" s="127">
        <v>14.01</v>
      </c>
      <c r="L263" s="127">
        <v>81.5</v>
      </c>
      <c r="M263" s="127">
        <v>4</v>
      </c>
      <c r="N263" s="127">
        <v>76</v>
      </c>
      <c r="O263" s="127">
        <v>81</v>
      </c>
      <c r="P263" s="127">
        <v>95</v>
      </c>
      <c r="Q263" s="127">
        <v>100</v>
      </c>
      <c r="R263" s="127">
        <v>81.3</v>
      </c>
      <c r="S263" s="127">
        <v>81.709999999999994</v>
      </c>
      <c r="T263" s="128">
        <v>21300</v>
      </c>
    </row>
    <row r="264" spans="1:20" ht="56.25" x14ac:dyDescent="0.25">
      <c r="A264" s="125" t="s">
        <v>91</v>
      </c>
      <c r="B264" s="125" t="s">
        <v>80</v>
      </c>
      <c r="C264" s="125" t="s">
        <v>251</v>
      </c>
      <c r="D264" s="125" t="s">
        <v>3</v>
      </c>
      <c r="E264" s="126">
        <v>2017</v>
      </c>
      <c r="F264" s="127">
        <v>94.92</v>
      </c>
      <c r="G264" s="125" t="s">
        <v>185</v>
      </c>
      <c r="H264" s="127">
        <v>92.47</v>
      </c>
      <c r="I264" s="127">
        <v>97.37</v>
      </c>
      <c r="J264" s="126">
        <v>30</v>
      </c>
      <c r="K264" s="127">
        <v>6.85</v>
      </c>
      <c r="L264" s="127">
        <v>93.53</v>
      </c>
      <c r="M264" s="127">
        <v>15</v>
      </c>
      <c r="N264" s="127">
        <v>90</v>
      </c>
      <c r="O264" s="127">
        <v>95</v>
      </c>
      <c r="P264" s="127">
        <v>100</v>
      </c>
      <c r="Q264" s="127">
        <v>100</v>
      </c>
      <c r="R264" s="127">
        <v>93.42</v>
      </c>
      <c r="S264" s="127">
        <v>93.64</v>
      </c>
      <c r="T264" s="128">
        <v>20755</v>
      </c>
    </row>
    <row r="265" spans="1:20" ht="56.25" x14ac:dyDescent="0.25">
      <c r="A265" s="125" t="s">
        <v>91</v>
      </c>
      <c r="B265" s="125" t="s">
        <v>80</v>
      </c>
      <c r="C265" s="125" t="s">
        <v>251</v>
      </c>
      <c r="D265" s="125" t="s">
        <v>111</v>
      </c>
      <c r="E265" s="126">
        <v>2017</v>
      </c>
      <c r="F265" s="127">
        <v>90</v>
      </c>
      <c r="G265" s="125" t="s">
        <v>185</v>
      </c>
      <c r="H265" s="127">
        <v>85.1</v>
      </c>
      <c r="I265" s="127">
        <v>94.9</v>
      </c>
      <c r="J265" s="126">
        <v>3</v>
      </c>
      <c r="K265" s="127">
        <v>4.33</v>
      </c>
      <c r="L265" s="127">
        <v>92.32</v>
      </c>
      <c r="M265" s="127">
        <v>12.5</v>
      </c>
      <c r="N265" s="127">
        <v>90</v>
      </c>
      <c r="O265" s="127">
        <v>95</v>
      </c>
      <c r="P265" s="127">
        <v>95</v>
      </c>
      <c r="Q265" s="127">
        <v>100</v>
      </c>
      <c r="R265" s="127">
        <v>92.2</v>
      </c>
      <c r="S265" s="127">
        <v>92.43</v>
      </c>
      <c r="T265" s="128">
        <v>19062</v>
      </c>
    </row>
    <row r="266" spans="1:20" ht="56.25" x14ac:dyDescent="0.25">
      <c r="A266" s="125" t="s">
        <v>91</v>
      </c>
      <c r="B266" s="125" t="s">
        <v>80</v>
      </c>
      <c r="C266" s="125" t="s">
        <v>251</v>
      </c>
      <c r="D266" s="125" t="s">
        <v>186</v>
      </c>
      <c r="E266" s="126">
        <v>2017</v>
      </c>
      <c r="F266" s="127">
        <v>78.64</v>
      </c>
      <c r="G266" s="125" t="s">
        <v>185</v>
      </c>
      <c r="H266" s="127">
        <v>74.709999999999994</v>
      </c>
      <c r="I266" s="127">
        <v>82.58</v>
      </c>
      <c r="J266" s="126">
        <v>35</v>
      </c>
      <c r="K266" s="127">
        <v>11.88</v>
      </c>
      <c r="L266" s="127">
        <v>76.37</v>
      </c>
      <c r="M266" s="127">
        <v>0</v>
      </c>
      <c r="N266" s="127">
        <v>70</v>
      </c>
      <c r="O266" s="127">
        <v>75</v>
      </c>
      <c r="P266" s="127">
        <v>85</v>
      </c>
      <c r="Q266" s="127">
        <v>100</v>
      </c>
      <c r="R266" s="127">
        <v>76.17</v>
      </c>
      <c r="S266" s="127">
        <v>76.58</v>
      </c>
      <c r="T266" s="128">
        <v>19814</v>
      </c>
    </row>
    <row r="267" spans="1:20" ht="56.25" x14ac:dyDescent="0.25">
      <c r="A267" s="125" t="s">
        <v>91</v>
      </c>
      <c r="B267" s="125" t="s">
        <v>80</v>
      </c>
      <c r="C267" s="125" t="s">
        <v>251</v>
      </c>
      <c r="D267" s="125" t="s">
        <v>7</v>
      </c>
      <c r="E267" s="126">
        <v>2017</v>
      </c>
      <c r="F267" s="127">
        <v>67.92</v>
      </c>
      <c r="G267" s="131" t="s">
        <v>192</v>
      </c>
      <c r="H267" s="127">
        <v>63.58</v>
      </c>
      <c r="I267" s="127">
        <v>72.25</v>
      </c>
      <c r="J267" s="126">
        <v>40</v>
      </c>
      <c r="K267" s="127">
        <v>13.98</v>
      </c>
      <c r="L267" s="127">
        <v>47.89</v>
      </c>
      <c r="M267" s="127">
        <v>0</v>
      </c>
      <c r="N267" s="127">
        <v>37.5</v>
      </c>
      <c r="O267" s="127">
        <v>50</v>
      </c>
      <c r="P267" s="127">
        <v>62.5</v>
      </c>
      <c r="Q267" s="127">
        <v>100</v>
      </c>
      <c r="R267" s="127">
        <v>47.65</v>
      </c>
      <c r="S267" s="127">
        <v>48.12</v>
      </c>
      <c r="T267" s="128">
        <v>21197</v>
      </c>
    </row>
    <row r="268" spans="1:20" ht="56.25" x14ac:dyDescent="0.25">
      <c r="A268" s="125" t="s">
        <v>91</v>
      </c>
      <c r="B268" s="125" t="s">
        <v>80</v>
      </c>
      <c r="C268" s="125" t="s">
        <v>251</v>
      </c>
      <c r="D268" s="125" t="s">
        <v>187</v>
      </c>
      <c r="E268" s="126">
        <v>2017</v>
      </c>
      <c r="F268" s="127">
        <v>78.930000000000007</v>
      </c>
      <c r="G268" s="125" t="s">
        <v>185</v>
      </c>
      <c r="H268" s="127">
        <v>74.760000000000005</v>
      </c>
      <c r="I268" s="127">
        <v>83.1</v>
      </c>
      <c r="J268" s="126">
        <v>35</v>
      </c>
      <c r="K268" s="127">
        <v>12.58</v>
      </c>
      <c r="L268" s="127">
        <v>75.03</v>
      </c>
      <c r="M268" s="127">
        <v>0</v>
      </c>
      <c r="N268" s="127">
        <v>66.67</v>
      </c>
      <c r="O268" s="127">
        <v>75</v>
      </c>
      <c r="P268" s="127">
        <v>83.33</v>
      </c>
      <c r="Q268" s="127">
        <v>100</v>
      </c>
      <c r="R268" s="127">
        <v>74.81</v>
      </c>
      <c r="S268" s="127">
        <v>75.239999999999995</v>
      </c>
      <c r="T268" s="128">
        <v>20784</v>
      </c>
    </row>
    <row r="269" spans="1:20" ht="56.25" x14ac:dyDescent="0.25">
      <c r="A269" s="125" t="s">
        <v>91</v>
      </c>
      <c r="B269" s="125" t="s">
        <v>80</v>
      </c>
      <c r="C269" s="125" t="s">
        <v>251</v>
      </c>
      <c r="D269" s="125" t="s">
        <v>112</v>
      </c>
      <c r="E269" s="126">
        <v>2017</v>
      </c>
      <c r="F269" s="127">
        <v>76.13</v>
      </c>
      <c r="G269" s="125" t="s">
        <v>185</v>
      </c>
      <c r="H269" s="127">
        <v>71.12</v>
      </c>
      <c r="I269" s="127">
        <v>81.13</v>
      </c>
      <c r="J269" s="126">
        <v>40</v>
      </c>
      <c r="K269" s="127">
        <v>16.149999999999999</v>
      </c>
      <c r="L269" s="127">
        <v>74.14</v>
      </c>
      <c r="M269" s="127">
        <v>0</v>
      </c>
      <c r="N269" s="127">
        <v>65</v>
      </c>
      <c r="O269" s="127">
        <v>75</v>
      </c>
      <c r="P269" s="127">
        <v>85</v>
      </c>
      <c r="Q269" s="127">
        <v>100</v>
      </c>
      <c r="R269" s="127">
        <v>73.91</v>
      </c>
      <c r="S269" s="127">
        <v>74.38</v>
      </c>
      <c r="T269" s="128">
        <v>21300</v>
      </c>
    </row>
    <row r="270" spans="1:20" ht="56.25" x14ac:dyDescent="0.25">
      <c r="A270" s="125" t="s">
        <v>91</v>
      </c>
      <c r="B270" s="125" t="s">
        <v>80</v>
      </c>
      <c r="C270" s="125" t="s">
        <v>251</v>
      </c>
      <c r="D270" s="125" t="s">
        <v>5</v>
      </c>
      <c r="E270" s="126">
        <v>2017</v>
      </c>
      <c r="F270" s="127">
        <v>84.78</v>
      </c>
      <c r="G270" s="125" t="s">
        <v>185</v>
      </c>
      <c r="H270" s="127">
        <v>79.83</v>
      </c>
      <c r="I270" s="127">
        <v>89.72</v>
      </c>
      <c r="J270" s="126">
        <v>39</v>
      </c>
      <c r="K270" s="127">
        <v>15.76</v>
      </c>
      <c r="L270" s="127">
        <v>83.44</v>
      </c>
      <c r="M270" s="127">
        <v>0</v>
      </c>
      <c r="N270" s="127">
        <v>81.25</v>
      </c>
      <c r="O270" s="127">
        <v>87.5</v>
      </c>
      <c r="P270" s="127">
        <v>93.75</v>
      </c>
      <c r="Q270" s="127">
        <v>100</v>
      </c>
      <c r="R270" s="127">
        <v>83.23</v>
      </c>
      <c r="S270" s="127">
        <v>83.66</v>
      </c>
      <c r="T270" s="128">
        <v>21295</v>
      </c>
    </row>
    <row r="271" spans="1:20" ht="56.25" x14ac:dyDescent="0.25">
      <c r="A271" s="125" t="s">
        <v>91</v>
      </c>
      <c r="B271" s="125" t="s">
        <v>80</v>
      </c>
      <c r="C271" s="125" t="s">
        <v>251</v>
      </c>
      <c r="D271" s="125" t="s">
        <v>6</v>
      </c>
      <c r="E271" s="126">
        <v>2017</v>
      </c>
      <c r="F271" s="127">
        <v>84.75</v>
      </c>
      <c r="G271" s="125" t="s">
        <v>185</v>
      </c>
      <c r="H271" s="127">
        <v>79.760000000000005</v>
      </c>
      <c r="I271" s="127">
        <v>89.74</v>
      </c>
      <c r="J271" s="126">
        <v>40</v>
      </c>
      <c r="K271" s="127">
        <v>16.100000000000001</v>
      </c>
      <c r="L271" s="127">
        <v>81.069999999999993</v>
      </c>
      <c r="M271" s="127">
        <v>10</v>
      </c>
      <c r="N271" s="127">
        <v>77.5</v>
      </c>
      <c r="O271" s="127">
        <v>77.5</v>
      </c>
      <c r="P271" s="127">
        <v>100</v>
      </c>
      <c r="Q271" s="127">
        <v>100</v>
      </c>
      <c r="R271" s="127">
        <v>80.849999999999994</v>
      </c>
      <c r="S271" s="127">
        <v>81.290000000000006</v>
      </c>
      <c r="T271" s="128">
        <v>21300</v>
      </c>
    </row>
    <row r="272" spans="1:20" ht="56.25" x14ac:dyDescent="0.25">
      <c r="A272" s="125" t="s">
        <v>91</v>
      </c>
      <c r="B272" s="125" t="s">
        <v>80</v>
      </c>
      <c r="C272" s="125" t="s">
        <v>251</v>
      </c>
      <c r="D272" s="125" t="s">
        <v>189</v>
      </c>
      <c r="E272" s="126">
        <v>2017</v>
      </c>
      <c r="F272" s="127">
        <v>81.59</v>
      </c>
      <c r="G272" s="125" t="s">
        <v>185</v>
      </c>
      <c r="H272" s="127">
        <v>75.900000000000006</v>
      </c>
      <c r="I272" s="127">
        <v>87.28</v>
      </c>
      <c r="J272" s="126">
        <v>31</v>
      </c>
      <c r="K272" s="127">
        <v>16.170000000000002</v>
      </c>
      <c r="L272" s="127">
        <v>78.459999999999994</v>
      </c>
      <c r="M272" s="127">
        <v>0</v>
      </c>
      <c r="N272" s="127">
        <v>75</v>
      </c>
      <c r="O272" s="127">
        <v>75</v>
      </c>
      <c r="P272" s="127">
        <v>91.67</v>
      </c>
      <c r="Q272" s="127">
        <v>100</v>
      </c>
      <c r="R272" s="127">
        <v>78.239999999999995</v>
      </c>
      <c r="S272" s="127">
        <v>78.680000000000007</v>
      </c>
      <c r="T272" s="128">
        <v>20859</v>
      </c>
    </row>
    <row r="273" spans="1:20" ht="56.25" x14ac:dyDescent="0.25">
      <c r="A273" s="125" t="s">
        <v>91</v>
      </c>
      <c r="B273" s="125" t="s">
        <v>80</v>
      </c>
      <c r="C273" s="125" t="s">
        <v>251</v>
      </c>
      <c r="D273" s="125" t="s">
        <v>190</v>
      </c>
      <c r="E273" s="126">
        <v>2017</v>
      </c>
      <c r="F273" s="127">
        <v>79.06</v>
      </c>
      <c r="G273" s="125" t="s">
        <v>185</v>
      </c>
      <c r="H273" s="127">
        <v>73.44</v>
      </c>
      <c r="I273" s="127">
        <v>84.68</v>
      </c>
      <c r="J273" s="126">
        <v>39</v>
      </c>
      <c r="K273" s="127">
        <v>17.920000000000002</v>
      </c>
      <c r="L273" s="127">
        <v>75.510000000000005</v>
      </c>
      <c r="M273" s="127">
        <v>0</v>
      </c>
      <c r="N273" s="127">
        <v>66.67</v>
      </c>
      <c r="O273" s="127">
        <v>75</v>
      </c>
      <c r="P273" s="127">
        <v>83.33</v>
      </c>
      <c r="Q273" s="127">
        <v>100</v>
      </c>
      <c r="R273" s="127">
        <v>75.28</v>
      </c>
      <c r="S273" s="127">
        <v>75.75</v>
      </c>
      <c r="T273" s="128">
        <v>21275</v>
      </c>
    </row>
    <row r="274" spans="1:20" ht="56.25" x14ac:dyDescent="0.25">
      <c r="A274" s="125" t="s">
        <v>91</v>
      </c>
      <c r="B274" s="125" t="s">
        <v>80</v>
      </c>
      <c r="C274" s="125" t="s">
        <v>251</v>
      </c>
      <c r="D274" s="125" t="s">
        <v>8</v>
      </c>
      <c r="E274" s="126">
        <v>2017</v>
      </c>
      <c r="F274" s="127">
        <v>90.9</v>
      </c>
      <c r="G274" s="125" t="s">
        <v>185</v>
      </c>
      <c r="H274" s="127">
        <v>87.83</v>
      </c>
      <c r="I274" s="127">
        <v>93.97</v>
      </c>
      <c r="J274" s="126">
        <v>39</v>
      </c>
      <c r="K274" s="127">
        <v>9.7799999999999994</v>
      </c>
      <c r="L274" s="127">
        <v>89.81</v>
      </c>
      <c r="M274" s="127">
        <v>16.670000000000002</v>
      </c>
      <c r="N274" s="127">
        <v>87.5</v>
      </c>
      <c r="O274" s="127">
        <v>91.67</v>
      </c>
      <c r="P274" s="127">
        <v>100</v>
      </c>
      <c r="Q274" s="127">
        <v>100</v>
      </c>
      <c r="R274" s="127">
        <v>89.66</v>
      </c>
      <c r="S274" s="127">
        <v>89.96</v>
      </c>
      <c r="T274" s="128">
        <v>21255</v>
      </c>
    </row>
    <row r="275" spans="1:20" ht="56.25" x14ac:dyDescent="0.25">
      <c r="A275" s="125" t="s">
        <v>91</v>
      </c>
      <c r="B275" s="125" t="s">
        <v>80</v>
      </c>
      <c r="C275" s="125" t="s">
        <v>251</v>
      </c>
      <c r="D275" s="125" t="s">
        <v>9</v>
      </c>
      <c r="E275" s="126">
        <v>2017</v>
      </c>
      <c r="F275" s="127">
        <v>91.54</v>
      </c>
      <c r="G275" s="125" t="s">
        <v>185</v>
      </c>
      <c r="H275" s="127">
        <v>88.57</v>
      </c>
      <c r="I275" s="127">
        <v>94.52</v>
      </c>
      <c r="J275" s="126">
        <v>34</v>
      </c>
      <c r="K275" s="127">
        <v>8.85</v>
      </c>
      <c r="L275" s="127">
        <v>79.010000000000005</v>
      </c>
      <c r="M275" s="127">
        <v>0</v>
      </c>
      <c r="N275" s="127">
        <v>75</v>
      </c>
      <c r="O275" s="127">
        <v>87.5</v>
      </c>
      <c r="P275" s="127">
        <v>91.67</v>
      </c>
      <c r="Q275" s="127">
        <v>100</v>
      </c>
      <c r="R275" s="127">
        <v>78.66</v>
      </c>
      <c r="S275" s="127">
        <v>79.37</v>
      </c>
      <c r="T275" s="128">
        <v>16836</v>
      </c>
    </row>
    <row r="276" spans="1:20" ht="56.25" x14ac:dyDescent="0.25">
      <c r="A276" s="125" t="s">
        <v>91</v>
      </c>
      <c r="B276" s="125" t="s">
        <v>80</v>
      </c>
      <c r="C276" s="125" t="s">
        <v>251</v>
      </c>
      <c r="D276" s="125" t="s">
        <v>10</v>
      </c>
      <c r="E276" s="126">
        <v>2017</v>
      </c>
      <c r="F276" s="127">
        <v>75.73</v>
      </c>
      <c r="G276" s="131" t="s">
        <v>192</v>
      </c>
      <c r="H276" s="127">
        <v>72.069999999999993</v>
      </c>
      <c r="I276" s="127">
        <v>79.38</v>
      </c>
      <c r="J276" s="126">
        <v>40</v>
      </c>
      <c r="K276" s="127">
        <v>11.79</v>
      </c>
      <c r="L276" s="127">
        <v>62.83</v>
      </c>
      <c r="M276" s="127">
        <v>17</v>
      </c>
      <c r="N276" s="127">
        <v>51</v>
      </c>
      <c r="O276" s="127">
        <v>62</v>
      </c>
      <c r="P276" s="127">
        <v>75</v>
      </c>
      <c r="Q276" s="127">
        <v>100</v>
      </c>
      <c r="R276" s="127">
        <v>62.62</v>
      </c>
      <c r="S276" s="127">
        <v>63.04</v>
      </c>
      <c r="T276" s="128">
        <v>21197</v>
      </c>
    </row>
    <row r="277" spans="1:20" ht="56.25" x14ac:dyDescent="0.25">
      <c r="A277" s="125" t="s">
        <v>91</v>
      </c>
      <c r="B277" s="125" t="s">
        <v>80</v>
      </c>
      <c r="C277" s="125" t="s">
        <v>251</v>
      </c>
      <c r="D277" s="125" t="s">
        <v>11</v>
      </c>
      <c r="E277" s="126">
        <v>2017</v>
      </c>
      <c r="F277" s="127">
        <v>72.23</v>
      </c>
      <c r="G277" s="125" t="s">
        <v>185</v>
      </c>
      <c r="H277" s="127">
        <v>69.540000000000006</v>
      </c>
      <c r="I277" s="127">
        <v>74.92</v>
      </c>
      <c r="J277" s="126">
        <v>40</v>
      </c>
      <c r="K277" s="127">
        <v>8.69</v>
      </c>
      <c r="L277" s="127">
        <v>68.150000000000006</v>
      </c>
      <c r="M277" s="127">
        <v>22.5</v>
      </c>
      <c r="N277" s="127">
        <v>59</v>
      </c>
      <c r="O277" s="127">
        <v>68.25</v>
      </c>
      <c r="P277" s="127">
        <v>77.5</v>
      </c>
      <c r="Q277" s="127">
        <v>100</v>
      </c>
      <c r="R277" s="127">
        <v>67.94</v>
      </c>
      <c r="S277" s="127">
        <v>68.349999999999994</v>
      </c>
      <c r="T277" s="128">
        <v>17930</v>
      </c>
    </row>
    <row r="278" spans="1:20" ht="56.25" x14ac:dyDescent="0.25">
      <c r="A278" s="125" t="s">
        <v>91</v>
      </c>
      <c r="B278" s="125" t="s">
        <v>80</v>
      </c>
      <c r="C278" s="125" t="s">
        <v>251</v>
      </c>
      <c r="D278" s="125" t="s">
        <v>12</v>
      </c>
      <c r="E278" s="126">
        <v>2017</v>
      </c>
      <c r="F278" s="127">
        <v>77.92</v>
      </c>
      <c r="G278" s="125" t="s">
        <v>185</v>
      </c>
      <c r="H278" s="127">
        <v>71.73</v>
      </c>
      <c r="I278" s="127">
        <v>84.1</v>
      </c>
      <c r="J278" s="126">
        <v>40</v>
      </c>
      <c r="K278" s="127">
        <v>19.97</v>
      </c>
      <c r="L278" s="127">
        <v>66.680000000000007</v>
      </c>
      <c r="M278" s="127">
        <v>0</v>
      </c>
      <c r="N278" s="127">
        <v>50</v>
      </c>
      <c r="O278" s="127">
        <v>68.75</v>
      </c>
      <c r="P278" s="127">
        <v>91.67</v>
      </c>
      <c r="Q278" s="127">
        <v>100</v>
      </c>
      <c r="R278" s="127">
        <v>66.34</v>
      </c>
      <c r="S278" s="127">
        <v>67.02</v>
      </c>
      <c r="T278" s="128">
        <v>21013</v>
      </c>
    </row>
    <row r="279" spans="1:20" ht="56.25" x14ac:dyDescent="0.25">
      <c r="A279" s="125" t="s">
        <v>91</v>
      </c>
      <c r="B279" s="125" t="s">
        <v>203</v>
      </c>
      <c r="C279" s="125" t="s">
        <v>125</v>
      </c>
      <c r="D279" s="125" t="s">
        <v>2</v>
      </c>
      <c r="E279" s="126">
        <v>2017</v>
      </c>
      <c r="F279" s="127">
        <v>95.17</v>
      </c>
      <c r="G279" s="131" t="s">
        <v>192</v>
      </c>
      <c r="H279" s="127">
        <v>87.48</v>
      </c>
      <c r="I279" s="127">
        <v>102.85</v>
      </c>
      <c r="J279" s="126">
        <v>6</v>
      </c>
      <c r="K279" s="127">
        <v>9.6</v>
      </c>
      <c r="L279" s="127">
        <v>81.5</v>
      </c>
      <c r="M279" s="127">
        <v>4</v>
      </c>
      <c r="N279" s="127">
        <v>76</v>
      </c>
      <c r="O279" s="127">
        <v>81</v>
      </c>
      <c r="P279" s="127">
        <v>95</v>
      </c>
      <c r="Q279" s="127">
        <v>100</v>
      </c>
      <c r="R279" s="127">
        <v>81.3</v>
      </c>
      <c r="S279" s="127">
        <v>81.709999999999994</v>
      </c>
      <c r="T279" s="128">
        <v>21300</v>
      </c>
    </row>
    <row r="280" spans="1:20" ht="56.25" x14ac:dyDescent="0.25">
      <c r="A280" s="125" t="s">
        <v>91</v>
      </c>
      <c r="B280" s="125" t="s">
        <v>203</v>
      </c>
      <c r="C280" s="125" t="s">
        <v>125</v>
      </c>
      <c r="D280" s="125" t="s">
        <v>3</v>
      </c>
      <c r="E280" s="126">
        <v>2017</v>
      </c>
      <c r="F280" s="127">
        <v>98.96</v>
      </c>
      <c r="G280" s="125" t="s">
        <v>185</v>
      </c>
      <c r="H280" s="127">
        <v>96.92</v>
      </c>
      <c r="I280" s="127">
        <v>101</v>
      </c>
      <c r="J280" s="126">
        <v>6</v>
      </c>
      <c r="K280" s="127">
        <v>2.5499999999999998</v>
      </c>
      <c r="L280" s="127">
        <v>93.53</v>
      </c>
      <c r="M280" s="127">
        <v>15</v>
      </c>
      <c r="N280" s="127">
        <v>90</v>
      </c>
      <c r="O280" s="127">
        <v>95</v>
      </c>
      <c r="P280" s="127">
        <v>100</v>
      </c>
      <c r="Q280" s="127">
        <v>100</v>
      </c>
      <c r="R280" s="127">
        <v>93.42</v>
      </c>
      <c r="S280" s="127">
        <v>93.64</v>
      </c>
      <c r="T280" s="128">
        <v>20755</v>
      </c>
    </row>
    <row r="281" spans="1:20" ht="56.25" x14ac:dyDescent="0.25">
      <c r="A281" s="125" t="s">
        <v>91</v>
      </c>
      <c r="B281" s="125" t="s">
        <v>203</v>
      </c>
      <c r="C281" s="125" t="s">
        <v>125</v>
      </c>
      <c r="D281" s="125" t="s">
        <v>111</v>
      </c>
      <c r="E281" s="126">
        <v>2017</v>
      </c>
      <c r="F281" s="127">
        <v>97.92</v>
      </c>
      <c r="G281" s="131" t="s">
        <v>192</v>
      </c>
      <c r="H281" s="127">
        <v>95.33</v>
      </c>
      <c r="I281" s="127">
        <v>100.5</v>
      </c>
      <c r="J281" s="126">
        <v>6</v>
      </c>
      <c r="K281" s="127">
        <v>3.23</v>
      </c>
      <c r="L281" s="127">
        <v>92.32</v>
      </c>
      <c r="M281" s="127">
        <v>12.5</v>
      </c>
      <c r="N281" s="127">
        <v>90</v>
      </c>
      <c r="O281" s="127">
        <v>95</v>
      </c>
      <c r="P281" s="127">
        <v>95</v>
      </c>
      <c r="Q281" s="127">
        <v>100</v>
      </c>
      <c r="R281" s="127">
        <v>92.2</v>
      </c>
      <c r="S281" s="127">
        <v>92.43</v>
      </c>
      <c r="T281" s="128">
        <v>19062</v>
      </c>
    </row>
    <row r="282" spans="1:20" ht="56.25" x14ac:dyDescent="0.25">
      <c r="A282" s="125" t="s">
        <v>91</v>
      </c>
      <c r="B282" s="125" t="s">
        <v>203</v>
      </c>
      <c r="C282" s="125" t="s">
        <v>125</v>
      </c>
      <c r="D282" s="125" t="s">
        <v>186</v>
      </c>
      <c r="E282" s="126">
        <v>2017</v>
      </c>
      <c r="F282" s="127">
        <v>86</v>
      </c>
      <c r="G282" s="132" t="s">
        <v>193</v>
      </c>
      <c r="H282" s="127">
        <v>73.84</v>
      </c>
      <c r="I282" s="127">
        <v>98.16</v>
      </c>
      <c r="J282" s="126">
        <v>5</v>
      </c>
      <c r="K282" s="127">
        <v>13.87</v>
      </c>
      <c r="L282" s="127">
        <v>76.37</v>
      </c>
      <c r="M282" s="127">
        <v>0</v>
      </c>
      <c r="N282" s="127">
        <v>70</v>
      </c>
      <c r="O282" s="127">
        <v>75</v>
      </c>
      <c r="P282" s="127">
        <v>85</v>
      </c>
      <c r="Q282" s="127">
        <v>100</v>
      </c>
      <c r="R282" s="127">
        <v>76.17</v>
      </c>
      <c r="S282" s="127">
        <v>76.58</v>
      </c>
      <c r="T282" s="128">
        <v>19814</v>
      </c>
    </row>
    <row r="283" spans="1:20" ht="56.25" x14ac:dyDescent="0.25">
      <c r="A283" s="125" t="s">
        <v>91</v>
      </c>
      <c r="B283" s="125" t="s">
        <v>203</v>
      </c>
      <c r="C283" s="125" t="s">
        <v>125</v>
      </c>
      <c r="D283" s="125" t="s">
        <v>7</v>
      </c>
      <c r="E283" s="126">
        <v>2017</v>
      </c>
      <c r="F283" s="127">
        <v>62.5</v>
      </c>
      <c r="G283" s="125" t="s">
        <v>185</v>
      </c>
      <c r="H283" s="127">
        <v>55.43</v>
      </c>
      <c r="I283" s="127">
        <v>69.569999999999993</v>
      </c>
      <c r="J283" s="126">
        <v>6</v>
      </c>
      <c r="K283" s="127">
        <v>8.84</v>
      </c>
      <c r="L283" s="127">
        <v>47.89</v>
      </c>
      <c r="M283" s="127">
        <v>0</v>
      </c>
      <c r="N283" s="127">
        <v>37.5</v>
      </c>
      <c r="O283" s="127">
        <v>50</v>
      </c>
      <c r="P283" s="127">
        <v>62.5</v>
      </c>
      <c r="Q283" s="127">
        <v>100</v>
      </c>
      <c r="R283" s="127">
        <v>47.65</v>
      </c>
      <c r="S283" s="127">
        <v>48.12</v>
      </c>
      <c r="T283" s="128">
        <v>21197</v>
      </c>
    </row>
    <row r="284" spans="1:20" ht="56.25" x14ac:dyDescent="0.25">
      <c r="A284" s="125" t="s">
        <v>91</v>
      </c>
      <c r="B284" s="125" t="s">
        <v>203</v>
      </c>
      <c r="C284" s="125" t="s">
        <v>125</v>
      </c>
      <c r="D284" s="125" t="s">
        <v>187</v>
      </c>
      <c r="E284" s="126">
        <v>2017</v>
      </c>
      <c r="F284" s="127">
        <v>90.28</v>
      </c>
      <c r="G284" s="131" t="s">
        <v>192</v>
      </c>
      <c r="H284" s="127">
        <v>81.41</v>
      </c>
      <c r="I284" s="127">
        <v>99.14</v>
      </c>
      <c r="J284" s="126">
        <v>6</v>
      </c>
      <c r="K284" s="127">
        <v>11.08</v>
      </c>
      <c r="L284" s="127">
        <v>75.03</v>
      </c>
      <c r="M284" s="127">
        <v>0</v>
      </c>
      <c r="N284" s="127">
        <v>66.67</v>
      </c>
      <c r="O284" s="127">
        <v>75</v>
      </c>
      <c r="P284" s="127">
        <v>83.33</v>
      </c>
      <c r="Q284" s="127">
        <v>100</v>
      </c>
      <c r="R284" s="127">
        <v>74.81</v>
      </c>
      <c r="S284" s="127">
        <v>75.239999999999995</v>
      </c>
      <c r="T284" s="128">
        <v>20784</v>
      </c>
    </row>
    <row r="285" spans="1:20" ht="56.25" x14ac:dyDescent="0.25">
      <c r="A285" s="125" t="s">
        <v>91</v>
      </c>
      <c r="B285" s="125" t="s">
        <v>203</v>
      </c>
      <c r="C285" s="125" t="s">
        <v>125</v>
      </c>
      <c r="D285" s="125" t="s">
        <v>4</v>
      </c>
      <c r="E285" s="126">
        <v>2017</v>
      </c>
      <c r="F285" s="127">
        <v>81.25</v>
      </c>
      <c r="G285" s="125" t="s">
        <v>185</v>
      </c>
      <c r="H285" s="127">
        <v>69</v>
      </c>
      <c r="I285" s="127">
        <v>93.5</v>
      </c>
      <c r="J285" s="126">
        <v>4</v>
      </c>
      <c r="K285" s="127">
        <v>12.5</v>
      </c>
      <c r="L285" s="127">
        <v>70.97</v>
      </c>
      <c r="M285" s="127">
        <v>0</v>
      </c>
      <c r="N285" s="127">
        <v>58.33</v>
      </c>
      <c r="O285" s="127">
        <v>75</v>
      </c>
      <c r="P285" s="127">
        <v>83.33</v>
      </c>
      <c r="Q285" s="127">
        <v>100</v>
      </c>
      <c r="R285" s="127">
        <v>70.709999999999994</v>
      </c>
      <c r="S285" s="127">
        <v>71.23</v>
      </c>
      <c r="T285" s="128">
        <v>17837</v>
      </c>
    </row>
    <row r="286" spans="1:20" ht="56.25" x14ac:dyDescent="0.25">
      <c r="A286" s="125" t="s">
        <v>91</v>
      </c>
      <c r="B286" s="125" t="s">
        <v>203</v>
      </c>
      <c r="C286" s="125" t="s">
        <v>125</v>
      </c>
      <c r="D286" s="125" t="s">
        <v>112</v>
      </c>
      <c r="E286" s="126">
        <v>2017</v>
      </c>
      <c r="F286" s="127">
        <v>90.83</v>
      </c>
      <c r="G286" s="131" t="s">
        <v>192</v>
      </c>
      <c r="H286" s="127">
        <v>84.94</v>
      </c>
      <c r="I286" s="127">
        <v>96.72</v>
      </c>
      <c r="J286" s="126">
        <v>6</v>
      </c>
      <c r="K286" s="127">
        <v>7.36</v>
      </c>
      <c r="L286" s="127">
        <v>74.14</v>
      </c>
      <c r="M286" s="127">
        <v>0</v>
      </c>
      <c r="N286" s="127">
        <v>65</v>
      </c>
      <c r="O286" s="127">
        <v>75</v>
      </c>
      <c r="P286" s="127">
        <v>85</v>
      </c>
      <c r="Q286" s="127">
        <v>100</v>
      </c>
      <c r="R286" s="127">
        <v>73.91</v>
      </c>
      <c r="S286" s="127">
        <v>74.38</v>
      </c>
      <c r="T286" s="128">
        <v>21300</v>
      </c>
    </row>
    <row r="287" spans="1:20" ht="56.25" x14ac:dyDescent="0.25">
      <c r="A287" s="125" t="s">
        <v>91</v>
      </c>
      <c r="B287" s="125" t="s">
        <v>203</v>
      </c>
      <c r="C287" s="125" t="s">
        <v>125</v>
      </c>
      <c r="D287" s="125" t="s">
        <v>5</v>
      </c>
      <c r="E287" s="126">
        <v>2017</v>
      </c>
      <c r="F287" s="127">
        <v>95.83</v>
      </c>
      <c r="G287" s="131" t="s">
        <v>192</v>
      </c>
      <c r="H287" s="127">
        <v>91.75</v>
      </c>
      <c r="I287" s="127">
        <v>99.92</v>
      </c>
      <c r="J287" s="126">
        <v>6</v>
      </c>
      <c r="K287" s="127">
        <v>5.0999999999999996</v>
      </c>
      <c r="L287" s="127">
        <v>83.44</v>
      </c>
      <c r="M287" s="127">
        <v>0</v>
      </c>
      <c r="N287" s="127">
        <v>81.25</v>
      </c>
      <c r="O287" s="127">
        <v>87.5</v>
      </c>
      <c r="P287" s="127">
        <v>93.75</v>
      </c>
      <c r="Q287" s="127">
        <v>100</v>
      </c>
      <c r="R287" s="127">
        <v>83.23</v>
      </c>
      <c r="S287" s="127">
        <v>83.66</v>
      </c>
      <c r="T287" s="128">
        <v>21295</v>
      </c>
    </row>
    <row r="288" spans="1:20" ht="56.25" x14ac:dyDescent="0.25">
      <c r="A288" s="125" t="s">
        <v>91</v>
      </c>
      <c r="B288" s="125" t="s">
        <v>203</v>
      </c>
      <c r="C288" s="125" t="s">
        <v>125</v>
      </c>
      <c r="D288" s="125" t="s">
        <v>6</v>
      </c>
      <c r="E288" s="126">
        <v>2017</v>
      </c>
      <c r="F288" s="127">
        <v>94.58</v>
      </c>
      <c r="G288" s="125" t="s">
        <v>185</v>
      </c>
      <c r="H288" s="127">
        <v>87.16</v>
      </c>
      <c r="I288" s="127">
        <v>102.01</v>
      </c>
      <c r="J288" s="126">
        <v>6</v>
      </c>
      <c r="K288" s="127">
        <v>9.2799999999999994</v>
      </c>
      <c r="L288" s="127">
        <v>81.069999999999993</v>
      </c>
      <c r="M288" s="127">
        <v>10</v>
      </c>
      <c r="N288" s="127">
        <v>77.5</v>
      </c>
      <c r="O288" s="127">
        <v>77.5</v>
      </c>
      <c r="P288" s="127">
        <v>100</v>
      </c>
      <c r="Q288" s="127">
        <v>100</v>
      </c>
      <c r="R288" s="127">
        <v>80.849999999999994</v>
      </c>
      <c r="S288" s="127">
        <v>81.290000000000006</v>
      </c>
      <c r="T288" s="128">
        <v>21300</v>
      </c>
    </row>
    <row r="289" spans="1:20" ht="56.25" x14ac:dyDescent="0.25">
      <c r="A289" s="125" t="s">
        <v>91</v>
      </c>
      <c r="B289" s="125" t="s">
        <v>203</v>
      </c>
      <c r="C289" s="125" t="s">
        <v>125</v>
      </c>
      <c r="D289" s="125" t="s">
        <v>189</v>
      </c>
      <c r="E289" s="126">
        <v>2017</v>
      </c>
      <c r="F289" s="127">
        <v>89.58</v>
      </c>
      <c r="G289" s="125" t="s">
        <v>185</v>
      </c>
      <c r="H289" s="127">
        <v>81.760000000000005</v>
      </c>
      <c r="I289" s="127">
        <v>97.4</v>
      </c>
      <c r="J289" s="126">
        <v>6</v>
      </c>
      <c r="K289" s="127">
        <v>9.77</v>
      </c>
      <c r="L289" s="127">
        <v>78.459999999999994</v>
      </c>
      <c r="M289" s="127">
        <v>0</v>
      </c>
      <c r="N289" s="127">
        <v>75</v>
      </c>
      <c r="O289" s="127">
        <v>75</v>
      </c>
      <c r="P289" s="127">
        <v>91.67</v>
      </c>
      <c r="Q289" s="127">
        <v>100</v>
      </c>
      <c r="R289" s="127">
        <v>78.239999999999995</v>
      </c>
      <c r="S289" s="127">
        <v>78.680000000000007</v>
      </c>
      <c r="T289" s="128">
        <v>20859</v>
      </c>
    </row>
    <row r="290" spans="1:20" ht="56.25" x14ac:dyDescent="0.25">
      <c r="A290" s="125" t="s">
        <v>91</v>
      </c>
      <c r="B290" s="125" t="s">
        <v>203</v>
      </c>
      <c r="C290" s="125" t="s">
        <v>125</v>
      </c>
      <c r="D290" s="125" t="s">
        <v>190</v>
      </c>
      <c r="E290" s="126">
        <v>2017</v>
      </c>
      <c r="F290" s="127">
        <v>88.89</v>
      </c>
      <c r="G290" s="131" t="s">
        <v>192</v>
      </c>
      <c r="H290" s="127">
        <v>78.849999999999994</v>
      </c>
      <c r="I290" s="127">
        <v>98.93</v>
      </c>
      <c r="J290" s="126">
        <v>6</v>
      </c>
      <c r="K290" s="127">
        <v>12.55</v>
      </c>
      <c r="L290" s="127">
        <v>75.510000000000005</v>
      </c>
      <c r="M290" s="127">
        <v>0</v>
      </c>
      <c r="N290" s="127">
        <v>66.67</v>
      </c>
      <c r="O290" s="127">
        <v>75</v>
      </c>
      <c r="P290" s="127">
        <v>83.33</v>
      </c>
      <c r="Q290" s="127">
        <v>100</v>
      </c>
      <c r="R290" s="127">
        <v>75.28</v>
      </c>
      <c r="S290" s="127">
        <v>75.75</v>
      </c>
      <c r="T290" s="128">
        <v>21275</v>
      </c>
    </row>
    <row r="291" spans="1:20" ht="56.25" x14ac:dyDescent="0.25">
      <c r="A291" s="125" t="s">
        <v>91</v>
      </c>
      <c r="B291" s="125" t="s">
        <v>203</v>
      </c>
      <c r="C291" s="125" t="s">
        <v>125</v>
      </c>
      <c r="D291" s="125" t="s">
        <v>8</v>
      </c>
      <c r="E291" s="126">
        <v>2017</v>
      </c>
      <c r="F291" s="127">
        <v>96.53</v>
      </c>
      <c r="G291" s="125" t="s">
        <v>185</v>
      </c>
      <c r="H291" s="127">
        <v>92.1</v>
      </c>
      <c r="I291" s="127">
        <v>100.96</v>
      </c>
      <c r="J291" s="126">
        <v>6</v>
      </c>
      <c r="K291" s="127">
        <v>5.54</v>
      </c>
      <c r="L291" s="127">
        <v>89.81</v>
      </c>
      <c r="M291" s="127">
        <v>16.670000000000002</v>
      </c>
      <c r="N291" s="127">
        <v>87.5</v>
      </c>
      <c r="O291" s="127">
        <v>91.67</v>
      </c>
      <c r="P291" s="127">
        <v>100</v>
      </c>
      <c r="Q291" s="127">
        <v>100</v>
      </c>
      <c r="R291" s="127">
        <v>89.66</v>
      </c>
      <c r="S291" s="127">
        <v>89.96</v>
      </c>
      <c r="T291" s="128">
        <v>21255</v>
      </c>
    </row>
    <row r="292" spans="1:20" ht="56.25" x14ac:dyDescent="0.25">
      <c r="A292" s="125" t="s">
        <v>91</v>
      </c>
      <c r="B292" s="125" t="s">
        <v>203</v>
      </c>
      <c r="C292" s="125" t="s">
        <v>125</v>
      </c>
      <c r="D292" s="125" t="s">
        <v>9</v>
      </c>
      <c r="E292" s="126">
        <v>2017</v>
      </c>
      <c r="F292" s="127">
        <v>88.33</v>
      </c>
      <c r="G292" s="125" t="s">
        <v>185</v>
      </c>
      <c r="H292" s="127">
        <v>85.28</v>
      </c>
      <c r="I292" s="127">
        <v>91.39</v>
      </c>
      <c r="J292" s="126">
        <v>5</v>
      </c>
      <c r="K292" s="127">
        <v>3.49</v>
      </c>
      <c r="L292" s="127">
        <v>79.010000000000005</v>
      </c>
      <c r="M292" s="127">
        <v>0</v>
      </c>
      <c r="N292" s="127">
        <v>75</v>
      </c>
      <c r="O292" s="127">
        <v>87.5</v>
      </c>
      <c r="P292" s="127">
        <v>91.67</v>
      </c>
      <c r="Q292" s="127">
        <v>100</v>
      </c>
      <c r="R292" s="127">
        <v>78.66</v>
      </c>
      <c r="S292" s="127">
        <v>79.37</v>
      </c>
      <c r="T292" s="128">
        <v>16836</v>
      </c>
    </row>
    <row r="293" spans="1:20" ht="56.25" x14ac:dyDescent="0.25">
      <c r="A293" s="125" t="s">
        <v>91</v>
      </c>
      <c r="B293" s="125" t="s">
        <v>203</v>
      </c>
      <c r="C293" s="125" t="s">
        <v>125</v>
      </c>
      <c r="D293" s="125" t="s">
        <v>10</v>
      </c>
      <c r="E293" s="126">
        <v>2017</v>
      </c>
      <c r="F293" s="127">
        <v>80.17</v>
      </c>
      <c r="G293" s="131" t="s">
        <v>192</v>
      </c>
      <c r="H293" s="127">
        <v>75.099999999999994</v>
      </c>
      <c r="I293" s="127">
        <v>85.24</v>
      </c>
      <c r="J293" s="126">
        <v>6</v>
      </c>
      <c r="K293" s="127">
        <v>6.34</v>
      </c>
      <c r="L293" s="127">
        <v>62.83</v>
      </c>
      <c r="M293" s="127">
        <v>17</v>
      </c>
      <c r="N293" s="127">
        <v>51</v>
      </c>
      <c r="O293" s="127">
        <v>62</v>
      </c>
      <c r="P293" s="127">
        <v>75</v>
      </c>
      <c r="Q293" s="127">
        <v>100</v>
      </c>
      <c r="R293" s="127">
        <v>62.62</v>
      </c>
      <c r="S293" s="127">
        <v>63.04</v>
      </c>
      <c r="T293" s="128">
        <v>21197</v>
      </c>
    </row>
    <row r="294" spans="1:20" ht="56.25" x14ac:dyDescent="0.25">
      <c r="A294" s="125" t="s">
        <v>91</v>
      </c>
      <c r="B294" s="125" t="s">
        <v>203</v>
      </c>
      <c r="C294" s="125" t="s">
        <v>125</v>
      </c>
      <c r="D294" s="125" t="s">
        <v>11</v>
      </c>
      <c r="E294" s="126">
        <v>2017</v>
      </c>
      <c r="F294" s="127">
        <v>69.25</v>
      </c>
      <c r="G294" s="125" t="s">
        <v>185</v>
      </c>
      <c r="H294" s="127">
        <v>64.349999999999994</v>
      </c>
      <c r="I294" s="127">
        <v>74.150000000000006</v>
      </c>
      <c r="J294" s="126">
        <v>6</v>
      </c>
      <c r="K294" s="127">
        <v>6.12</v>
      </c>
      <c r="L294" s="127">
        <v>68.150000000000006</v>
      </c>
      <c r="M294" s="127">
        <v>22.5</v>
      </c>
      <c r="N294" s="127">
        <v>59</v>
      </c>
      <c r="O294" s="127">
        <v>68.25</v>
      </c>
      <c r="P294" s="127">
        <v>77.5</v>
      </c>
      <c r="Q294" s="127">
        <v>100</v>
      </c>
      <c r="R294" s="127">
        <v>67.94</v>
      </c>
      <c r="S294" s="127">
        <v>68.349999999999994</v>
      </c>
      <c r="T294" s="128">
        <v>17930</v>
      </c>
    </row>
    <row r="295" spans="1:20" ht="56.25" x14ac:dyDescent="0.25">
      <c r="A295" s="125" t="s">
        <v>91</v>
      </c>
      <c r="B295" s="125" t="s">
        <v>203</v>
      </c>
      <c r="C295" s="125" t="s">
        <v>125</v>
      </c>
      <c r="D295" s="125" t="s">
        <v>12</v>
      </c>
      <c r="E295" s="126">
        <v>2017</v>
      </c>
      <c r="F295" s="127">
        <v>78.13</v>
      </c>
      <c r="G295" s="125" t="s">
        <v>185</v>
      </c>
      <c r="H295" s="127">
        <v>64.069999999999993</v>
      </c>
      <c r="I295" s="127">
        <v>92.18</v>
      </c>
      <c r="J295" s="126">
        <v>6</v>
      </c>
      <c r="K295" s="127">
        <v>17.57</v>
      </c>
      <c r="L295" s="127">
        <v>66.680000000000007</v>
      </c>
      <c r="M295" s="127">
        <v>0</v>
      </c>
      <c r="N295" s="127">
        <v>50</v>
      </c>
      <c r="O295" s="127">
        <v>68.75</v>
      </c>
      <c r="P295" s="127">
        <v>91.67</v>
      </c>
      <c r="Q295" s="127">
        <v>100</v>
      </c>
      <c r="R295" s="127">
        <v>66.34</v>
      </c>
      <c r="S295" s="127">
        <v>67.02</v>
      </c>
      <c r="T295" s="128">
        <v>21013</v>
      </c>
    </row>
    <row r="296" spans="1:20" ht="56.25" x14ac:dyDescent="0.25">
      <c r="A296" s="125" t="s">
        <v>91</v>
      </c>
      <c r="B296" s="125" t="s">
        <v>203</v>
      </c>
      <c r="C296" s="125" t="s">
        <v>119</v>
      </c>
      <c r="D296" s="125" t="s">
        <v>2</v>
      </c>
      <c r="E296" s="126">
        <v>2017</v>
      </c>
      <c r="F296" s="127">
        <v>77.11</v>
      </c>
      <c r="G296" s="125" t="s">
        <v>185</v>
      </c>
      <c r="H296" s="127">
        <v>64.81</v>
      </c>
      <c r="I296" s="127">
        <v>89.41</v>
      </c>
      <c r="J296" s="126">
        <v>9</v>
      </c>
      <c r="K296" s="127">
        <v>18.82</v>
      </c>
      <c r="L296" s="127">
        <v>81.5</v>
      </c>
      <c r="M296" s="127">
        <v>4</v>
      </c>
      <c r="N296" s="127">
        <v>76</v>
      </c>
      <c r="O296" s="127">
        <v>81</v>
      </c>
      <c r="P296" s="127">
        <v>95</v>
      </c>
      <c r="Q296" s="127">
        <v>100</v>
      </c>
      <c r="R296" s="127">
        <v>81.3</v>
      </c>
      <c r="S296" s="127">
        <v>81.709999999999994</v>
      </c>
      <c r="T296" s="128">
        <v>21300</v>
      </c>
    </row>
    <row r="297" spans="1:20" ht="56.25" x14ac:dyDescent="0.25">
      <c r="A297" s="125" t="s">
        <v>91</v>
      </c>
      <c r="B297" s="125" t="s">
        <v>203</v>
      </c>
      <c r="C297" s="125" t="s">
        <v>119</v>
      </c>
      <c r="D297" s="125" t="s">
        <v>3</v>
      </c>
      <c r="E297" s="126">
        <v>2017</v>
      </c>
      <c r="F297" s="127">
        <v>93.47</v>
      </c>
      <c r="G297" s="125" t="s">
        <v>185</v>
      </c>
      <c r="H297" s="127">
        <v>88</v>
      </c>
      <c r="I297" s="127">
        <v>98.95</v>
      </c>
      <c r="J297" s="126">
        <v>9</v>
      </c>
      <c r="K297" s="127">
        <v>8.3800000000000008</v>
      </c>
      <c r="L297" s="127">
        <v>93.53</v>
      </c>
      <c r="M297" s="127">
        <v>15</v>
      </c>
      <c r="N297" s="127">
        <v>90</v>
      </c>
      <c r="O297" s="127">
        <v>95</v>
      </c>
      <c r="P297" s="127">
        <v>100</v>
      </c>
      <c r="Q297" s="127">
        <v>100</v>
      </c>
      <c r="R297" s="127">
        <v>93.42</v>
      </c>
      <c r="S297" s="127">
        <v>93.64</v>
      </c>
      <c r="T297" s="128">
        <v>20755</v>
      </c>
    </row>
    <row r="298" spans="1:20" ht="56.25" x14ac:dyDescent="0.25">
      <c r="A298" s="125" t="s">
        <v>91</v>
      </c>
      <c r="B298" s="125" t="s">
        <v>203</v>
      </c>
      <c r="C298" s="125" t="s">
        <v>119</v>
      </c>
      <c r="D298" s="125" t="s">
        <v>111</v>
      </c>
      <c r="E298" s="126">
        <v>2017</v>
      </c>
      <c r="F298" s="127">
        <v>93.59</v>
      </c>
      <c r="G298" s="125" t="s">
        <v>185</v>
      </c>
      <c r="H298" s="127">
        <v>88.21</v>
      </c>
      <c r="I298" s="127">
        <v>98.98</v>
      </c>
      <c r="J298" s="126">
        <v>8</v>
      </c>
      <c r="K298" s="127">
        <v>7.78</v>
      </c>
      <c r="L298" s="127">
        <v>92.32</v>
      </c>
      <c r="M298" s="127">
        <v>12.5</v>
      </c>
      <c r="N298" s="127">
        <v>90</v>
      </c>
      <c r="O298" s="127">
        <v>95</v>
      </c>
      <c r="P298" s="127">
        <v>95</v>
      </c>
      <c r="Q298" s="127">
        <v>100</v>
      </c>
      <c r="R298" s="127">
        <v>92.2</v>
      </c>
      <c r="S298" s="127">
        <v>92.43</v>
      </c>
      <c r="T298" s="128">
        <v>19062</v>
      </c>
    </row>
    <row r="299" spans="1:20" ht="56.25" x14ac:dyDescent="0.25">
      <c r="A299" s="125" t="s">
        <v>91</v>
      </c>
      <c r="B299" s="125" t="s">
        <v>203</v>
      </c>
      <c r="C299" s="125" t="s">
        <v>119</v>
      </c>
      <c r="D299" s="125" t="s">
        <v>186</v>
      </c>
      <c r="E299" s="126">
        <v>2017</v>
      </c>
      <c r="F299" s="127">
        <v>73.89</v>
      </c>
      <c r="G299" s="125" t="s">
        <v>185</v>
      </c>
      <c r="H299" s="127">
        <v>65.92</v>
      </c>
      <c r="I299" s="127">
        <v>81.849999999999994</v>
      </c>
      <c r="J299" s="126">
        <v>9</v>
      </c>
      <c r="K299" s="127">
        <v>12.19</v>
      </c>
      <c r="L299" s="127">
        <v>76.37</v>
      </c>
      <c r="M299" s="127">
        <v>0</v>
      </c>
      <c r="N299" s="127">
        <v>70</v>
      </c>
      <c r="O299" s="127">
        <v>75</v>
      </c>
      <c r="P299" s="127">
        <v>85</v>
      </c>
      <c r="Q299" s="127">
        <v>100</v>
      </c>
      <c r="R299" s="127">
        <v>76.17</v>
      </c>
      <c r="S299" s="127">
        <v>76.58</v>
      </c>
      <c r="T299" s="128">
        <v>19814</v>
      </c>
    </row>
    <row r="300" spans="1:20" ht="56.25" x14ac:dyDescent="0.25">
      <c r="A300" s="125" t="s">
        <v>91</v>
      </c>
      <c r="B300" s="125" t="s">
        <v>203</v>
      </c>
      <c r="C300" s="125" t="s">
        <v>119</v>
      </c>
      <c r="D300" s="125" t="s">
        <v>7</v>
      </c>
      <c r="E300" s="126">
        <v>2017</v>
      </c>
      <c r="F300" s="127">
        <v>50.93</v>
      </c>
      <c r="G300" s="125" t="s">
        <v>185</v>
      </c>
      <c r="H300" s="127">
        <v>38.83</v>
      </c>
      <c r="I300" s="127">
        <v>63.03</v>
      </c>
      <c r="J300" s="126">
        <v>9</v>
      </c>
      <c r="K300" s="127">
        <v>18.52</v>
      </c>
      <c r="L300" s="127">
        <v>47.89</v>
      </c>
      <c r="M300" s="127">
        <v>0</v>
      </c>
      <c r="N300" s="127">
        <v>37.5</v>
      </c>
      <c r="O300" s="127">
        <v>50</v>
      </c>
      <c r="P300" s="127">
        <v>62.5</v>
      </c>
      <c r="Q300" s="127">
        <v>100</v>
      </c>
      <c r="R300" s="127">
        <v>47.65</v>
      </c>
      <c r="S300" s="127">
        <v>48.12</v>
      </c>
      <c r="T300" s="128">
        <v>21197</v>
      </c>
    </row>
    <row r="301" spans="1:20" ht="56.25" x14ac:dyDescent="0.25">
      <c r="A301" s="125" t="s">
        <v>91</v>
      </c>
      <c r="B301" s="125" t="s">
        <v>203</v>
      </c>
      <c r="C301" s="125" t="s">
        <v>119</v>
      </c>
      <c r="D301" s="125" t="s">
        <v>187</v>
      </c>
      <c r="E301" s="126">
        <v>2017</v>
      </c>
      <c r="F301" s="127">
        <v>78.7</v>
      </c>
      <c r="G301" s="125" t="s">
        <v>185</v>
      </c>
      <c r="H301" s="127">
        <v>72.55</v>
      </c>
      <c r="I301" s="127">
        <v>84.86</v>
      </c>
      <c r="J301" s="126">
        <v>9</v>
      </c>
      <c r="K301" s="127">
        <v>9.42</v>
      </c>
      <c r="L301" s="127">
        <v>75.03</v>
      </c>
      <c r="M301" s="127">
        <v>0</v>
      </c>
      <c r="N301" s="127">
        <v>66.67</v>
      </c>
      <c r="O301" s="127">
        <v>75</v>
      </c>
      <c r="P301" s="127">
        <v>83.33</v>
      </c>
      <c r="Q301" s="127">
        <v>100</v>
      </c>
      <c r="R301" s="127">
        <v>74.81</v>
      </c>
      <c r="S301" s="127">
        <v>75.239999999999995</v>
      </c>
      <c r="T301" s="128">
        <v>20784</v>
      </c>
    </row>
    <row r="302" spans="1:20" ht="56.25" x14ac:dyDescent="0.25">
      <c r="A302" s="125" t="s">
        <v>91</v>
      </c>
      <c r="B302" s="125" t="s">
        <v>203</v>
      </c>
      <c r="C302" s="125" t="s">
        <v>119</v>
      </c>
      <c r="D302" s="125" t="s">
        <v>4</v>
      </c>
      <c r="E302" s="126">
        <v>2017</v>
      </c>
      <c r="F302" s="127">
        <v>68.75</v>
      </c>
      <c r="G302" s="125" t="s">
        <v>185</v>
      </c>
      <c r="H302" s="127">
        <v>61.35</v>
      </c>
      <c r="I302" s="127">
        <v>76.150000000000006</v>
      </c>
      <c r="J302" s="126">
        <v>8</v>
      </c>
      <c r="K302" s="127">
        <v>10.68</v>
      </c>
      <c r="L302" s="127">
        <v>70.97</v>
      </c>
      <c r="M302" s="127">
        <v>0</v>
      </c>
      <c r="N302" s="127">
        <v>58.33</v>
      </c>
      <c r="O302" s="127">
        <v>75</v>
      </c>
      <c r="P302" s="127">
        <v>83.33</v>
      </c>
      <c r="Q302" s="127">
        <v>100</v>
      </c>
      <c r="R302" s="127">
        <v>70.709999999999994</v>
      </c>
      <c r="S302" s="127">
        <v>71.23</v>
      </c>
      <c r="T302" s="128">
        <v>17837</v>
      </c>
    </row>
    <row r="303" spans="1:20" ht="56.25" x14ac:dyDescent="0.25">
      <c r="A303" s="125" t="s">
        <v>91</v>
      </c>
      <c r="B303" s="125" t="s">
        <v>203</v>
      </c>
      <c r="C303" s="125" t="s">
        <v>119</v>
      </c>
      <c r="D303" s="125" t="s">
        <v>112</v>
      </c>
      <c r="E303" s="126">
        <v>2017</v>
      </c>
      <c r="F303" s="127">
        <v>66.67</v>
      </c>
      <c r="G303" s="125" t="s">
        <v>185</v>
      </c>
      <c r="H303" s="127">
        <v>55.35</v>
      </c>
      <c r="I303" s="127">
        <v>77.98</v>
      </c>
      <c r="J303" s="126">
        <v>9</v>
      </c>
      <c r="K303" s="127">
        <v>17.32</v>
      </c>
      <c r="L303" s="127">
        <v>74.14</v>
      </c>
      <c r="M303" s="127">
        <v>0</v>
      </c>
      <c r="N303" s="127">
        <v>65</v>
      </c>
      <c r="O303" s="127">
        <v>75</v>
      </c>
      <c r="P303" s="127">
        <v>85</v>
      </c>
      <c r="Q303" s="127">
        <v>100</v>
      </c>
      <c r="R303" s="127">
        <v>73.91</v>
      </c>
      <c r="S303" s="127">
        <v>74.38</v>
      </c>
      <c r="T303" s="128">
        <v>21300</v>
      </c>
    </row>
    <row r="304" spans="1:20" ht="56.25" x14ac:dyDescent="0.25">
      <c r="A304" s="125" t="s">
        <v>91</v>
      </c>
      <c r="B304" s="125" t="s">
        <v>203</v>
      </c>
      <c r="C304" s="125" t="s">
        <v>119</v>
      </c>
      <c r="D304" s="125" t="s">
        <v>5</v>
      </c>
      <c r="E304" s="126">
        <v>2017</v>
      </c>
      <c r="F304" s="127">
        <v>84.03</v>
      </c>
      <c r="G304" s="125" t="s">
        <v>185</v>
      </c>
      <c r="H304" s="127">
        <v>76.36</v>
      </c>
      <c r="I304" s="127">
        <v>91.7</v>
      </c>
      <c r="J304" s="126">
        <v>9</v>
      </c>
      <c r="K304" s="127">
        <v>11.74</v>
      </c>
      <c r="L304" s="127">
        <v>83.44</v>
      </c>
      <c r="M304" s="127">
        <v>0</v>
      </c>
      <c r="N304" s="127">
        <v>81.25</v>
      </c>
      <c r="O304" s="127">
        <v>87.5</v>
      </c>
      <c r="P304" s="127">
        <v>93.75</v>
      </c>
      <c r="Q304" s="127">
        <v>100</v>
      </c>
      <c r="R304" s="127">
        <v>83.23</v>
      </c>
      <c r="S304" s="127">
        <v>83.66</v>
      </c>
      <c r="T304" s="128">
        <v>21295</v>
      </c>
    </row>
    <row r="305" spans="1:20" ht="56.25" x14ac:dyDescent="0.25">
      <c r="A305" s="125" t="s">
        <v>91</v>
      </c>
      <c r="B305" s="125" t="s">
        <v>203</v>
      </c>
      <c r="C305" s="125" t="s">
        <v>119</v>
      </c>
      <c r="D305" s="125" t="s">
        <v>6</v>
      </c>
      <c r="E305" s="126">
        <v>2017</v>
      </c>
      <c r="F305" s="127">
        <v>80</v>
      </c>
      <c r="G305" s="125" t="s">
        <v>185</v>
      </c>
      <c r="H305" s="127">
        <v>70.27</v>
      </c>
      <c r="I305" s="127">
        <v>89.73</v>
      </c>
      <c r="J305" s="126">
        <v>9</v>
      </c>
      <c r="K305" s="127">
        <v>14.9</v>
      </c>
      <c r="L305" s="127">
        <v>81.069999999999993</v>
      </c>
      <c r="M305" s="127">
        <v>10</v>
      </c>
      <c r="N305" s="127">
        <v>77.5</v>
      </c>
      <c r="O305" s="127">
        <v>77.5</v>
      </c>
      <c r="P305" s="127">
        <v>100</v>
      </c>
      <c r="Q305" s="127">
        <v>100</v>
      </c>
      <c r="R305" s="127">
        <v>80.849999999999994</v>
      </c>
      <c r="S305" s="127">
        <v>81.290000000000006</v>
      </c>
      <c r="T305" s="128">
        <v>21300</v>
      </c>
    </row>
    <row r="306" spans="1:20" ht="56.25" x14ac:dyDescent="0.25">
      <c r="A306" s="125" t="s">
        <v>91</v>
      </c>
      <c r="B306" s="125" t="s">
        <v>203</v>
      </c>
      <c r="C306" s="125" t="s">
        <v>119</v>
      </c>
      <c r="D306" s="125" t="s">
        <v>189</v>
      </c>
      <c r="E306" s="126">
        <v>2017</v>
      </c>
      <c r="F306" s="127">
        <v>72.92</v>
      </c>
      <c r="G306" s="130" t="s">
        <v>188</v>
      </c>
      <c r="H306" s="127">
        <v>58.44</v>
      </c>
      <c r="I306" s="127">
        <v>87.39</v>
      </c>
      <c r="J306" s="126">
        <v>8</v>
      </c>
      <c r="K306" s="127">
        <v>20.89</v>
      </c>
      <c r="L306" s="127">
        <v>78.459999999999994</v>
      </c>
      <c r="M306" s="127">
        <v>0</v>
      </c>
      <c r="N306" s="127">
        <v>75</v>
      </c>
      <c r="O306" s="127">
        <v>75</v>
      </c>
      <c r="P306" s="127">
        <v>91.67</v>
      </c>
      <c r="Q306" s="127">
        <v>100</v>
      </c>
      <c r="R306" s="127">
        <v>78.239999999999995</v>
      </c>
      <c r="S306" s="127">
        <v>78.680000000000007</v>
      </c>
      <c r="T306" s="128">
        <v>20859</v>
      </c>
    </row>
    <row r="307" spans="1:20" ht="56.25" x14ac:dyDescent="0.25">
      <c r="A307" s="125" t="s">
        <v>91</v>
      </c>
      <c r="B307" s="125" t="s">
        <v>203</v>
      </c>
      <c r="C307" s="125" t="s">
        <v>119</v>
      </c>
      <c r="D307" s="125" t="s">
        <v>190</v>
      </c>
      <c r="E307" s="126">
        <v>2017</v>
      </c>
      <c r="F307" s="127">
        <v>69.44</v>
      </c>
      <c r="G307" s="125" t="s">
        <v>185</v>
      </c>
      <c r="H307" s="127">
        <v>58.56</v>
      </c>
      <c r="I307" s="127">
        <v>80.33</v>
      </c>
      <c r="J307" s="126">
        <v>9</v>
      </c>
      <c r="K307" s="127">
        <v>16.670000000000002</v>
      </c>
      <c r="L307" s="127">
        <v>75.510000000000005</v>
      </c>
      <c r="M307" s="127">
        <v>0</v>
      </c>
      <c r="N307" s="127">
        <v>66.67</v>
      </c>
      <c r="O307" s="127">
        <v>75</v>
      </c>
      <c r="P307" s="127">
        <v>83.33</v>
      </c>
      <c r="Q307" s="127">
        <v>100</v>
      </c>
      <c r="R307" s="127">
        <v>75.28</v>
      </c>
      <c r="S307" s="127">
        <v>75.75</v>
      </c>
      <c r="T307" s="128">
        <v>21275</v>
      </c>
    </row>
    <row r="308" spans="1:20" ht="56.25" x14ac:dyDescent="0.25">
      <c r="A308" s="125" t="s">
        <v>91</v>
      </c>
      <c r="B308" s="125" t="s">
        <v>203</v>
      </c>
      <c r="C308" s="125" t="s">
        <v>119</v>
      </c>
      <c r="D308" s="125" t="s">
        <v>8</v>
      </c>
      <c r="E308" s="126">
        <v>2017</v>
      </c>
      <c r="F308" s="127">
        <v>87.5</v>
      </c>
      <c r="G308" s="125" t="s">
        <v>185</v>
      </c>
      <c r="H308" s="127">
        <v>79.33</v>
      </c>
      <c r="I308" s="127">
        <v>95.67</v>
      </c>
      <c r="J308" s="126">
        <v>9</v>
      </c>
      <c r="K308" s="127">
        <v>12.5</v>
      </c>
      <c r="L308" s="127">
        <v>89.81</v>
      </c>
      <c r="M308" s="127">
        <v>16.670000000000002</v>
      </c>
      <c r="N308" s="127">
        <v>87.5</v>
      </c>
      <c r="O308" s="127">
        <v>91.67</v>
      </c>
      <c r="P308" s="127">
        <v>100</v>
      </c>
      <c r="Q308" s="127">
        <v>100</v>
      </c>
      <c r="R308" s="127">
        <v>89.66</v>
      </c>
      <c r="S308" s="127">
        <v>89.96</v>
      </c>
      <c r="T308" s="128">
        <v>21255</v>
      </c>
    </row>
    <row r="309" spans="1:20" ht="56.25" x14ac:dyDescent="0.25">
      <c r="A309" s="125" t="s">
        <v>91</v>
      </c>
      <c r="B309" s="125" t="s">
        <v>203</v>
      </c>
      <c r="C309" s="125" t="s">
        <v>119</v>
      </c>
      <c r="D309" s="125" t="s">
        <v>9</v>
      </c>
      <c r="E309" s="126">
        <v>2017</v>
      </c>
      <c r="F309" s="127">
        <v>50</v>
      </c>
      <c r="G309" s="129" t="s">
        <v>191</v>
      </c>
      <c r="H309" s="127">
        <v>29.35</v>
      </c>
      <c r="I309" s="127">
        <v>70.650000000000006</v>
      </c>
      <c r="J309" s="126">
        <v>8</v>
      </c>
      <c r="K309" s="127">
        <v>29.8</v>
      </c>
      <c r="L309" s="127">
        <v>79.010000000000005</v>
      </c>
      <c r="M309" s="127">
        <v>0</v>
      </c>
      <c r="N309" s="127">
        <v>75</v>
      </c>
      <c r="O309" s="127">
        <v>87.5</v>
      </c>
      <c r="P309" s="127">
        <v>91.67</v>
      </c>
      <c r="Q309" s="127">
        <v>100</v>
      </c>
      <c r="R309" s="127">
        <v>78.66</v>
      </c>
      <c r="S309" s="127">
        <v>79.37</v>
      </c>
      <c r="T309" s="128">
        <v>16836</v>
      </c>
    </row>
    <row r="310" spans="1:20" ht="56.25" x14ac:dyDescent="0.25">
      <c r="A310" s="125" t="s">
        <v>91</v>
      </c>
      <c r="B310" s="125" t="s">
        <v>203</v>
      </c>
      <c r="C310" s="125" t="s">
        <v>119</v>
      </c>
      <c r="D310" s="125" t="s">
        <v>10</v>
      </c>
      <c r="E310" s="126">
        <v>2017</v>
      </c>
      <c r="F310" s="127">
        <v>61</v>
      </c>
      <c r="G310" s="125" t="s">
        <v>185</v>
      </c>
      <c r="H310" s="127">
        <v>54.56</v>
      </c>
      <c r="I310" s="127">
        <v>67.44</v>
      </c>
      <c r="J310" s="126">
        <v>9</v>
      </c>
      <c r="K310" s="127">
        <v>9.86</v>
      </c>
      <c r="L310" s="127">
        <v>62.83</v>
      </c>
      <c r="M310" s="127">
        <v>17</v>
      </c>
      <c r="N310" s="127">
        <v>51</v>
      </c>
      <c r="O310" s="127">
        <v>62</v>
      </c>
      <c r="P310" s="127">
        <v>75</v>
      </c>
      <c r="Q310" s="127">
        <v>100</v>
      </c>
      <c r="R310" s="127">
        <v>62.62</v>
      </c>
      <c r="S310" s="127">
        <v>63.04</v>
      </c>
      <c r="T310" s="128">
        <v>21197</v>
      </c>
    </row>
    <row r="311" spans="1:20" ht="56.25" x14ac:dyDescent="0.25">
      <c r="A311" s="125" t="s">
        <v>91</v>
      </c>
      <c r="B311" s="125" t="s">
        <v>203</v>
      </c>
      <c r="C311" s="125" t="s">
        <v>119</v>
      </c>
      <c r="D311" s="125" t="s">
        <v>11</v>
      </c>
      <c r="E311" s="126">
        <v>2017</v>
      </c>
      <c r="F311" s="127">
        <v>52.25</v>
      </c>
      <c r="G311" s="130" t="s">
        <v>188</v>
      </c>
      <c r="H311" s="127">
        <v>36.46</v>
      </c>
      <c r="I311" s="127">
        <v>68.040000000000006</v>
      </c>
      <c r="J311" s="126">
        <v>5</v>
      </c>
      <c r="K311" s="127">
        <v>18.02</v>
      </c>
      <c r="L311" s="127">
        <v>68.150000000000006</v>
      </c>
      <c r="M311" s="127">
        <v>22.5</v>
      </c>
      <c r="N311" s="127">
        <v>59</v>
      </c>
      <c r="O311" s="127">
        <v>68.25</v>
      </c>
      <c r="P311" s="127">
        <v>77.5</v>
      </c>
      <c r="Q311" s="127">
        <v>100</v>
      </c>
      <c r="R311" s="127">
        <v>67.94</v>
      </c>
      <c r="S311" s="127">
        <v>68.349999999999994</v>
      </c>
      <c r="T311" s="128">
        <v>17930</v>
      </c>
    </row>
    <row r="312" spans="1:20" ht="56.25" x14ac:dyDescent="0.25">
      <c r="A312" s="125" t="s">
        <v>91</v>
      </c>
      <c r="B312" s="125" t="s">
        <v>203</v>
      </c>
      <c r="C312" s="125" t="s">
        <v>119</v>
      </c>
      <c r="D312" s="125" t="s">
        <v>12</v>
      </c>
      <c r="E312" s="126">
        <v>2017</v>
      </c>
      <c r="F312" s="127">
        <v>76.16</v>
      </c>
      <c r="G312" s="125" t="s">
        <v>185</v>
      </c>
      <c r="H312" s="127">
        <v>61.15</v>
      </c>
      <c r="I312" s="127">
        <v>91.16</v>
      </c>
      <c r="J312" s="126">
        <v>9</v>
      </c>
      <c r="K312" s="127">
        <v>22.97</v>
      </c>
      <c r="L312" s="127">
        <v>66.680000000000007</v>
      </c>
      <c r="M312" s="127">
        <v>0</v>
      </c>
      <c r="N312" s="127">
        <v>50</v>
      </c>
      <c r="O312" s="127">
        <v>68.75</v>
      </c>
      <c r="P312" s="127">
        <v>91.67</v>
      </c>
      <c r="Q312" s="127">
        <v>100</v>
      </c>
      <c r="R312" s="127">
        <v>66.34</v>
      </c>
      <c r="S312" s="127">
        <v>67.02</v>
      </c>
      <c r="T312" s="128">
        <v>21013</v>
      </c>
    </row>
    <row r="313" spans="1:20" ht="33.75" x14ac:dyDescent="0.25">
      <c r="A313" s="125" t="s">
        <v>91</v>
      </c>
      <c r="B313" s="125" t="s">
        <v>203</v>
      </c>
      <c r="C313" s="125" t="s">
        <v>120</v>
      </c>
      <c r="D313" s="125" t="s">
        <v>2</v>
      </c>
      <c r="E313" s="126">
        <v>2017</v>
      </c>
      <c r="F313" s="127">
        <v>86.4</v>
      </c>
      <c r="G313" s="125" t="s">
        <v>185</v>
      </c>
      <c r="H313" s="127">
        <v>78.349999999999994</v>
      </c>
      <c r="I313" s="127">
        <v>94.45</v>
      </c>
      <c r="J313" s="126">
        <v>5</v>
      </c>
      <c r="K313" s="127">
        <v>9.18</v>
      </c>
      <c r="L313" s="127">
        <v>81.5</v>
      </c>
      <c r="M313" s="127">
        <v>4</v>
      </c>
      <c r="N313" s="127">
        <v>76</v>
      </c>
      <c r="O313" s="127">
        <v>81</v>
      </c>
      <c r="P313" s="127">
        <v>95</v>
      </c>
      <c r="Q313" s="127">
        <v>100</v>
      </c>
      <c r="R313" s="127">
        <v>81.3</v>
      </c>
      <c r="S313" s="127">
        <v>81.709999999999994</v>
      </c>
      <c r="T313" s="128">
        <v>21300</v>
      </c>
    </row>
    <row r="314" spans="1:20" ht="33.75" x14ac:dyDescent="0.25">
      <c r="A314" s="125" t="s">
        <v>91</v>
      </c>
      <c r="B314" s="125" t="s">
        <v>203</v>
      </c>
      <c r="C314" s="125" t="s">
        <v>120</v>
      </c>
      <c r="D314" s="125" t="s">
        <v>3</v>
      </c>
      <c r="E314" s="126">
        <v>2017</v>
      </c>
      <c r="F314" s="127">
        <v>96.5</v>
      </c>
      <c r="G314" s="125" t="s">
        <v>185</v>
      </c>
      <c r="H314" s="127">
        <v>93.66</v>
      </c>
      <c r="I314" s="127">
        <v>99.34</v>
      </c>
      <c r="J314" s="126">
        <v>5</v>
      </c>
      <c r="K314" s="127">
        <v>3.24</v>
      </c>
      <c r="L314" s="127">
        <v>93.53</v>
      </c>
      <c r="M314" s="127">
        <v>15</v>
      </c>
      <c r="N314" s="127">
        <v>90</v>
      </c>
      <c r="O314" s="127">
        <v>95</v>
      </c>
      <c r="P314" s="127">
        <v>100</v>
      </c>
      <c r="Q314" s="127">
        <v>100</v>
      </c>
      <c r="R314" s="127">
        <v>93.42</v>
      </c>
      <c r="S314" s="127">
        <v>93.64</v>
      </c>
      <c r="T314" s="128">
        <v>20755</v>
      </c>
    </row>
    <row r="315" spans="1:20" ht="33.75" x14ac:dyDescent="0.25">
      <c r="A315" s="125" t="s">
        <v>91</v>
      </c>
      <c r="B315" s="125" t="s">
        <v>203</v>
      </c>
      <c r="C315" s="125" t="s">
        <v>120</v>
      </c>
      <c r="D315" s="125" t="s">
        <v>111</v>
      </c>
      <c r="E315" s="126">
        <v>2017</v>
      </c>
      <c r="F315" s="127">
        <v>97.75</v>
      </c>
      <c r="G315" s="131" t="s">
        <v>192</v>
      </c>
      <c r="H315" s="127">
        <v>95.02</v>
      </c>
      <c r="I315" s="127">
        <v>100.48</v>
      </c>
      <c r="J315" s="126">
        <v>5</v>
      </c>
      <c r="K315" s="127">
        <v>3.11</v>
      </c>
      <c r="L315" s="127">
        <v>92.32</v>
      </c>
      <c r="M315" s="127">
        <v>12.5</v>
      </c>
      <c r="N315" s="127">
        <v>90</v>
      </c>
      <c r="O315" s="127">
        <v>95</v>
      </c>
      <c r="P315" s="127">
        <v>95</v>
      </c>
      <c r="Q315" s="127">
        <v>100</v>
      </c>
      <c r="R315" s="127">
        <v>92.2</v>
      </c>
      <c r="S315" s="127">
        <v>92.43</v>
      </c>
      <c r="T315" s="128">
        <v>19062</v>
      </c>
    </row>
    <row r="316" spans="1:20" ht="33.75" x14ac:dyDescent="0.25">
      <c r="A316" s="125" t="s">
        <v>91</v>
      </c>
      <c r="B316" s="125" t="s">
        <v>203</v>
      </c>
      <c r="C316" s="125" t="s">
        <v>120</v>
      </c>
      <c r="D316" s="125" t="s">
        <v>186</v>
      </c>
      <c r="E316" s="126">
        <v>2017</v>
      </c>
      <c r="F316" s="127">
        <v>80</v>
      </c>
      <c r="G316" s="125" t="s">
        <v>185</v>
      </c>
      <c r="H316" s="127">
        <v>76.900000000000006</v>
      </c>
      <c r="I316" s="127">
        <v>83.1</v>
      </c>
      <c r="J316" s="126">
        <v>5</v>
      </c>
      <c r="K316" s="127">
        <v>3.54</v>
      </c>
      <c r="L316" s="127">
        <v>76.37</v>
      </c>
      <c r="M316" s="127">
        <v>0</v>
      </c>
      <c r="N316" s="127">
        <v>70</v>
      </c>
      <c r="O316" s="127">
        <v>75</v>
      </c>
      <c r="P316" s="127">
        <v>85</v>
      </c>
      <c r="Q316" s="127">
        <v>100</v>
      </c>
      <c r="R316" s="127">
        <v>76.17</v>
      </c>
      <c r="S316" s="127">
        <v>76.58</v>
      </c>
      <c r="T316" s="128">
        <v>19814</v>
      </c>
    </row>
    <row r="317" spans="1:20" ht="33.75" x14ac:dyDescent="0.25">
      <c r="A317" s="125" t="s">
        <v>91</v>
      </c>
      <c r="B317" s="125" t="s">
        <v>203</v>
      </c>
      <c r="C317" s="125" t="s">
        <v>120</v>
      </c>
      <c r="D317" s="125" t="s">
        <v>7</v>
      </c>
      <c r="E317" s="126">
        <v>2017</v>
      </c>
      <c r="F317" s="127">
        <v>57.5</v>
      </c>
      <c r="G317" s="125" t="s">
        <v>185</v>
      </c>
      <c r="H317" s="127">
        <v>43.86</v>
      </c>
      <c r="I317" s="127">
        <v>71.14</v>
      </c>
      <c r="J317" s="126">
        <v>5</v>
      </c>
      <c r="K317" s="127">
        <v>15.56</v>
      </c>
      <c r="L317" s="127">
        <v>47.89</v>
      </c>
      <c r="M317" s="127">
        <v>0</v>
      </c>
      <c r="N317" s="127">
        <v>37.5</v>
      </c>
      <c r="O317" s="127">
        <v>50</v>
      </c>
      <c r="P317" s="127">
        <v>62.5</v>
      </c>
      <c r="Q317" s="127">
        <v>100</v>
      </c>
      <c r="R317" s="127">
        <v>47.65</v>
      </c>
      <c r="S317" s="127">
        <v>48.12</v>
      </c>
      <c r="T317" s="128">
        <v>21197</v>
      </c>
    </row>
    <row r="318" spans="1:20" ht="45" x14ac:dyDescent="0.25">
      <c r="A318" s="125" t="s">
        <v>91</v>
      </c>
      <c r="B318" s="125" t="s">
        <v>203</v>
      </c>
      <c r="C318" s="125" t="s">
        <v>120</v>
      </c>
      <c r="D318" s="125" t="s">
        <v>187</v>
      </c>
      <c r="E318" s="126">
        <v>2017</v>
      </c>
      <c r="F318" s="127">
        <v>83.33</v>
      </c>
      <c r="G318" s="132" t="s">
        <v>193</v>
      </c>
      <c r="H318" s="127">
        <v>74.39</v>
      </c>
      <c r="I318" s="127">
        <v>92.28</v>
      </c>
      <c r="J318" s="126">
        <v>5</v>
      </c>
      <c r="K318" s="127">
        <v>10.210000000000001</v>
      </c>
      <c r="L318" s="127">
        <v>75.03</v>
      </c>
      <c r="M318" s="127">
        <v>0</v>
      </c>
      <c r="N318" s="127">
        <v>66.67</v>
      </c>
      <c r="O318" s="127">
        <v>75</v>
      </c>
      <c r="P318" s="127">
        <v>83.33</v>
      </c>
      <c r="Q318" s="127">
        <v>100</v>
      </c>
      <c r="R318" s="127">
        <v>74.81</v>
      </c>
      <c r="S318" s="127">
        <v>75.239999999999995</v>
      </c>
      <c r="T318" s="128">
        <v>20784</v>
      </c>
    </row>
    <row r="319" spans="1:20" ht="33.75" x14ac:dyDescent="0.25">
      <c r="A319" s="125" t="s">
        <v>91</v>
      </c>
      <c r="B319" s="125" t="s">
        <v>203</v>
      </c>
      <c r="C319" s="125" t="s">
        <v>120</v>
      </c>
      <c r="D319" s="125" t="s">
        <v>4</v>
      </c>
      <c r="E319" s="126">
        <v>2017</v>
      </c>
      <c r="F319" s="127">
        <v>79.17</v>
      </c>
      <c r="G319" s="125" t="s">
        <v>185</v>
      </c>
      <c r="H319" s="127">
        <v>71</v>
      </c>
      <c r="I319" s="127">
        <v>87.34</v>
      </c>
      <c r="J319" s="126">
        <v>4</v>
      </c>
      <c r="K319" s="127">
        <v>8.34</v>
      </c>
      <c r="L319" s="127">
        <v>70.97</v>
      </c>
      <c r="M319" s="127">
        <v>0</v>
      </c>
      <c r="N319" s="127">
        <v>58.33</v>
      </c>
      <c r="O319" s="127">
        <v>75</v>
      </c>
      <c r="P319" s="127">
        <v>83.33</v>
      </c>
      <c r="Q319" s="127">
        <v>100</v>
      </c>
      <c r="R319" s="127">
        <v>70.709999999999994</v>
      </c>
      <c r="S319" s="127">
        <v>71.23</v>
      </c>
      <c r="T319" s="128">
        <v>17837</v>
      </c>
    </row>
    <row r="320" spans="1:20" ht="33.75" x14ac:dyDescent="0.25">
      <c r="A320" s="125" t="s">
        <v>91</v>
      </c>
      <c r="B320" s="125" t="s">
        <v>203</v>
      </c>
      <c r="C320" s="125" t="s">
        <v>120</v>
      </c>
      <c r="D320" s="125" t="s">
        <v>112</v>
      </c>
      <c r="E320" s="126">
        <v>2017</v>
      </c>
      <c r="F320" s="127">
        <v>82</v>
      </c>
      <c r="G320" s="125" t="s">
        <v>185</v>
      </c>
      <c r="H320" s="127">
        <v>71.45</v>
      </c>
      <c r="I320" s="127">
        <v>92.55</v>
      </c>
      <c r="J320" s="126">
        <v>5</v>
      </c>
      <c r="K320" s="127">
        <v>12.04</v>
      </c>
      <c r="L320" s="127">
        <v>74.14</v>
      </c>
      <c r="M320" s="127">
        <v>0</v>
      </c>
      <c r="N320" s="127">
        <v>65</v>
      </c>
      <c r="O320" s="127">
        <v>75</v>
      </c>
      <c r="P320" s="127">
        <v>85</v>
      </c>
      <c r="Q320" s="127">
        <v>100</v>
      </c>
      <c r="R320" s="127">
        <v>73.91</v>
      </c>
      <c r="S320" s="127">
        <v>74.38</v>
      </c>
      <c r="T320" s="128">
        <v>21300</v>
      </c>
    </row>
    <row r="321" spans="1:20" ht="33.75" x14ac:dyDescent="0.25">
      <c r="A321" s="125" t="s">
        <v>91</v>
      </c>
      <c r="B321" s="125" t="s">
        <v>203</v>
      </c>
      <c r="C321" s="125" t="s">
        <v>120</v>
      </c>
      <c r="D321" s="125" t="s">
        <v>5</v>
      </c>
      <c r="E321" s="126">
        <v>2017</v>
      </c>
      <c r="F321" s="127">
        <v>92.5</v>
      </c>
      <c r="G321" s="125" t="s">
        <v>185</v>
      </c>
      <c r="H321" s="127">
        <v>87.92</v>
      </c>
      <c r="I321" s="127">
        <v>97.08</v>
      </c>
      <c r="J321" s="126">
        <v>5</v>
      </c>
      <c r="K321" s="127">
        <v>5.23</v>
      </c>
      <c r="L321" s="127">
        <v>83.44</v>
      </c>
      <c r="M321" s="127">
        <v>0</v>
      </c>
      <c r="N321" s="127">
        <v>81.25</v>
      </c>
      <c r="O321" s="127">
        <v>87.5</v>
      </c>
      <c r="P321" s="127">
        <v>93.75</v>
      </c>
      <c r="Q321" s="127">
        <v>100</v>
      </c>
      <c r="R321" s="127">
        <v>83.23</v>
      </c>
      <c r="S321" s="127">
        <v>83.66</v>
      </c>
      <c r="T321" s="128">
        <v>21295</v>
      </c>
    </row>
    <row r="322" spans="1:20" ht="33.75" x14ac:dyDescent="0.25">
      <c r="A322" s="125" t="s">
        <v>91</v>
      </c>
      <c r="B322" s="125" t="s">
        <v>203</v>
      </c>
      <c r="C322" s="125" t="s">
        <v>120</v>
      </c>
      <c r="D322" s="125" t="s">
        <v>6</v>
      </c>
      <c r="E322" s="126">
        <v>2017</v>
      </c>
      <c r="F322" s="127">
        <v>84.5</v>
      </c>
      <c r="G322" s="125" t="s">
        <v>185</v>
      </c>
      <c r="H322" s="127">
        <v>78.83</v>
      </c>
      <c r="I322" s="127">
        <v>90.17</v>
      </c>
      <c r="J322" s="126">
        <v>5</v>
      </c>
      <c r="K322" s="127">
        <v>6.47</v>
      </c>
      <c r="L322" s="127">
        <v>81.069999999999993</v>
      </c>
      <c r="M322" s="127">
        <v>10</v>
      </c>
      <c r="N322" s="127">
        <v>77.5</v>
      </c>
      <c r="O322" s="127">
        <v>77.5</v>
      </c>
      <c r="P322" s="127">
        <v>100</v>
      </c>
      <c r="Q322" s="127">
        <v>100</v>
      </c>
      <c r="R322" s="127">
        <v>80.849999999999994</v>
      </c>
      <c r="S322" s="127">
        <v>81.290000000000006</v>
      </c>
      <c r="T322" s="128">
        <v>21300</v>
      </c>
    </row>
    <row r="323" spans="1:20" ht="33.75" x14ac:dyDescent="0.25">
      <c r="A323" s="125" t="s">
        <v>91</v>
      </c>
      <c r="B323" s="125" t="s">
        <v>203</v>
      </c>
      <c r="C323" s="125" t="s">
        <v>120</v>
      </c>
      <c r="D323" s="125" t="s">
        <v>189</v>
      </c>
      <c r="E323" s="126">
        <v>2017</v>
      </c>
      <c r="F323" s="127">
        <v>80</v>
      </c>
      <c r="G323" s="125" t="s">
        <v>185</v>
      </c>
      <c r="H323" s="127">
        <v>70.2</v>
      </c>
      <c r="I323" s="127">
        <v>89.8</v>
      </c>
      <c r="J323" s="126">
        <v>5</v>
      </c>
      <c r="K323" s="127">
        <v>11.18</v>
      </c>
      <c r="L323" s="127">
        <v>78.459999999999994</v>
      </c>
      <c r="M323" s="127">
        <v>0</v>
      </c>
      <c r="N323" s="127">
        <v>75</v>
      </c>
      <c r="O323" s="127">
        <v>75</v>
      </c>
      <c r="P323" s="127">
        <v>91.67</v>
      </c>
      <c r="Q323" s="127">
        <v>100</v>
      </c>
      <c r="R323" s="127">
        <v>78.239999999999995</v>
      </c>
      <c r="S323" s="127">
        <v>78.680000000000007</v>
      </c>
      <c r="T323" s="128">
        <v>20859</v>
      </c>
    </row>
    <row r="324" spans="1:20" ht="33.75" x14ac:dyDescent="0.25">
      <c r="A324" s="125" t="s">
        <v>91</v>
      </c>
      <c r="B324" s="125" t="s">
        <v>203</v>
      </c>
      <c r="C324" s="125" t="s">
        <v>120</v>
      </c>
      <c r="D324" s="125" t="s">
        <v>190</v>
      </c>
      <c r="E324" s="126">
        <v>2017</v>
      </c>
      <c r="F324" s="127">
        <v>78.33</v>
      </c>
      <c r="G324" s="125" t="s">
        <v>185</v>
      </c>
      <c r="H324" s="127">
        <v>65.06</v>
      </c>
      <c r="I324" s="127">
        <v>91.6</v>
      </c>
      <c r="J324" s="126">
        <v>5</v>
      </c>
      <c r="K324" s="127">
        <v>15.14</v>
      </c>
      <c r="L324" s="127">
        <v>75.510000000000005</v>
      </c>
      <c r="M324" s="127">
        <v>0</v>
      </c>
      <c r="N324" s="127">
        <v>66.67</v>
      </c>
      <c r="O324" s="127">
        <v>75</v>
      </c>
      <c r="P324" s="127">
        <v>83.33</v>
      </c>
      <c r="Q324" s="127">
        <v>100</v>
      </c>
      <c r="R324" s="127">
        <v>75.28</v>
      </c>
      <c r="S324" s="127">
        <v>75.75</v>
      </c>
      <c r="T324" s="128">
        <v>21275</v>
      </c>
    </row>
    <row r="325" spans="1:20" ht="33.75" x14ac:dyDescent="0.25">
      <c r="A325" s="125" t="s">
        <v>91</v>
      </c>
      <c r="B325" s="125" t="s">
        <v>203</v>
      </c>
      <c r="C325" s="125" t="s">
        <v>120</v>
      </c>
      <c r="D325" s="125" t="s">
        <v>8</v>
      </c>
      <c r="E325" s="126">
        <v>2017</v>
      </c>
      <c r="F325" s="127">
        <v>90.83</v>
      </c>
      <c r="G325" s="125" t="s">
        <v>185</v>
      </c>
      <c r="H325" s="127">
        <v>82.11</v>
      </c>
      <c r="I325" s="127">
        <v>99.55</v>
      </c>
      <c r="J325" s="126">
        <v>5</v>
      </c>
      <c r="K325" s="127">
        <v>9.9499999999999993</v>
      </c>
      <c r="L325" s="127">
        <v>89.81</v>
      </c>
      <c r="M325" s="127">
        <v>16.670000000000002</v>
      </c>
      <c r="N325" s="127">
        <v>87.5</v>
      </c>
      <c r="O325" s="127">
        <v>91.67</v>
      </c>
      <c r="P325" s="127">
        <v>100</v>
      </c>
      <c r="Q325" s="127">
        <v>100</v>
      </c>
      <c r="R325" s="127">
        <v>89.66</v>
      </c>
      <c r="S325" s="127">
        <v>89.96</v>
      </c>
      <c r="T325" s="128">
        <v>21255</v>
      </c>
    </row>
    <row r="326" spans="1:20" ht="33.75" x14ac:dyDescent="0.25">
      <c r="A326" s="125" t="s">
        <v>91</v>
      </c>
      <c r="B326" s="125" t="s">
        <v>203</v>
      </c>
      <c r="C326" s="125" t="s">
        <v>120</v>
      </c>
      <c r="D326" s="125" t="s">
        <v>9</v>
      </c>
      <c r="E326" s="126">
        <v>2017</v>
      </c>
      <c r="F326" s="127">
        <v>72.22</v>
      </c>
      <c r="G326" s="130" t="s">
        <v>188</v>
      </c>
      <c r="H326" s="127">
        <v>25.71</v>
      </c>
      <c r="I326" s="127">
        <v>118.74</v>
      </c>
      <c r="J326" s="126">
        <v>3</v>
      </c>
      <c r="K326" s="127">
        <v>41.11</v>
      </c>
      <c r="L326" s="127">
        <v>79.010000000000005</v>
      </c>
      <c r="M326" s="127">
        <v>0</v>
      </c>
      <c r="N326" s="127">
        <v>75</v>
      </c>
      <c r="O326" s="127">
        <v>87.5</v>
      </c>
      <c r="P326" s="127">
        <v>91.67</v>
      </c>
      <c r="Q326" s="127">
        <v>100</v>
      </c>
      <c r="R326" s="127">
        <v>78.66</v>
      </c>
      <c r="S326" s="127">
        <v>79.37</v>
      </c>
      <c r="T326" s="128">
        <v>16836</v>
      </c>
    </row>
    <row r="327" spans="1:20" ht="33.75" x14ac:dyDescent="0.25">
      <c r="A327" s="125" t="s">
        <v>91</v>
      </c>
      <c r="B327" s="125" t="s">
        <v>203</v>
      </c>
      <c r="C327" s="125" t="s">
        <v>120</v>
      </c>
      <c r="D327" s="125" t="s">
        <v>10</v>
      </c>
      <c r="E327" s="126">
        <v>2017</v>
      </c>
      <c r="F327" s="127">
        <v>58</v>
      </c>
      <c r="G327" s="125" t="s">
        <v>185</v>
      </c>
      <c r="H327" s="127">
        <v>40.44</v>
      </c>
      <c r="I327" s="127">
        <v>75.56</v>
      </c>
      <c r="J327" s="126">
        <v>5</v>
      </c>
      <c r="K327" s="127">
        <v>20.04</v>
      </c>
      <c r="L327" s="127">
        <v>62.83</v>
      </c>
      <c r="M327" s="127">
        <v>17</v>
      </c>
      <c r="N327" s="127">
        <v>51</v>
      </c>
      <c r="O327" s="127">
        <v>62</v>
      </c>
      <c r="P327" s="127">
        <v>75</v>
      </c>
      <c r="Q327" s="127">
        <v>100</v>
      </c>
      <c r="R327" s="127">
        <v>62.62</v>
      </c>
      <c r="S327" s="127">
        <v>63.04</v>
      </c>
      <c r="T327" s="128">
        <v>21197</v>
      </c>
    </row>
    <row r="328" spans="1:20" ht="33.75" x14ac:dyDescent="0.25">
      <c r="A328" s="125" t="s">
        <v>91</v>
      </c>
      <c r="B328" s="125" t="s">
        <v>203</v>
      </c>
      <c r="C328" s="125" t="s">
        <v>120</v>
      </c>
      <c r="D328" s="125" t="s">
        <v>11</v>
      </c>
      <c r="E328" s="126">
        <v>2017</v>
      </c>
      <c r="F328" s="127">
        <v>65.599999999999994</v>
      </c>
      <c r="G328" s="125" t="s">
        <v>185</v>
      </c>
      <c r="H328" s="127">
        <v>53.49</v>
      </c>
      <c r="I328" s="127">
        <v>77.709999999999994</v>
      </c>
      <c r="J328" s="126">
        <v>5</v>
      </c>
      <c r="K328" s="127">
        <v>13.81</v>
      </c>
      <c r="L328" s="127">
        <v>68.150000000000006</v>
      </c>
      <c r="M328" s="127">
        <v>22.5</v>
      </c>
      <c r="N328" s="127">
        <v>59</v>
      </c>
      <c r="O328" s="127">
        <v>68.25</v>
      </c>
      <c r="P328" s="127">
        <v>77.5</v>
      </c>
      <c r="Q328" s="127">
        <v>100</v>
      </c>
      <c r="R328" s="127">
        <v>67.94</v>
      </c>
      <c r="S328" s="127">
        <v>68.349999999999994</v>
      </c>
      <c r="T328" s="128">
        <v>17930</v>
      </c>
    </row>
    <row r="329" spans="1:20" ht="33.75" x14ac:dyDescent="0.25">
      <c r="A329" s="125" t="s">
        <v>91</v>
      </c>
      <c r="B329" s="125" t="s">
        <v>203</v>
      </c>
      <c r="C329" s="125" t="s">
        <v>120</v>
      </c>
      <c r="D329" s="125" t="s">
        <v>12</v>
      </c>
      <c r="E329" s="126">
        <v>2017</v>
      </c>
      <c r="F329" s="127">
        <v>70.42</v>
      </c>
      <c r="G329" s="125" t="s">
        <v>185</v>
      </c>
      <c r="H329" s="127">
        <v>64.040000000000006</v>
      </c>
      <c r="I329" s="127">
        <v>76.8</v>
      </c>
      <c r="J329" s="126">
        <v>5</v>
      </c>
      <c r="K329" s="127">
        <v>7.28</v>
      </c>
      <c r="L329" s="127">
        <v>66.680000000000007</v>
      </c>
      <c r="M329" s="127">
        <v>0</v>
      </c>
      <c r="N329" s="127">
        <v>50</v>
      </c>
      <c r="O329" s="127">
        <v>68.75</v>
      </c>
      <c r="P329" s="127">
        <v>91.67</v>
      </c>
      <c r="Q329" s="127">
        <v>100</v>
      </c>
      <c r="R329" s="127">
        <v>66.34</v>
      </c>
      <c r="S329" s="127">
        <v>67.02</v>
      </c>
      <c r="T329" s="128">
        <v>21013</v>
      </c>
    </row>
    <row r="330" spans="1:20" ht="33.75" x14ac:dyDescent="0.25">
      <c r="A330" s="125" t="s">
        <v>91</v>
      </c>
      <c r="B330" s="125" t="s">
        <v>203</v>
      </c>
      <c r="C330" s="125" t="s">
        <v>122</v>
      </c>
      <c r="D330" s="125" t="s">
        <v>2</v>
      </c>
      <c r="E330" s="126">
        <v>2017</v>
      </c>
      <c r="F330" s="127">
        <v>85.32</v>
      </c>
      <c r="G330" s="125" t="s">
        <v>185</v>
      </c>
      <c r="H330" s="127">
        <v>81.040000000000006</v>
      </c>
      <c r="I330" s="127">
        <v>89.61</v>
      </c>
      <c r="J330" s="126">
        <v>31</v>
      </c>
      <c r="K330" s="127">
        <v>12.17</v>
      </c>
      <c r="L330" s="127">
        <v>81.5</v>
      </c>
      <c r="M330" s="127">
        <v>4</v>
      </c>
      <c r="N330" s="127">
        <v>76</v>
      </c>
      <c r="O330" s="127">
        <v>81</v>
      </c>
      <c r="P330" s="127">
        <v>95</v>
      </c>
      <c r="Q330" s="127">
        <v>100</v>
      </c>
      <c r="R330" s="127">
        <v>81.3</v>
      </c>
      <c r="S330" s="127">
        <v>81.709999999999994</v>
      </c>
      <c r="T330" s="128">
        <v>21300</v>
      </c>
    </row>
    <row r="331" spans="1:20" ht="33.75" x14ac:dyDescent="0.25">
      <c r="A331" s="125" t="s">
        <v>91</v>
      </c>
      <c r="B331" s="125" t="s">
        <v>203</v>
      </c>
      <c r="C331" s="125" t="s">
        <v>122</v>
      </c>
      <c r="D331" s="125" t="s">
        <v>3</v>
      </c>
      <c r="E331" s="126">
        <v>2017</v>
      </c>
      <c r="F331" s="127">
        <v>94.44</v>
      </c>
      <c r="G331" s="125" t="s">
        <v>185</v>
      </c>
      <c r="H331" s="127">
        <v>92.38</v>
      </c>
      <c r="I331" s="127">
        <v>96.49</v>
      </c>
      <c r="J331" s="126">
        <v>31</v>
      </c>
      <c r="K331" s="127">
        <v>5.84</v>
      </c>
      <c r="L331" s="127">
        <v>93.53</v>
      </c>
      <c r="M331" s="127">
        <v>15</v>
      </c>
      <c r="N331" s="127">
        <v>90</v>
      </c>
      <c r="O331" s="127">
        <v>95</v>
      </c>
      <c r="P331" s="127">
        <v>100</v>
      </c>
      <c r="Q331" s="127">
        <v>100</v>
      </c>
      <c r="R331" s="127">
        <v>93.42</v>
      </c>
      <c r="S331" s="127">
        <v>93.64</v>
      </c>
      <c r="T331" s="128">
        <v>20755</v>
      </c>
    </row>
    <row r="332" spans="1:20" ht="33.75" x14ac:dyDescent="0.25">
      <c r="A332" s="125" t="s">
        <v>91</v>
      </c>
      <c r="B332" s="125" t="s">
        <v>203</v>
      </c>
      <c r="C332" s="125" t="s">
        <v>122</v>
      </c>
      <c r="D332" s="125" t="s">
        <v>111</v>
      </c>
      <c r="E332" s="126">
        <v>2017</v>
      </c>
      <c r="F332" s="127">
        <v>94.38</v>
      </c>
      <c r="G332" s="125" t="s">
        <v>185</v>
      </c>
      <c r="H332" s="127">
        <v>92.43</v>
      </c>
      <c r="I332" s="127">
        <v>96.32</v>
      </c>
      <c r="J332" s="126">
        <v>28</v>
      </c>
      <c r="K332" s="127">
        <v>5.25</v>
      </c>
      <c r="L332" s="127">
        <v>92.32</v>
      </c>
      <c r="M332" s="127">
        <v>12.5</v>
      </c>
      <c r="N332" s="127">
        <v>90</v>
      </c>
      <c r="O332" s="127">
        <v>95</v>
      </c>
      <c r="P332" s="127">
        <v>95</v>
      </c>
      <c r="Q332" s="127">
        <v>100</v>
      </c>
      <c r="R332" s="127">
        <v>92.2</v>
      </c>
      <c r="S332" s="127">
        <v>92.43</v>
      </c>
      <c r="T332" s="128">
        <v>19062</v>
      </c>
    </row>
    <row r="333" spans="1:20" ht="33.75" x14ac:dyDescent="0.25">
      <c r="A333" s="125" t="s">
        <v>91</v>
      </c>
      <c r="B333" s="125" t="s">
        <v>203</v>
      </c>
      <c r="C333" s="125" t="s">
        <v>122</v>
      </c>
      <c r="D333" s="125" t="s">
        <v>186</v>
      </c>
      <c r="E333" s="126">
        <v>2017</v>
      </c>
      <c r="F333" s="127">
        <v>76.42</v>
      </c>
      <c r="G333" s="125" t="s">
        <v>185</v>
      </c>
      <c r="H333" s="127">
        <v>71.510000000000005</v>
      </c>
      <c r="I333" s="127">
        <v>81.33</v>
      </c>
      <c r="J333" s="126">
        <v>29</v>
      </c>
      <c r="K333" s="127">
        <v>13.49</v>
      </c>
      <c r="L333" s="127">
        <v>76.37</v>
      </c>
      <c r="M333" s="127">
        <v>0</v>
      </c>
      <c r="N333" s="127">
        <v>70</v>
      </c>
      <c r="O333" s="127">
        <v>75</v>
      </c>
      <c r="P333" s="127">
        <v>85</v>
      </c>
      <c r="Q333" s="127">
        <v>100</v>
      </c>
      <c r="R333" s="127">
        <v>76.17</v>
      </c>
      <c r="S333" s="127">
        <v>76.58</v>
      </c>
      <c r="T333" s="128">
        <v>19814</v>
      </c>
    </row>
    <row r="334" spans="1:20" ht="33.75" x14ac:dyDescent="0.25">
      <c r="A334" s="125" t="s">
        <v>91</v>
      </c>
      <c r="B334" s="125" t="s">
        <v>203</v>
      </c>
      <c r="C334" s="125" t="s">
        <v>122</v>
      </c>
      <c r="D334" s="125" t="s">
        <v>7</v>
      </c>
      <c r="E334" s="126">
        <v>2017</v>
      </c>
      <c r="F334" s="127">
        <v>53.9</v>
      </c>
      <c r="G334" s="125" t="s">
        <v>185</v>
      </c>
      <c r="H334" s="127">
        <v>48.94</v>
      </c>
      <c r="I334" s="127">
        <v>58.86</v>
      </c>
      <c r="J334" s="126">
        <v>31</v>
      </c>
      <c r="K334" s="127">
        <v>14.1</v>
      </c>
      <c r="L334" s="127">
        <v>47.89</v>
      </c>
      <c r="M334" s="127">
        <v>0</v>
      </c>
      <c r="N334" s="127">
        <v>37.5</v>
      </c>
      <c r="O334" s="127">
        <v>50</v>
      </c>
      <c r="P334" s="127">
        <v>62.5</v>
      </c>
      <c r="Q334" s="127">
        <v>100</v>
      </c>
      <c r="R334" s="127">
        <v>47.65</v>
      </c>
      <c r="S334" s="127">
        <v>48.12</v>
      </c>
      <c r="T334" s="128">
        <v>21197</v>
      </c>
    </row>
    <row r="335" spans="1:20" ht="33.75" x14ac:dyDescent="0.25">
      <c r="A335" s="125" t="s">
        <v>91</v>
      </c>
      <c r="B335" s="125" t="s">
        <v>203</v>
      </c>
      <c r="C335" s="125" t="s">
        <v>122</v>
      </c>
      <c r="D335" s="125" t="s">
        <v>187</v>
      </c>
      <c r="E335" s="126">
        <v>2017</v>
      </c>
      <c r="F335" s="127">
        <v>79.03</v>
      </c>
      <c r="G335" s="125" t="s">
        <v>185</v>
      </c>
      <c r="H335" s="127">
        <v>73.319999999999993</v>
      </c>
      <c r="I335" s="127">
        <v>84.74</v>
      </c>
      <c r="J335" s="126">
        <v>31</v>
      </c>
      <c r="K335" s="127">
        <v>16.23</v>
      </c>
      <c r="L335" s="127">
        <v>75.03</v>
      </c>
      <c r="M335" s="127">
        <v>0</v>
      </c>
      <c r="N335" s="127">
        <v>66.67</v>
      </c>
      <c r="O335" s="127">
        <v>75</v>
      </c>
      <c r="P335" s="127">
        <v>83.33</v>
      </c>
      <c r="Q335" s="127">
        <v>100</v>
      </c>
      <c r="R335" s="127">
        <v>74.81</v>
      </c>
      <c r="S335" s="127">
        <v>75.239999999999995</v>
      </c>
      <c r="T335" s="128">
        <v>20784</v>
      </c>
    </row>
    <row r="336" spans="1:20" ht="33.75" x14ac:dyDescent="0.25">
      <c r="A336" s="125" t="s">
        <v>91</v>
      </c>
      <c r="B336" s="125" t="s">
        <v>203</v>
      </c>
      <c r="C336" s="125" t="s">
        <v>122</v>
      </c>
      <c r="D336" s="125" t="s">
        <v>4</v>
      </c>
      <c r="E336" s="126">
        <v>2017</v>
      </c>
      <c r="F336" s="127">
        <v>74.260000000000005</v>
      </c>
      <c r="G336" s="125" t="s">
        <v>185</v>
      </c>
      <c r="H336" s="127">
        <v>68.25</v>
      </c>
      <c r="I336" s="127">
        <v>80.260000000000005</v>
      </c>
      <c r="J336" s="126">
        <v>28</v>
      </c>
      <c r="K336" s="127">
        <v>16.2</v>
      </c>
      <c r="L336" s="127">
        <v>70.97</v>
      </c>
      <c r="M336" s="127">
        <v>0</v>
      </c>
      <c r="N336" s="127">
        <v>58.33</v>
      </c>
      <c r="O336" s="127">
        <v>75</v>
      </c>
      <c r="P336" s="127">
        <v>83.33</v>
      </c>
      <c r="Q336" s="127">
        <v>100</v>
      </c>
      <c r="R336" s="127">
        <v>70.709999999999994</v>
      </c>
      <c r="S336" s="127">
        <v>71.23</v>
      </c>
      <c r="T336" s="128">
        <v>17837</v>
      </c>
    </row>
    <row r="337" spans="1:20" ht="33.75" x14ac:dyDescent="0.25">
      <c r="A337" s="125" t="s">
        <v>91</v>
      </c>
      <c r="B337" s="125" t="s">
        <v>203</v>
      </c>
      <c r="C337" s="125" t="s">
        <v>122</v>
      </c>
      <c r="D337" s="125" t="s">
        <v>112</v>
      </c>
      <c r="E337" s="126">
        <v>2017</v>
      </c>
      <c r="F337" s="127">
        <v>83.06</v>
      </c>
      <c r="G337" s="125" t="s">
        <v>185</v>
      </c>
      <c r="H337" s="127">
        <v>78.86</v>
      </c>
      <c r="I337" s="127">
        <v>87.27</v>
      </c>
      <c r="J337" s="126">
        <v>31</v>
      </c>
      <c r="K337" s="127">
        <v>11.95</v>
      </c>
      <c r="L337" s="127">
        <v>74.14</v>
      </c>
      <c r="M337" s="127">
        <v>0</v>
      </c>
      <c r="N337" s="127">
        <v>65</v>
      </c>
      <c r="O337" s="127">
        <v>75</v>
      </c>
      <c r="P337" s="127">
        <v>85</v>
      </c>
      <c r="Q337" s="127">
        <v>100</v>
      </c>
      <c r="R337" s="127">
        <v>73.91</v>
      </c>
      <c r="S337" s="127">
        <v>74.38</v>
      </c>
      <c r="T337" s="128">
        <v>21300</v>
      </c>
    </row>
    <row r="338" spans="1:20" ht="33.75" x14ac:dyDescent="0.25">
      <c r="A338" s="125" t="s">
        <v>91</v>
      </c>
      <c r="B338" s="125" t="s">
        <v>203</v>
      </c>
      <c r="C338" s="125" t="s">
        <v>122</v>
      </c>
      <c r="D338" s="125" t="s">
        <v>5</v>
      </c>
      <c r="E338" s="126">
        <v>2017</v>
      </c>
      <c r="F338" s="127">
        <v>85.35</v>
      </c>
      <c r="G338" s="125" t="s">
        <v>185</v>
      </c>
      <c r="H338" s="127">
        <v>79.989999999999995</v>
      </c>
      <c r="I338" s="127">
        <v>90.71</v>
      </c>
      <c r="J338" s="126">
        <v>31</v>
      </c>
      <c r="K338" s="127">
        <v>15.23</v>
      </c>
      <c r="L338" s="127">
        <v>83.44</v>
      </c>
      <c r="M338" s="127">
        <v>0</v>
      </c>
      <c r="N338" s="127">
        <v>81.25</v>
      </c>
      <c r="O338" s="127">
        <v>87.5</v>
      </c>
      <c r="P338" s="127">
        <v>93.75</v>
      </c>
      <c r="Q338" s="127">
        <v>100</v>
      </c>
      <c r="R338" s="127">
        <v>83.23</v>
      </c>
      <c r="S338" s="127">
        <v>83.66</v>
      </c>
      <c r="T338" s="128">
        <v>21295</v>
      </c>
    </row>
    <row r="339" spans="1:20" ht="33.75" x14ac:dyDescent="0.25">
      <c r="A339" s="125" t="s">
        <v>91</v>
      </c>
      <c r="B339" s="125" t="s">
        <v>203</v>
      </c>
      <c r="C339" s="125" t="s">
        <v>122</v>
      </c>
      <c r="D339" s="125" t="s">
        <v>6</v>
      </c>
      <c r="E339" s="126">
        <v>2017</v>
      </c>
      <c r="F339" s="127">
        <v>85.32</v>
      </c>
      <c r="G339" s="125" t="s">
        <v>185</v>
      </c>
      <c r="H339" s="127">
        <v>80.819999999999993</v>
      </c>
      <c r="I339" s="127">
        <v>89.83</v>
      </c>
      <c r="J339" s="126">
        <v>31</v>
      </c>
      <c r="K339" s="127">
        <v>12.79</v>
      </c>
      <c r="L339" s="127">
        <v>81.069999999999993</v>
      </c>
      <c r="M339" s="127">
        <v>10</v>
      </c>
      <c r="N339" s="127">
        <v>77.5</v>
      </c>
      <c r="O339" s="127">
        <v>77.5</v>
      </c>
      <c r="P339" s="127">
        <v>100</v>
      </c>
      <c r="Q339" s="127">
        <v>100</v>
      </c>
      <c r="R339" s="127">
        <v>80.849999999999994</v>
      </c>
      <c r="S339" s="127">
        <v>81.290000000000006</v>
      </c>
      <c r="T339" s="128">
        <v>21300</v>
      </c>
    </row>
    <row r="340" spans="1:20" ht="33.75" x14ac:dyDescent="0.25">
      <c r="A340" s="125" t="s">
        <v>91</v>
      </c>
      <c r="B340" s="125" t="s">
        <v>203</v>
      </c>
      <c r="C340" s="125" t="s">
        <v>122</v>
      </c>
      <c r="D340" s="125" t="s">
        <v>189</v>
      </c>
      <c r="E340" s="126">
        <v>2017</v>
      </c>
      <c r="F340" s="127">
        <v>82.53</v>
      </c>
      <c r="G340" s="125" t="s">
        <v>185</v>
      </c>
      <c r="H340" s="127">
        <v>77.430000000000007</v>
      </c>
      <c r="I340" s="127">
        <v>87.63</v>
      </c>
      <c r="J340" s="126">
        <v>31</v>
      </c>
      <c r="K340" s="127">
        <v>14.49</v>
      </c>
      <c r="L340" s="127">
        <v>78.459999999999994</v>
      </c>
      <c r="M340" s="127">
        <v>0</v>
      </c>
      <c r="N340" s="127">
        <v>75</v>
      </c>
      <c r="O340" s="127">
        <v>75</v>
      </c>
      <c r="P340" s="127">
        <v>91.67</v>
      </c>
      <c r="Q340" s="127">
        <v>100</v>
      </c>
      <c r="R340" s="127">
        <v>78.239999999999995</v>
      </c>
      <c r="S340" s="127">
        <v>78.680000000000007</v>
      </c>
      <c r="T340" s="128">
        <v>20859</v>
      </c>
    </row>
    <row r="341" spans="1:20" ht="33.75" x14ac:dyDescent="0.25">
      <c r="A341" s="125" t="s">
        <v>91</v>
      </c>
      <c r="B341" s="125" t="s">
        <v>203</v>
      </c>
      <c r="C341" s="125" t="s">
        <v>122</v>
      </c>
      <c r="D341" s="125" t="s">
        <v>190</v>
      </c>
      <c r="E341" s="126">
        <v>2017</v>
      </c>
      <c r="F341" s="127">
        <v>78.23</v>
      </c>
      <c r="G341" s="125" t="s">
        <v>185</v>
      </c>
      <c r="H341" s="127">
        <v>71.81</v>
      </c>
      <c r="I341" s="127">
        <v>84.64</v>
      </c>
      <c r="J341" s="126">
        <v>31</v>
      </c>
      <c r="K341" s="127">
        <v>18.22</v>
      </c>
      <c r="L341" s="127">
        <v>75.510000000000005</v>
      </c>
      <c r="M341" s="127">
        <v>0</v>
      </c>
      <c r="N341" s="127">
        <v>66.67</v>
      </c>
      <c r="O341" s="127">
        <v>75</v>
      </c>
      <c r="P341" s="127">
        <v>83.33</v>
      </c>
      <c r="Q341" s="127">
        <v>100</v>
      </c>
      <c r="R341" s="127">
        <v>75.28</v>
      </c>
      <c r="S341" s="127">
        <v>75.75</v>
      </c>
      <c r="T341" s="128">
        <v>21275</v>
      </c>
    </row>
    <row r="342" spans="1:20" ht="33.75" x14ac:dyDescent="0.25">
      <c r="A342" s="125" t="s">
        <v>91</v>
      </c>
      <c r="B342" s="125" t="s">
        <v>203</v>
      </c>
      <c r="C342" s="125" t="s">
        <v>122</v>
      </c>
      <c r="D342" s="125" t="s">
        <v>8</v>
      </c>
      <c r="E342" s="126">
        <v>2017</v>
      </c>
      <c r="F342" s="127">
        <v>90.19</v>
      </c>
      <c r="G342" s="125" t="s">
        <v>185</v>
      </c>
      <c r="H342" s="127">
        <v>85.81</v>
      </c>
      <c r="I342" s="127">
        <v>94.56</v>
      </c>
      <c r="J342" s="126">
        <v>31</v>
      </c>
      <c r="K342" s="127">
        <v>12.43</v>
      </c>
      <c r="L342" s="127">
        <v>89.81</v>
      </c>
      <c r="M342" s="127">
        <v>16.670000000000002</v>
      </c>
      <c r="N342" s="127">
        <v>87.5</v>
      </c>
      <c r="O342" s="127">
        <v>91.67</v>
      </c>
      <c r="P342" s="127">
        <v>100</v>
      </c>
      <c r="Q342" s="127">
        <v>100</v>
      </c>
      <c r="R342" s="127">
        <v>89.66</v>
      </c>
      <c r="S342" s="127">
        <v>89.96</v>
      </c>
      <c r="T342" s="128">
        <v>21255</v>
      </c>
    </row>
    <row r="343" spans="1:20" ht="33.75" x14ac:dyDescent="0.25">
      <c r="A343" s="125" t="s">
        <v>91</v>
      </c>
      <c r="B343" s="125" t="s">
        <v>203</v>
      </c>
      <c r="C343" s="125" t="s">
        <v>122</v>
      </c>
      <c r="D343" s="125" t="s">
        <v>9</v>
      </c>
      <c r="E343" s="126">
        <v>2017</v>
      </c>
      <c r="F343" s="127">
        <v>78.510000000000005</v>
      </c>
      <c r="G343" s="125" t="s">
        <v>185</v>
      </c>
      <c r="H343" s="127">
        <v>69.319999999999993</v>
      </c>
      <c r="I343" s="127">
        <v>87.69</v>
      </c>
      <c r="J343" s="126">
        <v>19</v>
      </c>
      <c r="K343" s="127">
        <v>20.43</v>
      </c>
      <c r="L343" s="127">
        <v>79.010000000000005</v>
      </c>
      <c r="M343" s="127">
        <v>0</v>
      </c>
      <c r="N343" s="127">
        <v>75</v>
      </c>
      <c r="O343" s="127">
        <v>87.5</v>
      </c>
      <c r="P343" s="127">
        <v>91.67</v>
      </c>
      <c r="Q343" s="127">
        <v>100</v>
      </c>
      <c r="R343" s="127">
        <v>78.66</v>
      </c>
      <c r="S343" s="127">
        <v>79.37</v>
      </c>
      <c r="T343" s="128">
        <v>16836</v>
      </c>
    </row>
    <row r="344" spans="1:20" ht="33.75" x14ac:dyDescent="0.25">
      <c r="A344" s="125" t="s">
        <v>91</v>
      </c>
      <c r="B344" s="125" t="s">
        <v>203</v>
      </c>
      <c r="C344" s="125" t="s">
        <v>122</v>
      </c>
      <c r="D344" s="125" t="s">
        <v>10</v>
      </c>
      <c r="E344" s="126">
        <v>2017</v>
      </c>
      <c r="F344" s="127">
        <v>64.290000000000006</v>
      </c>
      <c r="G344" s="125" t="s">
        <v>185</v>
      </c>
      <c r="H344" s="127">
        <v>59.21</v>
      </c>
      <c r="I344" s="127">
        <v>69.37</v>
      </c>
      <c r="J344" s="126">
        <v>31</v>
      </c>
      <c r="K344" s="127">
        <v>14.42</v>
      </c>
      <c r="L344" s="127">
        <v>62.83</v>
      </c>
      <c r="M344" s="127">
        <v>17</v>
      </c>
      <c r="N344" s="127">
        <v>51</v>
      </c>
      <c r="O344" s="127">
        <v>62</v>
      </c>
      <c r="P344" s="127">
        <v>75</v>
      </c>
      <c r="Q344" s="127">
        <v>100</v>
      </c>
      <c r="R344" s="127">
        <v>62.62</v>
      </c>
      <c r="S344" s="127">
        <v>63.04</v>
      </c>
      <c r="T344" s="128">
        <v>21197</v>
      </c>
    </row>
    <row r="345" spans="1:20" ht="33.75" x14ac:dyDescent="0.25">
      <c r="A345" s="125" t="s">
        <v>91</v>
      </c>
      <c r="B345" s="125" t="s">
        <v>203</v>
      </c>
      <c r="C345" s="125" t="s">
        <v>122</v>
      </c>
      <c r="D345" s="125" t="s">
        <v>11</v>
      </c>
      <c r="E345" s="126">
        <v>2017</v>
      </c>
      <c r="F345" s="127">
        <v>67.400000000000006</v>
      </c>
      <c r="G345" s="125" t="s">
        <v>185</v>
      </c>
      <c r="H345" s="127">
        <v>64.05</v>
      </c>
      <c r="I345" s="127">
        <v>70.75</v>
      </c>
      <c r="J345" s="126">
        <v>30</v>
      </c>
      <c r="K345" s="127">
        <v>9.3699999999999992</v>
      </c>
      <c r="L345" s="127">
        <v>68.150000000000006</v>
      </c>
      <c r="M345" s="127">
        <v>22.5</v>
      </c>
      <c r="N345" s="127">
        <v>59</v>
      </c>
      <c r="O345" s="127">
        <v>68.25</v>
      </c>
      <c r="P345" s="127">
        <v>77.5</v>
      </c>
      <c r="Q345" s="127">
        <v>100</v>
      </c>
      <c r="R345" s="127">
        <v>67.94</v>
      </c>
      <c r="S345" s="127">
        <v>68.349999999999994</v>
      </c>
      <c r="T345" s="128">
        <v>17930</v>
      </c>
    </row>
    <row r="346" spans="1:20" ht="33.75" x14ac:dyDescent="0.25">
      <c r="A346" s="125" t="s">
        <v>91</v>
      </c>
      <c r="B346" s="125" t="s">
        <v>203</v>
      </c>
      <c r="C346" s="125" t="s">
        <v>122</v>
      </c>
      <c r="D346" s="125" t="s">
        <v>12</v>
      </c>
      <c r="E346" s="126">
        <v>2017</v>
      </c>
      <c r="F346" s="127">
        <v>77.55</v>
      </c>
      <c r="G346" s="125" t="s">
        <v>185</v>
      </c>
      <c r="H346" s="127">
        <v>69.87</v>
      </c>
      <c r="I346" s="127">
        <v>85.24</v>
      </c>
      <c r="J346" s="126">
        <v>31</v>
      </c>
      <c r="K346" s="127">
        <v>21.84</v>
      </c>
      <c r="L346" s="127">
        <v>66.680000000000007</v>
      </c>
      <c r="M346" s="127">
        <v>0</v>
      </c>
      <c r="N346" s="127">
        <v>50</v>
      </c>
      <c r="O346" s="127">
        <v>68.75</v>
      </c>
      <c r="P346" s="127">
        <v>91.67</v>
      </c>
      <c r="Q346" s="127">
        <v>100</v>
      </c>
      <c r="R346" s="127">
        <v>66.34</v>
      </c>
      <c r="S346" s="127">
        <v>67.02</v>
      </c>
      <c r="T346" s="128">
        <v>21013</v>
      </c>
    </row>
    <row r="347" spans="1:20" ht="33.75" x14ac:dyDescent="0.25">
      <c r="A347" s="125" t="s">
        <v>91</v>
      </c>
      <c r="B347" s="125" t="s">
        <v>203</v>
      </c>
      <c r="C347" s="125" t="s">
        <v>123</v>
      </c>
      <c r="D347" s="125" t="s">
        <v>2</v>
      </c>
      <c r="E347" s="126">
        <v>2017</v>
      </c>
      <c r="F347" s="127">
        <v>81.5</v>
      </c>
      <c r="G347" s="125" t="s">
        <v>185</v>
      </c>
      <c r="H347" s="127">
        <v>70.73</v>
      </c>
      <c r="I347" s="127">
        <v>92.27</v>
      </c>
      <c r="J347" s="126">
        <v>6</v>
      </c>
      <c r="K347" s="127">
        <v>13.46</v>
      </c>
      <c r="L347" s="127">
        <v>81.5</v>
      </c>
      <c r="M347" s="127">
        <v>4</v>
      </c>
      <c r="N347" s="127">
        <v>76</v>
      </c>
      <c r="O347" s="127">
        <v>81</v>
      </c>
      <c r="P347" s="127">
        <v>95</v>
      </c>
      <c r="Q347" s="127">
        <v>100</v>
      </c>
      <c r="R347" s="127">
        <v>81.3</v>
      </c>
      <c r="S347" s="127">
        <v>81.709999999999994</v>
      </c>
      <c r="T347" s="128">
        <v>21300</v>
      </c>
    </row>
    <row r="348" spans="1:20" ht="33.75" x14ac:dyDescent="0.25">
      <c r="A348" s="125" t="s">
        <v>91</v>
      </c>
      <c r="B348" s="125" t="s">
        <v>203</v>
      </c>
      <c r="C348" s="125" t="s">
        <v>123</v>
      </c>
      <c r="D348" s="125" t="s">
        <v>3</v>
      </c>
      <c r="E348" s="126">
        <v>2017</v>
      </c>
      <c r="F348" s="127">
        <v>95</v>
      </c>
      <c r="G348" s="125" t="s">
        <v>185</v>
      </c>
      <c r="H348" s="127">
        <v>89.94</v>
      </c>
      <c r="I348" s="127">
        <v>100.06</v>
      </c>
      <c r="J348" s="126">
        <v>6</v>
      </c>
      <c r="K348" s="127">
        <v>6.32</v>
      </c>
      <c r="L348" s="127">
        <v>93.53</v>
      </c>
      <c r="M348" s="127">
        <v>15</v>
      </c>
      <c r="N348" s="127">
        <v>90</v>
      </c>
      <c r="O348" s="127">
        <v>95</v>
      </c>
      <c r="P348" s="127">
        <v>100</v>
      </c>
      <c r="Q348" s="127">
        <v>100</v>
      </c>
      <c r="R348" s="127">
        <v>93.42</v>
      </c>
      <c r="S348" s="127">
        <v>93.64</v>
      </c>
      <c r="T348" s="128">
        <v>20755</v>
      </c>
    </row>
    <row r="349" spans="1:20" ht="45" x14ac:dyDescent="0.25">
      <c r="A349" s="125" t="s">
        <v>91</v>
      </c>
      <c r="B349" s="125" t="s">
        <v>203</v>
      </c>
      <c r="C349" s="125" t="s">
        <v>123</v>
      </c>
      <c r="D349" s="125" t="s">
        <v>111</v>
      </c>
      <c r="E349" s="126">
        <v>2017</v>
      </c>
      <c r="F349" s="127">
        <v>95.83</v>
      </c>
      <c r="G349" s="132" t="s">
        <v>193</v>
      </c>
      <c r="H349" s="127">
        <v>91.16</v>
      </c>
      <c r="I349" s="127">
        <v>100.51</v>
      </c>
      <c r="J349" s="126">
        <v>6</v>
      </c>
      <c r="K349" s="127">
        <v>5.85</v>
      </c>
      <c r="L349" s="127">
        <v>92.32</v>
      </c>
      <c r="M349" s="127">
        <v>12.5</v>
      </c>
      <c r="N349" s="127">
        <v>90</v>
      </c>
      <c r="O349" s="127">
        <v>95</v>
      </c>
      <c r="P349" s="127">
        <v>95</v>
      </c>
      <c r="Q349" s="127">
        <v>100</v>
      </c>
      <c r="R349" s="127">
        <v>92.2</v>
      </c>
      <c r="S349" s="127">
        <v>92.43</v>
      </c>
      <c r="T349" s="128">
        <v>19062</v>
      </c>
    </row>
    <row r="350" spans="1:20" ht="33.75" x14ac:dyDescent="0.25">
      <c r="A350" s="125" t="s">
        <v>91</v>
      </c>
      <c r="B350" s="125" t="s">
        <v>203</v>
      </c>
      <c r="C350" s="125" t="s">
        <v>123</v>
      </c>
      <c r="D350" s="125" t="s">
        <v>186</v>
      </c>
      <c r="E350" s="126">
        <v>2017</v>
      </c>
      <c r="F350" s="127">
        <v>80.83</v>
      </c>
      <c r="G350" s="125" t="s">
        <v>185</v>
      </c>
      <c r="H350" s="127">
        <v>71.23</v>
      </c>
      <c r="I350" s="127">
        <v>90.44</v>
      </c>
      <c r="J350" s="126">
        <v>6</v>
      </c>
      <c r="K350" s="127">
        <v>12.01</v>
      </c>
      <c r="L350" s="127">
        <v>76.37</v>
      </c>
      <c r="M350" s="127">
        <v>0</v>
      </c>
      <c r="N350" s="127">
        <v>70</v>
      </c>
      <c r="O350" s="127">
        <v>75</v>
      </c>
      <c r="P350" s="127">
        <v>85</v>
      </c>
      <c r="Q350" s="127">
        <v>100</v>
      </c>
      <c r="R350" s="127">
        <v>76.17</v>
      </c>
      <c r="S350" s="127">
        <v>76.58</v>
      </c>
      <c r="T350" s="128">
        <v>19814</v>
      </c>
    </row>
    <row r="351" spans="1:20" ht="33.75" x14ac:dyDescent="0.25">
      <c r="A351" s="125" t="s">
        <v>91</v>
      </c>
      <c r="B351" s="125" t="s">
        <v>203</v>
      </c>
      <c r="C351" s="125" t="s">
        <v>123</v>
      </c>
      <c r="D351" s="125" t="s">
        <v>7</v>
      </c>
      <c r="E351" s="126">
        <v>2017</v>
      </c>
      <c r="F351" s="127">
        <v>47.57</v>
      </c>
      <c r="G351" s="125" t="s">
        <v>185</v>
      </c>
      <c r="H351" s="127">
        <v>35.479999999999997</v>
      </c>
      <c r="I351" s="127">
        <v>59.66</v>
      </c>
      <c r="J351" s="126">
        <v>6</v>
      </c>
      <c r="K351" s="127">
        <v>15.11</v>
      </c>
      <c r="L351" s="127">
        <v>47.89</v>
      </c>
      <c r="M351" s="127">
        <v>0</v>
      </c>
      <c r="N351" s="127">
        <v>37.5</v>
      </c>
      <c r="O351" s="127">
        <v>50</v>
      </c>
      <c r="P351" s="127">
        <v>62.5</v>
      </c>
      <c r="Q351" s="127">
        <v>100</v>
      </c>
      <c r="R351" s="127">
        <v>47.65</v>
      </c>
      <c r="S351" s="127">
        <v>48.12</v>
      </c>
      <c r="T351" s="128">
        <v>21197</v>
      </c>
    </row>
    <row r="352" spans="1:20" ht="33.75" x14ac:dyDescent="0.25">
      <c r="A352" s="125" t="s">
        <v>91</v>
      </c>
      <c r="B352" s="125" t="s">
        <v>203</v>
      </c>
      <c r="C352" s="125" t="s">
        <v>123</v>
      </c>
      <c r="D352" s="125" t="s">
        <v>187</v>
      </c>
      <c r="E352" s="126">
        <v>2017</v>
      </c>
      <c r="F352" s="127">
        <v>73.61</v>
      </c>
      <c r="G352" s="125" t="s">
        <v>185</v>
      </c>
      <c r="H352" s="127">
        <v>67.06</v>
      </c>
      <c r="I352" s="127">
        <v>80.17</v>
      </c>
      <c r="J352" s="126">
        <v>6</v>
      </c>
      <c r="K352" s="127">
        <v>8.19</v>
      </c>
      <c r="L352" s="127">
        <v>75.03</v>
      </c>
      <c r="M352" s="127">
        <v>0</v>
      </c>
      <c r="N352" s="127">
        <v>66.67</v>
      </c>
      <c r="O352" s="127">
        <v>75</v>
      </c>
      <c r="P352" s="127">
        <v>83.33</v>
      </c>
      <c r="Q352" s="127">
        <v>100</v>
      </c>
      <c r="R352" s="127">
        <v>74.81</v>
      </c>
      <c r="S352" s="127">
        <v>75.239999999999995</v>
      </c>
      <c r="T352" s="128">
        <v>20784</v>
      </c>
    </row>
    <row r="353" spans="1:20" ht="33.75" x14ac:dyDescent="0.25">
      <c r="A353" s="125" t="s">
        <v>91</v>
      </c>
      <c r="B353" s="125" t="s">
        <v>203</v>
      </c>
      <c r="C353" s="125" t="s">
        <v>123</v>
      </c>
      <c r="D353" s="125" t="s">
        <v>4</v>
      </c>
      <c r="E353" s="126">
        <v>2017</v>
      </c>
      <c r="F353" s="127">
        <v>63.89</v>
      </c>
      <c r="G353" s="125" t="s">
        <v>185</v>
      </c>
      <c r="H353" s="127">
        <v>51.47</v>
      </c>
      <c r="I353" s="127">
        <v>76.3</v>
      </c>
      <c r="J353" s="126">
        <v>6</v>
      </c>
      <c r="K353" s="127">
        <v>15.51</v>
      </c>
      <c r="L353" s="127">
        <v>70.97</v>
      </c>
      <c r="M353" s="127">
        <v>0</v>
      </c>
      <c r="N353" s="127">
        <v>58.33</v>
      </c>
      <c r="O353" s="127">
        <v>75</v>
      </c>
      <c r="P353" s="127">
        <v>83.33</v>
      </c>
      <c r="Q353" s="127">
        <v>100</v>
      </c>
      <c r="R353" s="127">
        <v>70.709999999999994</v>
      </c>
      <c r="S353" s="127">
        <v>71.23</v>
      </c>
      <c r="T353" s="128">
        <v>17837</v>
      </c>
    </row>
    <row r="354" spans="1:20" ht="33.75" x14ac:dyDescent="0.25">
      <c r="A354" s="125" t="s">
        <v>91</v>
      </c>
      <c r="B354" s="125" t="s">
        <v>203</v>
      </c>
      <c r="C354" s="125" t="s">
        <v>123</v>
      </c>
      <c r="D354" s="125" t="s">
        <v>112</v>
      </c>
      <c r="E354" s="126">
        <v>2017</v>
      </c>
      <c r="F354" s="127">
        <v>80</v>
      </c>
      <c r="G354" s="125" t="s">
        <v>185</v>
      </c>
      <c r="H354" s="127">
        <v>65.91</v>
      </c>
      <c r="I354" s="127">
        <v>94.09</v>
      </c>
      <c r="J354" s="126">
        <v>6</v>
      </c>
      <c r="K354" s="127">
        <v>17.61</v>
      </c>
      <c r="L354" s="127">
        <v>74.14</v>
      </c>
      <c r="M354" s="127">
        <v>0</v>
      </c>
      <c r="N354" s="127">
        <v>65</v>
      </c>
      <c r="O354" s="127">
        <v>75</v>
      </c>
      <c r="P354" s="127">
        <v>85</v>
      </c>
      <c r="Q354" s="127">
        <v>100</v>
      </c>
      <c r="R354" s="127">
        <v>73.91</v>
      </c>
      <c r="S354" s="127">
        <v>74.38</v>
      </c>
      <c r="T354" s="128">
        <v>21300</v>
      </c>
    </row>
    <row r="355" spans="1:20" ht="33.75" x14ac:dyDescent="0.25">
      <c r="A355" s="125" t="s">
        <v>91</v>
      </c>
      <c r="B355" s="125" t="s">
        <v>203</v>
      </c>
      <c r="C355" s="125" t="s">
        <v>123</v>
      </c>
      <c r="D355" s="125" t="s">
        <v>5</v>
      </c>
      <c r="E355" s="126">
        <v>2017</v>
      </c>
      <c r="F355" s="127">
        <v>89.58</v>
      </c>
      <c r="G355" s="125" t="s">
        <v>185</v>
      </c>
      <c r="H355" s="127">
        <v>84.42</v>
      </c>
      <c r="I355" s="127">
        <v>94.75</v>
      </c>
      <c r="J355" s="126">
        <v>6</v>
      </c>
      <c r="K355" s="127">
        <v>6.45</v>
      </c>
      <c r="L355" s="127">
        <v>83.44</v>
      </c>
      <c r="M355" s="127">
        <v>0</v>
      </c>
      <c r="N355" s="127">
        <v>81.25</v>
      </c>
      <c r="O355" s="127">
        <v>87.5</v>
      </c>
      <c r="P355" s="127">
        <v>93.75</v>
      </c>
      <c r="Q355" s="127">
        <v>100</v>
      </c>
      <c r="R355" s="127">
        <v>83.23</v>
      </c>
      <c r="S355" s="127">
        <v>83.66</v>
      </c>
      <c r="T355" s="128">
        <v>21295</v>
      </c>
    </row>
    <row r="356" spans="1:20" ht="33.75" x14ac:dyDescent="0.25">
      <c r="A356" s="125" t="s">
        <v>91</v>
      </c>
      <c r="B356" s="125" t="s">
        <v>203</v>
      </c>
      <c r="C356" s="125" t="s">
        <v>123</v>
      </c>
      <c r="D356" s="125" t="s">
        <v>6</v>
      </c>
      <c r="E356" s="126">
        <v>2017</v>
      </c>
      <c r="F356" s="127">
        <v>77.92</v>
      </c>
      <c r="G356" s="125" t="s">
        <v>185</v>
      </c>
      <c r="H356" s="127">
        <v>68.930000000000007</v>
      </c>
      <c r="I356" s="127">
        <v>86.9</v>
      </c>
      <c r="J356" s="126">
        <v>6</v>
      </c>
      <c r="K356" s="127">
        <v>11.23</v>
      </c>
      <c r="L356" s="127">
        <v>81.069999999999993</v>
      </c>
      <c r="M356" s="127">
        <v>10</v>
      </c>
      <c r="N356" s="127">
        <v>77.5</v>
      </c>
      <c r="O356" s="127">
        <v>77.5</v>
      </c>
      <c r="P356" s="127">
        <v>100</v>
      </c>
      <c r="Q356" s="127">
        <v>100</v>
      </c>
      <c r="R356" s="127">
        <v>80.849999999999994</v>
      </c>
      <c r="S356" s="127">
        <v>81.290000000000006</v>
      </c>
      <c r="T356" s="128">
        <v>21300</v>
      </c>
    </row>
    <row r="357" spans="1:20" ht="33.75" x14ac:dyDescent="0.25">
      <c r="A357" s="125" t="s">
        <v>91</v>
      </c>
      <c r="B357" s="125" t="s">
        <v>203</v>
      </c>
      <c r="C357" s="125" t="s">
        <v>123</v>
      </c>
      <c r="D357" s="125" t="s">
        <v>189</v>
      </c>
      <c r="E357" s="126">
        <v>2017</v>
      </c>
      <c r="F357" s="127">
        <v>75.7</v>
      </c>
      <c r="G357" s="125" t="s">
        <v>185</v>
      </c>
      <c r="H357" s="127">
        <v>61.33</v>
      </c>
      <c r="I357" s="127">
        <v>90.06</v>
      </c>
      <c r="J357" s="126">
        <v>6</v>
      </c>
      <c r="K357" s="127">
        <v>17.95</v>
      </c>
      <c r="L357" s="127">
        <v>78.459999999999994</v>
      </c>
      <c r="M357" s="127">
        <v>0</v>
      </c>
      <c r="N357" s="127">
        <v>75</v>
      </c>
      <c r="O357" s="127">
        <v>75</v>
      </c>
      <c r="P357" s="127">
        <v>91.67</v>
      </c>
      <c r="Q357" s="127">
        <v>100</v>
      </c>
      <c r="R357" s="127">
        <v>78.239999999999995</v>
      </c>
      <c r="S357" s="127">
        <v>78.680000000000007</v>
      </c>
      <c r="T357" s="128">
        <v>20859</v>
      </c>
    </row>
    <row r="358" spans="1:20" ht="33.75" x14ac:dyDescent="0.25">
      <c r="A358" s="125" t="s">
        <v>91</v>
      </c>
      <c r="B358" s="125" t="s">
        <v>203</v>
      </c>
      <c r="C358" s="125" t="s">
        <v>123</v>
      </c>
      <c r="D358" s="125" t="s">
        <v>190</v>
      </c>
      <c r="E358" s="126">
        <v>2017</v>
      </c>
      <c r="F358" s="127">
        <v>72.22</v>
      </c>
      <c r="G358" s="125" t="s">
        <v>185</v>
      </c>
      <c r="H358" s="127">
        <v>58.45</v>
      </c>
      <c r="I358" s="127">
        <v>86</v>
      </c>
      <c r="J358" s="126">
        <v>6</v>
      </c>
      <c r="K358" s="127">
        <v>17.21</v>
      </c>
      <c r="L358" s="127">
        <v>75.510000000000005</v>
      </c>
      <c r="M358" s="127">
        <v>0</v>
      </c>
      <c r="N358" s="127">
        <v>66.67</v>
      </c>
      <c r="O358" s="127">
        <v>75</v>
      </c>
      <c r="P358" s="127">
        <v>83.33</v>
      </c>
      <c r="Q358" s="127">
        <v>100</v>
      </c>
      <c r="R358" s="127">
        <v>75.28</v>
      </c>
      <c r="S358" s="127">
        <v>75.75</v>
      </c>
      <c r="T358" s="128">
        <v>21275</v>
      </c>
    </row>
    <row r="359" spans="1:20" ht="33.75" x14ac:dyDescent="0.25">
      <c r="A359" s="125" t="s">
        <v>91</v>
      </c>
      <c r="B359" s="125" t="s">
        <v>203</v>
      </c>
      <c r="C359" s="125" t="s">
        <v>123</v>
      </c>
      <c r="D359" s="125" t="s">
        <v>8</v>
      </c>
      <c r="E359" s="126">
        <v>2017</v>
      </c>
      <c r="F359" s="127">
        <v>90.97</v>
      </c>
      <c r="G359" s="125" t="s">
        <v>185</v>
      </c>
      <c r="H359" s="127">
        <v>85.23</v>
      </c>
      <c r="I359" s="127">
        <v>96.71</v>
      </c>
      <c r="J359" s="126">
        <v>6</v>
      </c>
      <c r="K359" s="127">
        <v>7.18</v>
      </c>
      <c r="L359" s="127">
        <v>89.81</v>
      </c>
      <c r="M359" s="127">
        <v>16.670000000000002</v>
      </c>
      <c r="N359" s="127">
        <v>87.5</v>
      </c>
      <c r="O359" s="127">
        <v>91.67</v>
      </c>
      <c r="P359" s="127">
        <v>100</v>
      </c>
      <c r="Q359" s="127">
        <v>100</v>
      </c>
      <c r="R359" s="127">
        <v>89.66</v>
      </c>
      <c r="S359" s="127">
        <v>89.96</v>
      </c>
      <c r="T359" s="128">
        <v>21255</v>
      </c>
    </row>
    <row r="360" spans="1:20" ht="33.75" x14ac:dyDescent="0.25">
      <c r="A360" s="125" t="s">
        <v>91</v>
      </c>
      <c r="B360" s="125" t="s">
        <v>203</v>
      </c>
      <c r="C360" s="125" t="s">
        <v>123</v>
      </c>
      <c r="D360" s="125" t="s">
        <v>9</v>
      </c>
      <c r="E360" s="126">
        <v>2017</v>
      </c>
      <c r="F360" s="127">
        <v>76.67</v>
      </c>
      <c r="G360" s="125" t="s">
        <v>185</v>
      </c>
      <c r="H360" s="127">
        <v>60.83</v>
      </c>
      <c r="I360" s="127">
        <v>92.5</v>
      </c>
      <c r="J360" s="126">
        <v>5</v>
      </c>
      <c r="K360" s="127">
        <v>18.07</v>
      </c>
      <c r="L360" s="127">
        <v>79.010000000000005</v>
      </c>
      <c r="M360" s="127">
        <v>0</v>
      </c>
      <c r="N360" s="127">
        <v>75</v>
      </c>
      <c r="O360" s="127">
        <v>87.5</v>
      </c>
      <c r="P360" s="127">
        <v>91.67</v>
      </c>
      <c r="Q360" s="127">
        <v>100</v>
      </c>
      <c r="R360" s="127">
        <v>78.66</v>
      </c>
      <c r="S360" s="127">
        <v>79.37</v>
      </c>
      <c r="T360" s="128">
        <v>16836</v>
      </c>
    </row>
    <row r="361" spans="1:20" ht="33.75" x14ac:dyDescent="0.25">
      <c r="A361" s="125" t="s">
        <v>91</v>
      </c>
      <c r="B361" s="125" t="s">
        <v>203</v>
      </c>
      <c r="C361" s="125" t="s">
        <v>123</v>
      </c>
      <c r="D361" s="125" t="s">
        <v>10</v>
      </c>
      <c r="E361" s="126">
        <v>2017</v>
      </c>
      <c r="F361" s="127">
        <v>72.33</v>
      </c>
      <c r="G361" s="125" t="s">
        <v>185</v>
      </c>
      <c r="H361" s="127">
        <v>62.49</v>
      </c>
      <c r="I361" s="127">
        <v>82.18</v>
      </c>
      <c r="J361" s="126">
        <v>6</v>
      </c>
      <c r="K361" s="127">
        <v>12.31</v>
      </c>
      <c r="L361" s="127">
        <v>62.83</v>
      </c>
      <c r="M361" s="127">
        <v>17</v>
      </c>
      <c r="N361" s="127">
        <v>51</v>
      </c>
      <c r="O361" s="127">
        <v>62</v>
      </c>
      <c r="P361" s="127">
        <v>75</v>
      </c>
      <c r="Q361" s="127">
        <v>100</v>
      </c>
      <c r="R361" s="127">
        <v>62.62</v>
      </c>
      <c r="S361" s="127">
        <v>63.04</v>
      </c>
      <c r="T361" s="128">
        <v>21197</v>
      </c>
    </row>
    <row r="362" spans="1:20" ht="33.75" x14ac:dyDescent="0.25">
      <c r="A362" s="125" t="s">
        <v>91</v>
      </c>
      <c r="B362" s="125" t="s">
        <v>203</v>
      </c>
      <c r="C362" s="125" t="s">
        <v>123</v>
      </c>
      <c r="D362" s="125" t="s">
        <v>11</v>
      </c>
      <c r="E362" s="126">
        <v>2017</v>
      </c>
      <c r="F362" s="127">
        <v>73.13</v>
      </c>
      <c r="G362" s="125" t="s">
        <v>185</v>
      </c>
      <c r="H362" s="127">
        <v>64.459999999999994</v>
      </c>
      <c r="I362" s="127">
        <v>81.790000000000006</v>
      </c>
      <c r="J362" s="126">
        <v>6</v>
      </c>
      <c r="K362" s="127">
        <v>10.83</v>
      </c>
      <c r="L362" s="127">
        <v>68.150000000000006</v>
      </c>
      <c r="M362" s="127">
        <v>22.5</v>
      </c>
      <c r="N362" s="127">
        <v>59</v>
      </c>
      <c r="O362" s="127">
        <v>68.25</v>
      </c>
      <c r="P362" s="127">
        <v>77.5</v>
      </c>
      <c r="Q362" s="127">
        <v>100</v>
      </c>
      <c r="R362" s="127">
        <v>67.94</v>
      </c>
      <c r="S362" s="127">
        <v>68.349999999999994</v>
      </c>
      <c r="T362" s="128">
        <v>17930</v>
      </c>
    </row>
    <row r="363" spans="1:20" ht="33.75" x14ac:dyDescent="0.25">
      <c r="A363" s="125" t="s">
        <v>91</v>
      </c>
      <c r="B363" s="125" t="s">
        <v>203</v>
      </c>
      <c r="C363" s="125" t="s">
        <v>123</v>
      </c>
      <c r="D363" s="125" t="s">
        <v>12</v>
      </c>
      <c r="E363" s="126">
        <v>2017</v>
      </c>
      <c r="F363" s="127">
        <v>61.11</v>
      </c>
      <c r="G363" s="125" t="s">
        <v>185</v>
      </c>
      <c r="H363" s="127">
        <v>36.26</v>
      </c>
      <c r="I363" s="127">
        <v>85.96</v>
      </c>
      <c r="J363" s="126">
        <v>6</v>
      </c>
      <c r="K363" s="127">
        <v>31.06</v>
      </c>
      <c r="L363" s="127">
        <v>66.680000000000007</v>
      </c>
      <c r="M363" s="127">
        <v>0</v>
      </c>
      <c r="N363" s="127">
        <v>50</v>
      </c>
      <c r="O363" s="127">
        <v>68.75</v>
      </c>
      <c r="P363" s="127">
        <v>91.67</v>
      </c>
      <c r="Q363" s="127">
        <v>100</v>
      </c>
      <c r="R363" s="127">
        <v>66.34</v>
      </c>
      <c r="S363" s="127">
        <v>67.02</v>
      </c>
      <c r="T363" s="128">
        <v>21013</v>
      </c>
    </row>
    <row r="364" spans="1:20" ht="33.75" x14ac:dyDescent="0.25">
      <c r="A364" s="125" t="s">
        <v>91</v>
      </c>
      <c r="B364" s="125" t="s">
        <v>203</v>
      </c>
      <c r="C364" s="125" t="s">
        <v>118</v>
      </c>
      <c r="D364" s="125" t="s">
        <v>2</v>
      </c>
      <c r="E364" s="126">
        <v>2017</v>
      </c>
      <c r="F364" s="127">
        <v>68.56</v>
      </c>
      <c r="G364" s="130" t="s">
        <v>188</v>
      </c>
      <c r="H364" s="127">
        <v>54.18</v>
      </c>
      <c r="I364" s="127">
        <v>82.93</v>
      </c>
      <c r="J364" s="126">
        <v>9</v>
      </c>
      <c r="K364" s="127">
        <v>22.01</v>
      </c>
      <c r="L364" s="127">
        <v>81.5</v>
      </c>
      <c r="M364" s="127">
        <v>4</v>
      </c>
      <c r="N364" s="127">
        <v>76</v>
      </c>
      <c r="O364" s="127">
        <v>81</v>
      </c>
      <c r="P364" s="127">
        <v>95</v>
      </c>
      <c r="Q364" s="127">
        <v>100</v>
      </c>
      <c r="R364" s="127">
        <v>81.3</v>
      </c>
      <c r="S364" s="127">
        <v>81.709999999999994</v>
      </c>
      <c r="T364" s="128">
        <v>21300</v>
      </c>
    </row>
    <row r="365" spans="1:20" ht="33.75" x14ac:dyDescent="0.25">
      <c r="A365" s="125" t="s">
        <v>91</v>
      </c>
      <c r="B365" s="125" t="s">
        <v>203</v>
      </c>
      <c r="C365" s="125" t="s">
        <v>118</v>
      </c>
      <c r="D365" s="125" t="s">
        <v>3</v>
      </c>
      <c r="E365" s="126">
        <v>2017</v>
      </c>
      <c r="F365" s="127">
        <v>86.81</v>
      </c>
      <c r="G365" s="130" t="s">
        <v>188</v>
      </c>
      <c r="H365" s="127">
        <v>77.8</v>
      </c>
      <c r="I365" s="127">
        <v>95.81</v>
      </c>
      <c r="J365" s="126">
        <v>9</v>
      </c>
      <c r="K365" s="127">
        <v>13.78</v>
      </c>
      <c r="L365" s="127">
        <v>93.53</v>
      </c>
      <c r="M365" s="127">
        <v>15</v>
      </c>
      <c r="N365" s="127">
        <v>90</v>
      </c>
      <c r="O365" s="127">
        <v>95</v>
      </c>
      <c r="P365" s="127">
        <v>100</v>
      </c>
      <c r="Q365" s="127">
        <v>100</v>
      </c>
      <c r="R365" s="127">
        <v>93.42</v>
      </c>
      <c r="S365" s="127">
        <v>93.64</v>
      </c>
      <c r="T365" s="128">
        <v>20755</v>
      </c>
    </row>
    <row r="366" spans="1:20" ht="33.75" x14ac:dyDescent="0.25">
      <c r="A366" s="125" t="s">
        <v>91</v>
      </c>
      <c r="B366" s="125" t="s">
        <v>203</v>
      </c>
      <c r="C366" s="125" t="s">
        <v>118</v>
      </c>
      <c r="D366" s="125" t="s">
        <v>111</v>
      </c>
      <c r="E366" s="126">
        <v>2017</v>
      </c>
      <c r="F366" s="127">
        <v>90.97</v>
      </c>
      <c r="G366" s="125" t="s">
        <v>185</v>
      </c>
      <c r="H366" s="127">
        <v>85.53</v>
      </c>
      <c r="I366" s="127">
        <v>96.42</v>
      </c>
      <c r="J366" s="126">
        <v>9</v>
      </c>
      <c r="K366" s="127">
        <v>8.33</v>
      </c>
      <c r="L366" s="127">
        <v>92.32</v>
      </c>
      <c r="M366" s="127">
        <v>12.5</v>
      </c>
      <c r="N366" s="127">
        <v>90</v>
      </c>
      <c r="O366" s="127">
        <v>95</v>
      </c>
      <c r="P366" s="127">
        <v>95</v>
      </c>
      <c r="Q366" s="127">
        <v>100</v>
      </c>
      <c r="R366" s="127">
        <v>92.2</v>
      </c>
      <c r="S366" s="127">
        <v>92.43</v>
      </c>
      <c r="T366" s="128">
        <v>19062</v>
      </c>
    </row>
    <row r="367" spans="1:20" ht="33.75" x14ac:dyDescent="0.25">
      <c r="A367" s="125" t="s">
        <v>91</v>
      </c>
      <c r="B367" s="125" t="s">
        <v>203</v>
      </c>
      <c r="C367" s="125" t="s">
        <v>118</v>
      </c>
      <c r="D367" s="125" t="s">
        <v>186</v>
      </c>
      <c r="E367" s="126">
        <v>2017</v>
      </c>
      <c r="F367" s="127">
        <v>65.63</v>
      </c>
      <c r="G367" s="130" t="s">
        <v>188</v>
      </c>
      <c r="H367" s="127">
        <v>54.76</v>
      </c>
      <c r="I367" s="127">
        <v>76.489999999999995</v>
      </c>
      <c r="J367" s="126">
        <v>8</v>
      </c>
      <c r="K367" s="127">
        <v>15.68</v>
      </c>
      <c r="L367" s="127">
        <v>76.37</v>
      </c>
      <c r="M367" s="127">
        <v>0</v>
      </c>
      <c r="N367" s="127">
        <v>70</v>
      </c>
      <c r="O367" s="127">
        <v>75</v>
      </c>
      <c r="P367" s="127">
        <v>85</v>
      </c>
      <c r="Q367" s="127">
        <v>100</v>
      </c>
      <c r="R367" s="127">
        <v>76.17</v>
      </c>
      <c r="S367" s="127">
        <v>76.58</v>
      </c>
      <c r="T367" s="128">
        <v>19814</v>
      </c>
    </row>
    <row r="368" spans="1:20" ht="33.75" x14ac:dyDescent="0.25">
      <c r="A368" s="125" t="s">
        <v>91</v>
      </c>
      <c r="B368" s="125" t="s">
        <v>203</v>
      </c>
      <c r="C368" s="125" t="s">
        <v>118</v>
      </c>
      <c r="D368" s="125" t="s">
        <v>7</v>
      </c>
      <c r="E368" s="126">
        <v>2017</v>
      </c>
      <c r="F368" s="127">
        <v>57.64</v>
      </c>
      <c r="G368" s="125" t="s">
        <v>185</v>
      </c>
      <c r="H368" s="127">
        <v>47.27</v>
      </c>
      <c r="I368" s="127">
        <v>68</v>
      </c>
      <c r="J368" s="126">
        <v>9</v>
      </c>
      <c r="K368" s="127">
        <v>15.87</v>
      </c>
      <c r="L368" s="127">
        <v>47.89</v>
      </c>
      <c r="M368" s="127">
        <v>0</v>
      </c>
      <c r="N368" s="127">
        <v>37.5</v>
      </c>
      <c r="O368" s="127">
        <v>50</v>
      </c>
      <c r="P368" s="127">
        <v>62.5</v>
      </c>
      <c r="Q368" s="127">
        <v>100</v>
      </c>
      <c r="R368" s="127">
        <v>47.65</v>
      </c>
      <c r="S368" s="127">
        <v>48.12</v>
      </c>
      <c r="T368" s="128">
        <v>21197</v>
      </c>
    </row>
    <row r="369" spans="1:20" ht="33.75" x14ac:dyDescent="0.25">
      <c r="A369" s="125" t="s">
        <v>91</v>
      </c>
      <c r="B369" s="125" t="s">
        <v>203</v>
      </c>
      <c r="C369" s="125" t="s">
        <v>118</v>
      </c>
      <c r="D369" s="125" t="s">
        <v>187</v>
      </c>
      <c r="E369" s="126">
        <v>2017</v>
      </c>
      <c r="F369" s="127">
        <v>70.83</v>
      </c>
      <c r="G369" s="125" t="s">
        <v>185</v>
      </c>
      <c r="H369" s="127">
        <v>60.6</v>
      </c>
      <c r="I369" s="127">
        <v>81.069999999999993</v>
      </c>
      <c r="J369" s="126">
        <v>8</v>
      </c>
      <c r="K369" s="127">
        <v>14.77</v>
      </c>
      <c r="L369" s="127">
        <v>75.03</v>
      </c>
      <c r="M369" s="127">
        <v>0</v>
      </c>
      <c r="N369" s="127">
        <v>66.67</v>
      </c>
      <c r="O369" s="127">
        <v>75</v>
      </c>
      <c r="P369" s="127">
        <v>83.33</v>
      </c>
      <c r="Q369" s="127">
        <v>100</v>
      </c>
      <c r="R369" s="127">
        <v>74.81</v>
      </c>
      <c r="S369" s="127">
        <v>75.239999999999995</v>
      </c>
      <c r="T369" s="128">
        <v>20784</v>
      </c>
    </row>
    <row r="370" spans="1:20" ht="33.75" x14ac:dyDescent="0.25">
      <c r="A370" s="125" t="s">
        <v>91</v>
      </c>
      <c r="B370" s="125" t="s">
        <v>203</v>
      </c>
      <c r="C370" s="125" t="s">
        <v>118</v>
      </c>
      <c r="D370" s="125" t="s">
        <v>4</v>
      </c>
      <c r="E370" s="126">
        <v>2017</v>
      </c>
      <c r="F370" s="127">
        <v>71.430000000000007</v>
      </c>
      <c r="G370" s="125" t="s">
        <v>185</v>
      </c>
      <c r="H370" s="127">
        <v>62.1</v>
      </c>
      <c r="I370" s="127">
        <v>80.760000000000005</v>
      </c>
      <c r="J370" s="126">
        <v>7</v>
      </c>
      <c r="K370" s="127">
        <v>12.6</v>
      </c>
      <c r="L370" s="127">
        <v>70.97</v>
      </c>
      <c r="M370" s="127">
        <v>0</v>
      </c>
      <c r="N370" s="127">
        <v>58.33</v>
      </c>
      <c r="O370" s="127">
        <v>75</v>
      </c>
      <c r="P370" s="127">
        <v>83.33</v>
      </c>
      <c r="Q370" s="127">
        <v>100</v>
      </c>
      <c r="R370" s="127">
        <v>70.709999999999994</v>
      </c>
      <c r="S370" s="127">
        <v>71.23</v>
      </c>
      <c r="T370" s="128">
        <v>17837</v>
      </c>
    </row>
    <row r="371" spans="1:20" ht="33.75" x14ac:dyDescent="0.25">
      <c r="A371" s="125" t="s">
        <v>91</v>
      </c>
      <c r="B371" s="125" t="s">
        <v>203</v>
      </c>
      <c r="C371" s="125" t="s">
        <v>118</v>
      </c>
      <c r="D371" s="125" t="s">
        <v>112</v>
      </c>
      <c r="E371" s="126">
        <v>2017</v>
      </c>
      <c r="F371" s="127">
        <v>69.44</v>
      </c>
      <c r="G371" s="125" t="s">
        <v>185</v>
      </c>
      <c r="H371" s="127">
        <v>57.84</v>
      </c>
      <c r="I371" s="127">
        <v>81.05</v>
      </c>
      <c r="J371" s="126">
        <v>9</v>
      </c>
      <c r="K371" s="127">
        <v>17.760000000000002</v>
      </c>
      <c r="L371" s="127">
        <v>74.14</v>
      </c>
      <c r="M371" s="127">
        <v>0</v>
      </c>
      <c r="N371" s="127">
        <v>65</v>
      </c>
      <c r="O371" s="127">
        <v>75</v>
      </c>
      <c r="P371" s="127">
        <v>85</v>
      </c>
      <c r="Q371" s="127">
        <v>100</v>
      </c>
      <c r="R371" s="127">
        <v>73.91</v>
      </c>
      <c r="S371" s="127">
        <v>74.38</v>
      </c>
      <c r="T371" s="128">
        <v>21300</v>
      </c>
    </row>
    <row r="372" spans="1:20" ht="33.75" x14ac:dyDescent="0.25">
      <c r="A372" s="125" t="s">
        <v>91</v>
      </c>
      <c r="B372" s="125" t="s">
        <v>203</v>
      </c>
      <c r="C372" s="125" t="s">
        <v>118</v>
      </c>
      <c r="D372" s="125" t="s">
        <v>5</v>
      </c>
      <c r="E372" s="126">
        <v>2017</v>
      </c>
      <c r="F372" s="127">
        <v>84.03</v>
      </c>
      <c r="G372" s="125" t="s">
        <v>185</v>
      </c>
      <c r="H372" s="127">
        <v>76.64</v>
      </c>
      <c r="I372" s="127">
        <v>91.42</v>
      </c>
      <c r="J372" s="126">
        <v>9</v>
      </c>
      <c r="K372" s="127">
        <v>11.32</v>
      </c>
      <c r="L372" s="127">
        <v>83.44</v>
      </c>
      <c r="M372" s="127">
        <v>0</v>
      </c>
      <c r="N372" s="127">
        <v>81.25</v>
      </c>
      <c r="O372" s="127">
        <v>87.5</v>
      </c>
      <c r="P372" s="127">
        <v>93.75</v>
      </c>
      <c r="Q372" s="127">
        <v>100</v>
      </c>
      <c r="R372" s="127">
        <v>83.23</v>
      </c>
      <c r="S372" s="127">
        <v>83.66</v>
      </c>
      <c r="T372" s="128">
        <v>21295</v>
      </c>
    </row>
    <row r="373" spans="1:20" ht="33.75" x14ac:dyDescent="0.25">
      <c r="A373" s="125" t="s">
        <v>91</v>
      </c>
      <c r="B373" s="125" t="s">
        <v>203</v>
      </c>
      <c r="C373" s="125" t="s">
        <v>118</v>
      </c>
      <c r="D373" s="125" t="s">
        <v>6</v>
      </c>
      <c r="E373" s="126">
        <v>2017</v>
      </c>
      <c r="F373" s="127">
        <v>68.61</v>
      </c>
      <c r="G373" s="129" t="s">
        <v>191</v>
      </c>
      <c r="H373" s="127">
        <v>57.09</v>
      </c>
      <c r="I373" s="127">
        <v>80.13</v>
      </c>
      <c r="J373" s="126">
        <v>9</v>
      </c>
      <c r="K373" s="127">
        <v>17.64</v>
      </c>
      <c r="L373" s="127">
        <v>81.069999999999993</v>
      </c>
      <c r="M373" s="127">
        <v>10</v>
      </c>
      <c r="N373" s="127">
        <v>77.5</v>
      </c>
      <c r="O373" s="127">
        <v>77.5</v>
      </c>
      <c r="P373" s="127">
        <v>100</v>
      </c>
      <c r="Q373" s="127">
        <v>100</v>
      </c>
      <c r="R373" s="127">
        <v>80.849999999999994</v>
      </c>
      <c r="S373" s="127">
        <v>81.290000000000006</v>
      </c>
      <c r="T373" s="128">
        <v>21300</v>
      </c>
    </row>
    <row r="374" spans="1:20" ht="33.75" x14ac:dyDescent="0.25">
      <c r="A374" s="125" t="s">
        <v>91</v>
      </c>
      <c r="B374" s="125" t="s">
        <v>203</v>
      </c>
      <c r="C374" s="125" t="s">
        <v>118</v>
      </c>
      <c r="D374" s="125" t="s">
        <v>189</v>
      </c>
      <c r="E374" s="126">
        <v>2017</v>
      </c>
      <c r="F374" s="127">
        <v>60.65</v>
      </c>
      <c r="G374" s="129" t="s">
        <v>191</v>
      </c>
      <c r="H374" s="127">
        <v>43.92</v>
      </c>
      <c r="I374" s="127">
        <v>77.38</v>
      </c>
      <c r="J374" s="126">
        <v>9</v>
      </c>
      <c r="K374" s="127">
        <v>25.61</v>
      </c>
      <c r="L374" s="127">
        <v>78.459999999999994</v>
      </c>
      <c r="M374" s="127">
        <v>0</v>
      </c>
      <c r="N374" s="127">
        <v>75</v>
      </c>
      <c r="O374" s="127">
        <v>75</v>
      </c>
      <c r="P374" s="127">
        <v>91.67</v>
      </c>
      <c r="Q374" s="127">
        <v>100</v>
      </c>
      <c r="R374" s="127">
        <v>78.239999999999995</v>
      </c>
      <c r="S374" s="127">
        <v>78.680000000000007</v>
      </c>
      <c r="T374" s="128">
        <v>20859</v>
      </c>
    </row>
    <row r="375" spans="1:20" ht="33.75" x14ac:dyDescent="0.25">
      <c r="A375" s="125" t="s">
        <v>91</v>
      </c>
      <c r="B375" s="125" t="s">
        <v>203</v>
      </c>
      <c r="C375" s="125" t="s">
        <v>118</v>
      </c>
      <c r="D375" s="125" t="s">
        <v>190</v>
      </c>
      <c r="E375" s="126">
        <v>2017</v>
      </c>
      <c r="F375" s="127">
        <v>71.3</v>
      </c>
      <c r="G375" s="125" t="s">
        <v>185</v>
      </c>
      <c r="H375" s="127">
        <v>59.4</v>
      </c>
      <c r="I375" s="127">
        <v>83.2</v>
      </c>
      <c r="J375" s="126">
        <v>9</v>
      </c>
      <c r="K375" s="127">
        <v>18.21</v>
      </c>
      <c r="L375" s="127">
        <v>75.510000000000005</v>
      </c>
      <c r="M375" s="127">
        <v>0</v>
      </c>
      <c r="N375" s="127">
        <v>66.67</v>
      </c>
      <c r="O375" s="127">
        <v>75</v>
      </c>
      <c r="P375" s="127">
        <v>83.33</v>
      </c>
      <c r="Q375" s="127">
        <v>100</v>
      </c>
      <c r="R375" s="127">
        <v>75.28</v>
      </c>
      <c r="S375" s="127">
        <v>75.75</v>
      </c>
      <c r="T375" s="128">
        <v>21275</v>
      </c>
    </row>
    <row r="376" spans="1:20" ht="33.75" x14ac:dyDescent="0.25">
      <c r="A376" s="125" t="s">
        <v>91</v>
      </c>
      <c r="B376" s="125" t="s">
        <v>203</v>
      </c>
      <c r="C376" s="125" t="s">
        <v>118</v>
      </c>
      <c r="D376" s="125" t="s">
        <v>8</v>
      </c>
      <c r="E376" s="126">
        <v>2017</v>
      </c>
      <c r="F376" s="127">
        <v>85.65</v>
      </c>
      <c r="G376" s="130" t="s">
        <v>188</v>
      </c>
      <c r="H376" s="127">
        <v>79.55</v>
      </c>
      <c r="I376" s="127">
        <v>91.75</v>
      </c>
      <c r="J376" s="126">
        <v>9</v>
      </c>
      <c r="K376" s="127">
        <v>9.34</v>
      </c>
      <c r="L376" s="127">
        <v>89.81</v>
      </c>
      <c r="M376" s="127">
        <v>16.670000000000002</v>
      </c>
      <c r="N376" s="127">
        <v>87.5</v>
      </c>
      <c r="O376" s="127">
        <v>91.67</v>
      </c>
      <c r="P376" s="127">
        <v>100</v>
      </c>
      <c r="Q376" s="127">
        <v>100</v>
      </c>
      <c r="R376" s="127">
        <v>89.66</v>
      </c>
      <c r="S376" s="127">
        <v>89.96</v>
      </c>
      <c r="T376" s="128">
        <v>21255</v>
      </c>
    </row>
    <row r="377" spans="1:20" ht="33.75" x14ac:dyDescent="0.25">
      <c r="A377" s="125" t="s">
        <v>91</v>
      </c>
      <c r="B377" s="125" t="s">
        <v>203</v>
      </c>
      <c r="C377" s="125" t="s">
        <v>118</v>
      </c>
      <c r="D377" s="125" t="s">
        <v>9</v>
      </c>
      <c r="E377" s="126">
        <v>2017</v>
      </c>
      <c r="F377" s="127">
        <v>63.1</v>
      </c>
      <c r="G377" s="130" t="s">
        <v>188</v>
      </c>
      <c r="H377" s="127">
        <v>40.04</v>
      </c>
      <c r="I377" s="127">
        <v>86.16</v>
      </c>
      <c r="J377" s="126">
        <v>7</v>
      </c>
      <c r="K377" s="127">
        <v>31.13</v>
      </c>
      <c r="L377" s="127">
        <v>79.010000000000005</v>
      </c>
      <c r="M377" s="127">
        <v>0</v>
      </c>
      <c r="N377" s="127">
        <v>75</v>
      </c>
      <c r="O377" s="127">
        <v>87.5</v>
      </c>
      <c r="P377" s="127">
        <v>91.67</v>
      </c>
      <c r="Q377" s="127">
        <v>100</v>
      </c>
      <c r="R377" s="127">
        <v>78.66</v>
      </c>
      <c r="S377" s="127">
        <v>79.37</v>
      </c>
      <c r="T377" s="128">
        <v>16836</v>
      </c>
    </row>
    <row r="378" spans="1:20" ht="33.75" x14ac:dyDescent="0.25">
      <c r="A378" s="125" t="s">
        <v>91</v>
      </c>
      <c r="B378" s="125" t="s">
        <v>203</v>
      </c>
      <c r="C378" s="125" t="s">
        <v>118</v>
      </c>
      <c r="D378" s="125" t="s">
        <v>10</v>
      </c>
      <c r="E378" s="126">
        <v>2017</v>
      </c>
      <c r="F378" s="127">
        <v>66.56</v>
      </c>
      <c r="G378" s="125" t="s">
        <v>185</v>
      </c>
      <c r="H378" s="127">
        <v>56.61</v>
      </c>
      <c r="I378" s="127">
        <v>76.5</v>
      </c>
      <c r="J378" s="126">
        <v>9</v>
      </c>
      <c r="K378" s="127">
        <v>15.22</v>
      </c>
      <c r="L378" s="127">
        <v>62.83</v>
      </c>
      <c r="M378" s="127">
        <v>17</v>
      </c>
      <c r="N378" s="127">
        <v>51</v>
      </c>
      <c r="O378" s="127">
        <v>62</v>
      </c>
      <c r="P378" s="127">
        <v>75</v>
      </c>
      <c r="Q378" s="127">
        <v>100</v>
      </c>
      <c r="R378" s="127">
        <v>62.62</v>
      </c>
      <c r="S378" s="127">
        <v>63.04</v>
      </c>
      <c r="T378" s="128">
        <v>21197</v>
      </c>
    </row>
    <row r="379" spans="1:20" ht="33.75" x14ac:dyDescent="0.25">
      <c r="A379" s="125" t="s">
        <v>91</v>
      </c>
      <c r="B379" s="125" t="s">
        <v>203</v>
      </c>
      <c r="C379" s="125" t="s">
        <v>118</v>
      </c>
      <c r="D379" s="125" t="s">
        <v>11</v>
      </c>
      <c r="E379" s="126">
        <v>2017</v>
      </c>
      <c r="F379" s="127">
        <v>78.94</v>
      </c>
      <c r="G379" s="131" t="s">
        <v>192</v>
      </c>
      <c r="H379" s="127">
        <v>72.13</v>
      </c>
      <c r="I379" s="127">
        <v>85.76</v>
      </c>
      <c r="J379" s="126">
        <v>9</v>
      </c>
      <c r="K379" s="127">
        <v>10.43</v>
      </c>
      <c r="L379" s="127">
        <v>68.150000000000006</v>
      </c>
      <c r="M379" s="127">
        <v>22.5</v>
      </c>
      <c r="N379" s="127">
        <v>59</v>
      </c>
      <c r="O379" s="127">
        <v>68.25</v>
      </c>
      <c r="P379" s="127">
        <v>77.5</v>
      </c>
      <c r="Q379" s="127">
        <v>100</v>
      </c>
      <c r="R379" s="127">
        <v>67.94</v>
      </c>
      <c r="S379" s="127">
        <v>68.349999999999994</v>
      </c>
      <c r="T379" s="128">
        <v>17930</v>
      </c>
    </row>
    <row r="380" spans="1:20" ht="33.75" x14ac:dyDescent="0.25">
      <c r="A380" s="125" t="s">
        <v>91</v>
      </c>
      <c r="B380" s="125" t="s">
        <v>203</v>
      </c>
      <c r="C380" s="125" t="s">
        <v>118</v>
      </c>
      <c r="D380" s="125" t="s">
        <v>12</v>
      </c>
      <c r="E380" s="126">
        <v>2017</v>
      </c>
      <c r="F380" s="127">
        <v>76.39</v>
      </c>
      <c r="G380" s="125" t="s">
        <v>185</v>
      </c>
      <c r="H380" s="127">
        <v>61.7</v>
      </c>
      <c r="I380" s="127">
        <v>91.08</v>
      </c>
      <c r="J380" s="126">
        <v>9</v>
      </c>
      <c r="K380" s="127">
        <v>22.49</v>
      </c>
      <c r="L380" s="127">
        <v>66.680000000000007</v>
      </c>
      <c r="M380" s="127">
        <v>0</v>
      </c>
      <c r="N380" s="127">
        <v>50</v>
      </c>
      <c r="O380" s="127">
        <v>68.75</v>
      </c>
      <c r="P380" s="127">
        <v>91.67</v>
      </c>
      <c r="Q380" s="127">
        <v>100</v>
      </c>
      <c r="R380" s="127">
        <v>66.34</v>
      </c>
      <c r="S380" s="127">
        <v>67.02</v>
      </c>
      <c r="T380" s="128">
        <v>21013</v>
      </c>
    </row>
    <row r="381" spans="1:20" ht="33.75" x14ac:dyDescent="0.25">
      <c r="A381" s="125" t="s">
        <v>91</v>
      </c>
      <c r="B381" s="125" t="s">
        <v>203</v>
      </c>
      <c r="C381" s="125" t="s">
        <v>116</v>
      </c>
      <c r="D381" s="125" t="s">
        <v>2</v>
      </c>
      <c r="E381" s="126">
        <v>2017</v>
      </c>
      <c r="F381" s="127">
        <v>81.8</v>
      </c>
      <c r="G381" s="125" t="s">
        <v>185</v>
      </c>
      <c r="H381" s="127">
        <v>72.680000000000007</v>
      </c>
      <c r="I381" s="127">
        <v>90.92</v>
      </c>
      <c r="J381" s="126">
        <v>5</v>
      </c>
      <c r="K381" s="127">
        <v>10.4</v>
      </c>
      <c r="L381" s="127">
        <v>81.5</v>
      </c>
      <c r="M381" s="127">
        <v>4</v>
      </c>
      <c r="N381" s="127">
        <v>76</v>
      </c>
      <c r="O381" s="127">
        <v>81</v>
      </c>
      <c r="P381" s="127">
        <v>95</v>
      </c>
      <c r="Q381" s="127">
        <v>100</v>
      </c>
      <c r="R381" s="127">
        <v>81.3</v>
      </c>
      <c r="S381" s="127">
        <v>81.709999999999994</v>
      </c>
      <c r="T381" s="128">
        <v>21300</v>
      </c>
    </row>
    <row r="382" spans="1:20" ht="33.75" x14ac:dyDescent="0.25">
      <c r="A382" s="125" t="s">
        <v>91</v>
      </c>
      <c r="B382" s="125" t="s">
        <v>203</v>
      </c>
      <c r="C382" s="125" t="s">
        <v>116</v>
      </c>
      <c r="D382" s="125" t="s">
        <v>3</v>
      </c>
      <c r="E382" s="126">
        <v>2017</v>
      </c>
      <c r="F382" s="127">
        <v>95.75</v>
      </c>
      <c r="G382" s="125" t="s">
        <v>185</v>
      </c>
      <c r="H382" s="127">
        <v>93.61</v>
      </c>
      <c r="I382" s="127">
        <v>97.89</v>
      </c>
      <c r="J382" s="126">
        <v>5</v>
      </c>
      <c r="K382" s="127">
        <v>2.44</v>
      </c>
      <c r="L382" s="127">
        <v>93.53</v>
      </c>
      <c r="M382" s="127">
        <v>15</v>
      </c>
      <c r="N382" s="127">
        <v>90</v>
      </c>
      <c r="O382" s="127">
        <v>95</v>
      </c>
      <c r="P382" s="127">
        <v>100</v>
      </c>
      <c r="Q382" s="127">
        <v>100</v>
      </c>
      <c r="R382" s="127">
        <v>93.42</v>
      </c>
      <c r="S382" s="127">
        <v>93.64</v>
      </c>
      <c r="T382" s="128">
        <v>20755</v>
      </c>
    </row>
    <row r="383" spans="1:20" ht="33.75" x14ac:dyDescent="0.25">
      <c r="A383" s="125" t="s">
        <v>91</v>
      </c>
      <c r="B383" s="125" t="s">
        <v>203</v>
      </c>
      <c r="C383" s="125" t="s">
        <v>116</v>
      </c>
      <c r="D383" s="125" t="s">
        <v>111</v>
      </c>
      <c r="E383" s="126">
        <v>2017</v>
      </c>
      <c r="F383" s="127">
        <v>96.75</v>
      </c>
      <c r="G383" s="131" t="s">
        <v>192</v>
      </c>
      <c r="H383" s="127">
        <v>94.11</v>
      </c>
      <c r="I383" s="127">
        <v>99.39</v>
      </c>
      <c r="J383" s="126">
        <v>5</v>
      </c>
      <c r="K383" s="127">
        <v>3.01</v>
      </c>
      <c r="L383" s="127">
        <v>92.32</v>
      </c>
      <c r="M383" s="127">
        <v>12.5</v>
      </c>
      <c r="N383" s="127">
        <v>90</v>
      </c>
      <c r="O383" s="127">
        <v>95</v>
      </c>
      <c r="P383" s="127">
        <v>95</v>
      </c>
      <c r="Q383" s="127">
        <v>100</v>
      </c>
      <c r="R383" s="127">
        <v>92.2</v>
      </c>
      <c r="S383" s="127">
        <v>92.43</v>
      </c>
      <c r="T383" s="128">
        <v>19062</v>
      </c>
    </row>
    <row r="384" spans="1:20" ht="33.75" x14ac:dyDescent="0.25">
      <c r="A384" s="125" t="s">
        <v>91</v>
      </c>
      <c r="B384" s="125" t="s">
        <v>203</v>
      </c>
      <c r="C384" s="125" t="s">
        <v>116</v>
      </c>
      <c r="D384" s="125" t="s">
        <v>186</v>
      </c>
      <c r="E384" s="126">
        <v>2017</v>
      </c>
      <c r="F384" s="127">
        <v>80</v>
      </c>
      <c r="G384" s="125" t="s">
        <v>185</v>
      </c>
      <c r="H384" s="127">
        <v>70.2</v>
      </c>
      <c r="I384" s="127">
        <v>89.8</v>
      </c>
      <c r="J384" s="126">
        <v>5</v>
      </c>
      <c r="K384" s="127">
        <v>11.18</v>
      </c>
      <c r="L384" s="127">
        <v>76.37</v>
      </c>
      <c r="M384" s="127">
        <v>0</v>
      </c>
      <c r="N384" s="127">
        <v>70</v>
      </c>
      <c r="O384" s="127">
        <v>75</v>
      </c>
      <c r="P384" s="127">
        <v>85</v>
      </c>
      <c r="Q384" s="127">
        <v>100</v>
      </c>
      <c r="R384" s="127">
        <v>76.17</v>
      </c>
      <c r="S384" s="127">
        <v>76.58</v>
      </c>
      <c r="T384" s="128">
        <v>19814</v>
      </c>
    </row>
    <row r="385" spans="1:20" ht="33.75" x14ac:dyDescent="0.25">
      <c r="A385" s="125" t="s">
        <v>91</v>
      </c>
      <c r="B385" s="125" t="s">
        <v>203</v>
      </c>
      <c r="C385" s="125" t="s">
        <v>116</v>
      </c>
      <c r="D385" s="125" t="s">
        <v>7</v>
      </c>
      <c r="E385" s="126">
        <v>2017</v>
      </c>
      <c r="F385" s="127">
        <v>65</v>
      </c>
      <c r="G385" s="131" t="s">
        <v>192</v>
      </c>
      <c r="H385" s="127">
        <v>53.64</v>
      </c>
      <c r="I385" s="127">
        <v>76.36</v>
      </c>
      <c r="J385" s="126">
        <v>5</v>
      </c>
      <c r="K385" s="127">
        <v>12.96</v>
      </c>
      <c r="L385" s="127">
        <v>47.89</v>
      </c>
      <c r="M385" s="127">
        <v>0</v>
      </c>
      <c r="N385" s="127">
        <v>37.5</v>
      </c>
      <c r="O385" s="127">
        <v>50</v>
      </c>
      <c r="P385" s="127">
        <v>62.5</v>
      </c>
      <c r="Q385" s="127">
        <v>100</v>
      </c>
      <c r="R385" s="127">
        <v>47.65</v>
      </c>
      <c r="S385" s="127">
        <v>48.12</v>
      </c>
      <c r="T385" s="128">
        <v>21197</v>
      </c>
    </row>
    <row r="386" spans="1:20" ht="33.75" x14ac:dyDescent="0.25">
      <c r="A386" s="125" t="s">
        <v>91</v>
      </c>
      <c r="B386" s="125" t="s">
        <v>203</v>
      </c>
      <c r="C386" s="125" t="s">
        <v>116</v>
      </c>
      <c r="D386" s="125" t="s">
        <v>187</v>
      </c>
      <c r="E386" s="126">
        <v>2017</v>
      </c>
      <c r="F386" s="127">
        <v>78.33</v>
      </c>
      <c r="G386" s="125" t="s">
        <v>185</v>
      </c>
      <c r="H386" s="127">
        <v>67.260000000000005</v>
      </c>
      <c r="I386" s="127">
        <v>89.41</v>
      </c>
      <c r="J386" s="126">
        <v>5</v>
      </c>
      <c r="K386" s="127">
        <v>12.64</v>
      </c>
      <c r="L386" s="127">
        <v>75.03</v>
      </c>
      <c r="M386" s="127">
        <v>0</v>
      </c>
      <c r="N386" s="127">
        <v>66.67</v>
      </c>
      <c r="O386" s="127">
        <v>75</v>
      </c>
      <c r="P386" s="127">
        <v>83.33</v>
      </c>
      <c r="Q386" s="127">
        <v>100</v>
      </c>
      <c r="R386" s="127">
        <v>74.81</v>
      </c>
      <c r="S386" s="127">
        <v>75.239999999999995</v>
      </c>
      <c r="T386" s="128">
        <v>20784</v>
      </c>
    </row>
    <row r="387" spans="1:20" ht="33.75" x14ac:dyDescent="0.25">
      <c r="A387" s="125" t="s">
        <v>91</v>
      </c>
      <c r="B387" s="125" t="s">
        <v>203</v>
      </c>
      <c r="C387" s="125" t="s">
        <v>116</v>
      </c>
      <c r="D387" s="125" t="s">
        <v>4</v>
      </c>
      <c r="E387" s="126">
        <v>2017</v>
      </c>
      <c r="F387" s="127">
        <v>89.58</v>
      </c>
      <c r="G387" s="131" t="s">
        <v>192</v>
      </c>
      <c r="H387" s="127">
        <v>77.33</v>
      </c>
      <c r="I387" s="127">
        <v>101.83</v>
      </c>
      <c r="J387" s="126">
        <v>4</v>
      </c>
      <c r="K387" s="127">
        <v>12.5</v>
      </c>
      <c r="L387" s="127">
        <v>70.97</v>
      </c>
      <c r="M387" s="127">
        <v>0</v>
      </c>
      <c r="N387" s="127">
        <v>58.33</v>
      </c>
      <c r="O387" s="127">
        <v>75</v>
      </c>
      <c r="P387" s="127">
        <v>83.33</v>
      </c>
      <c r="Q387" s="127">
        <v>100</v>
      </c>
      <c r="R387" s="127">
        <v>70.709999999999994</v>
      </c>
      <c r="S387" s="127">
        <v>71.23</v>
      </c>
      <c r="T387" s="128">
        <v>17837</v>
      </c>
    </row>
    <row r="388" spans="1:20" ht="33.75" x14ac:dyDescent="0.25">
      <c r="A388" s="125" t="s">
        <v>91</v>
      </c>
      <c r="B388" s="125" t="s">
        <v>203</v>
      </c>
      <c r="C388" s="125" t="s">
        <v>116</v>
      </c>
      <c r="D388" s="125" t="s">
        <v>112</v>
      </c>
      <c r="E388" s="126">
        <v>2017</v>
      </c>
      <c r="F388" s="127">
        <v>85</v>
      </c>
      <c r="G388" s="125" t="s">
        <v>185</v>
      </c>
      <c r="H388" s="127">
        <v>76.23</v>
      </c>
      <c r="I388" s="127">
        <v>93.77</v>
      </c>
      <c r="J388" s="126">
        <v>5</v>
      </c>
      <c r="K388" s="127">
        <v>10</v>
      </c>
      <c r="L388" s="127">
        <v>74.14</v>
      </c>
      <c r="M388" s="127">
        <v>0</v>
      </c>
      <c r="N388" s="127">
        <v>65</v>
      </c>
      <c r="O388" s="127">
        <v>75</v>
      </c>
      <c r="P388" s="127">
        <v>85</v>
      </c>
      <c r="Q388" s="127">
        <v>100</v>
      </c>
      <c r="R388" s="127">
        <v>73.91</v>
      </c>
      <c r="S388" s="127">
        <v>74.38</v>
      </c>
      <c r="T388" s="128">
        <v>21300</v>
      </c>
    </row>
    <row r="389" spans="1:20" ht="33.75" x14ac:dyDescent="0.25">
      <c r="A389" s="125" t="s">
        <v>91</v>
      </c>
      <c r="B389" s="125" t="s">
        <v>203</v>
      </c>
      <c r="C389" s="125" t="s">
        <v>116</v>
      </c>
      <c r="D389" s="125" t="s">
        <v>5</v>
      </c>
      <c r="E389" s="126">
        <v>2017</v>
      </c>
      <c r="F389" s="127">
        <v>93.75</v>
      </c>
      <c r="G389" s="125" t="s">
        <v>185</v>
      </c>
      <c r="H389" s="127">
        <v>89.88</v>
      </c>
      <c r="I389" s="127">
        <v>97.62</v>
      </c>
      <c r="J389" s="126">
        <v>5</v>
      </c>
      <c r="K389" s="127">
        <v>4.42</v>
      </c>
      <c r="L389" s="127">
        <v>83.44</v>
      </c>
      <c r="M389" s="127">
        <v>0</v>
      </c>
      <c r="N389" s="127">
        <v>81.25</v>
      </c>
      <c r="O389" s="127">
        <v>87.5</v>
      </c>
      <c r="P389" s="127">
        <v>93.75</v>
      </c>
      <c r="Q389" s="127">
        <v>100</v>
      </c>
      <c r="R389" s="127">
        <v>83.23</v>
      </c>
      <c r="S389" s="127">
        <v>83.66</v>
      </c>
      <c r="T389" s="128">
        <v>21295</v>
      </c>
    </row>
    <row r="390" spans="1:20" ht="33.75" x14ac:dyDescent="0.25">
      <c r="A390" s="125" t="s">
        <v>91</v>
      </c>
      <c r="B390" s="125" t="s">
        <v>203</v>
      </c>
      <c r="C390" s="125" t="s">
        <v>116</v>
      </c>
      <c r="D390" s="125" t="s">
        <v>6</v>
      </c>
      <c r="E390" s="126">
        <v>2017</v>
      </c>
      <c r="F390" s="127">
        <v>78</v>
      </c>
      <c r="G390" s="125" t="s">
        <v>185</v>
      </c>
      <c r="H390" s="127">
        <v>64.819999999999993</v>
      </c>
      <c r="I390" s="127">
        <v>91.18</v>
      </c>
      <c r="J390" s="126">
        <v>5</v>
      </c>
      <c r="K390" s="127">
        <v>15.04</v>
      </c>
      <c r="L390" s="127">
        <v>81.069999999999993</v>
      </c>
      <c r="M390" s="127">
        <v>10</v>
      </c>
      <c r="N390" s="127">
        <v>77.5</v>
      </c>
      <c r="O390" s="127">
        <v>77.5</v>
      </c>
      <c r="P390" s="127">
        <v>100</v>
      </c>
      <c r="Q390" s="127">
        <v>100</v>
      </c>
      <c r="R390" s="127">
        <v>80.849999999999994</v>
      </c>
      <c r="S390" s="127">
        <v>81.290000000000006</v>
      </c>
      <c r="T390" s="128">
        <v>21300</v>
      </c>
    </row>
    <row r="391" spans="1:20" ht="33.75" x14ac:dyDescent="0.25">
      <c r="A391" s="125" t="s">
        <v>91</v>
      </c>
      <c r="B391" s="125" t="s">
        <v>203</v>
      </c>
      <c r="C391" s="125" t="s">
        <v>116</v>
      </c>
      <c r="D391" s="125" t="s">
        <v>189</v>
      </c>
      <c r="E391" s="126">
        <v>2017</v>
      </c>
      <c r="F391" s="127">
        <v>82.5</v>
      </c>
      <c r="G391" s="125" t="s">
        <v>185</v>
      </c>
      <c r="H391" s="127">
        <v>72.7</v>
      </c>
      <c r="I391" s="127">
        <v>92.3</v>
      </c>
      <c r="J391" s="126">
        <v>5</v>
      </c>
      <c r="K391" s="127">
        <v>11.18</v>
      </c>
      <c r="L391" s="127">
        <v>78.459999999999994</v>
      </c>
      <c r="M391" s="127">
        <v>0</v>
      </c>
      <c r="N391" s="127">
        <v>75</v>
      </c>
      <c r="O391" s="127">
        <v>75</v>
      </c>
      <c r="P391" s="127">
        <v>91.67</v>
      </c>
      <c r="Q391" s="127">
        <v>100</v>
      </c>
      <c r="R391" s="127">
        <v>78.239999999999995</v>
      </c>
      <c r="S391" s="127">
        <v>78.680000000000007</v>
      </c>
      <c r="T391" s="128">
        <v>20859</v>
      </c>
    </row>
    <row r="392" spans="1:20" ht="45" x14ac:dyDescent="0.25">
      <c r="A392" s="125" t="s">
        <v>91</v>
      </c>
      <c r="B392" s="125" t="s">
        <v>203</v>
      </c>
      <c r="C392" s="125" t="s">
        <v>116</v>
      </c>
      <c r="D392" s="125" t="s">
        <v>190</v>
      </c>
      <c r="E392" s="126">
        <v>2017</v>
      </c>
      <c r="F392" s="127">
        <v>83.33</v>
      </c>
      <c r="G392" s="132" t="s">
        <v>193</v>
      </c>
      <c r="H392" s="127">
        <v>69.67</v>
      </c>
      <c r="I392" s="127">
        <v>97</v>
      </c>
      <c r="J392" s="126">
        <v>5</v>
      </c>
      <c r="K392" s="127">
        <v>15.59</v>
      </c>
      <c r="L392" s="127">
        <v>75.510000000000005</v>
      </c>
      <c r="M392" s="127">
        <v>0</v>
      </c>
      <c r="N392" s="127">
        <v>66.67</v>
      </c>
      <c r="O392" s="127">
        <v>75</v>
      </c>
      <c r="P392" s="127">
        <v>83.33</v>
      </c>
      <c r="Q392" s="127">
        <v>100</v>
      </c>
      <c r="R392" s="127">
        <v>75.28</v>
      </c>
      <c r="S392" s="127">
        <v>75.75</v>
      </c>
      <c r="T392" s="128">
        <v>21275</v>
      </c>
    </row>
    <row r="393" spans="1:20" ht="33.75" x14ac:dyDescent="0.25">
      <c r="A393" s="125" t="s">
        <v>91</v>
      </c>
      <c r="B393" s="125" t="s">
        <v>203</v>
      </c>
      <c r="C393" s="125" t="s">
        <v>116</v>
      </c>
      <c r="D393" s="125" t="s">
        <v>8</v>
      </c>
      <c r="E393" s="126">
        <v>2017</v>
      </c>
      <c r="F393" s="127">
        <v>95</v>
      </c>
      <c r="G393" s="125" t="s">
        <v>185</v>
      </c>
      <c r="H393" s="127">
        <v>87.08</v>
      </c>
      <c r="I393" s="127">
        <v>102.92</v>
      </c>
      <c r="J393" s="126">
        <v>5</v>
      </c>
      <c r="K393" s="127">
        <v>9.0299999999999994</v>
      </c>
      <c r="L393" s="127">
        <v>89.81</v>
      </c>
      <c r="M393" s="127">
        <v>16.670000000000002</v>
      </c>
      <c r="N393" s="127">
        <v>87.5</v>
      </c>
      <c r="O393" s="127">
        <v>91.67</v>
      </c>
      <c r="P393" s="127">
        <v>100</v>
      </c>
      <c r="Q393" s="127">
        <v>100</v>
      </c>
      <c r="R393" s="127">
        <v>89.66</v>
      </c>
      <c r="S393" s="127">
        <v>89.96</v>
      </c>
      <c r="T393" s="128">
        <v>21255</v>
      </c>
    </row>
    <row r="394" spans="1:20" ht="33.75" x14ac:dyDescent="0.25">
      <c r="A394" s="125" t="s">
        <v>91</v>
      </c>
      <c r="B394" s="125" t="s">
        <v>203</v>
      </c>
      <c r="C394" s="125" t="s">
        <v>116</v>
      </c>
      <c r="D394" s="125" t="s">
        <v>9</v>
      </c>
      <c r="E394" s="126">
        <v>2017</v>
      </c>
      <c r="F394" s="127">
        <v>85</v>
      </c>
      <c r="G394" s="125" t="s">
        <v>185</v>
      </c>
      <c r="H394" s="127">
        <v>75.48</v>
      </c>
      <c r="I394" s="127">
        <v>94.52</v>
      </c>
      <c r="J394" s="126">
        <v>5</v>
      </c>
      <c r="K394" s="127">
        <v>10.87</v>
      </c>
      <c r="L394" s="127">
        <v>79.010000000000005</v>
      </c>
      <c r="M394" s="127">
        <v>0</v>
      </c>
      <c r="N394" s="127">
        <v>75</v>
      </c>
      <c r="O394" s="127">
        <v>87.5</v>
      </c>
      <c r="P394" s="127">
        <v>91.67</v>
      </c>
      <c r="Q394" s="127">
        <v>100</v>
      </c>
      <c r="R394" s="127">
        <v>78.66</v>
      </c>
      <c r="S394" s="127">
        <v>79.37</v>
      </c>
      <c r="T394" s="128">
        <v>16836</v>
      </c>
    </row>
    <row r="395" spans="1:20" ht="33.75" x14ac:dyDescent="0.25">
      <c r="A395" s="125" t="s">
        <v>91</v>
      </c>
      <c r="B395" s="125" t="s">
        <v>203</v>
      </c>
      <c r="C395" s="125" t="s">
        <v>116</v>
      </c>
      <c r="D395" s="125" t="s">
        <v>10</v>
      </c>
      <c r="E395" s="126">
        <v>2017</v>
      </c>
      <c r="F395" s="127">
        <v>71.400000000000006</v>
      </c>
      <c r="G395" s="125" t="s">
        <v>185</v>
      </c>
      <c r="H395" s="127">
        <v>56.67</v>
      </c>
      <c r="I395" s="127">
        <v>86.13</v>
      </c>
      <c r="J395" s="126">
        <v>5</v>
      </c>
      <c r="K395" s="127">
        <v>16.8</v>
      </c>
      <c r="L395" s="127">
        <v>62.83</v>
      </c>
      <c r="M395" s="127">
        <v>17</v>
      </c>
      <c r="N395" s="127">
        <v>51</v>
      </c>
      <c r="O395" s="127">
        <v>62</v>
      </c>
      <c r="P395" s="127">
        <v>75</v>
      </c>
      <c r="Q395" s="127">
        <v>100</v>
      </c>
      <c r="R395" s="127">
        <v>62.62</v>
      </c>
      <c r="S395" s="127">
        <v>63.04</v>
      </c>
      <c r="T395" s="128">
        <v>21197</v>
      </c>
    </row>
    <row r="396" spans="1:20" ht="33.75" x14ac:dyDescent="0.25">
      <c r="A396" s="125" t="s">
        <v>91</v>
      </c>
      <c r="B396" s="125" t="s">
        <v>203</v>
      </c>
      <c r="C396" s="125" t="s">
        <v>116</v>
      </c>
      <c r="D396" s="125" t="s">
        <v>11</v>
      </c>
      <c r="E396" s="126">
        <v>2017</v>
      </c>
      <c r="F396" s="127">
        <v>70.400000000000006</v>
      </c>
      <c r="G396" s="125" t="s">
        <v>185</v>
      </c>
      <c r="H396" s="127">
        <v>59.69</v>
      </c>
      <c r="I396" s="127">
        <v>81.11</v>
      </c>
      <c r="J396" s="126">
        <v>5</v>
      </c>
      <c r="K396" s="127">
        <v>12.22</v>
      </c>
      <c r="L396" s="127">
        <v>68.150000000000006</v>
      </c>
      <c r="M396" s="127">
        <v>22.5</v>
      </c>
      <c r="N396" s="127">
        <v>59</v>
      </c>
      <c r="O396" s="127">
        <v>68.25</v>
      </c>
      <c r="P396" s="127">
        <v>77.5</v>
      </c>
      <c r="Q396" s="127">
        <v>100</v>
      </c>
      <c r="R396" s="127">
        <v>67.94</v>
      </c>
      <c r="S396" s="127">
        <v>68.349999999999994</v>
      </c>
      <c r="T396" s="128">
        <v>17930</v>
      </c>
    </row>
    <row r="397" spans="1:20" ht="33.75" x14ac:dyDescent="0.25">
      <c r="A397" s="125" t="s">
        <v>91</v>
      </c>
      <c r="B397" s="125" t="s">
        <v>203</v>
      </c>
      <c r="C397" s="125" t="s">
        <v>116</v>
      </c>
      <c r="D397" s="125" t="s">
        <v>12</v>
      </c>
      <c r="E397" s="126">
        <v>2017</v>
      </c>
      <c r="F397" s="127">
        <v>82.5</v>
      </c>
      <c r="G397" s="125" t="s">
        <v>185</v>
      </c>
      <c r="H397" s="127">
        <v>70.62</v>
      </c>
      <c r="I397" s="127">
        <v>94.38</v>
      </c>
      <c r="J397" s="126">
        <v>5</v>
      </c>
      <c r="K397" s="127">
        <v>13.55</v>
      </c>
      <c r="L397" s="127">
        <v>66.680000000000007</v>
      </c>
      <c r="M397" s="127">
        <v>0</v>
      </c>
      <c r="N397" s="127">
        <v>50</v>
      </c>
      <c r="O397" s="127">
        <v>68.75</v>
      </c>
      <c r="P397" s="127">
        <v>91.67</v>
      </c>
      <c r="Q397" s="127">
        <v>100</v>
      </c>
      <c r="R397" s="127">
        <v>66.34</v>
      </c>
      <c r="S397" s="127">
        <v>67.02</v>
      </c>
      <c r="T397" s="128">
        <v>21013</v>
      </c>
    </row>
    <row r="398" spans="1:20" ht="33.75" x14ac:dyDescent="0.25">
      <c r="A398" s="125" t="s">
        <v>91</v>
      </c>
      <c r="B398" s="125" t="s">
        <v>203</v>
      </c>
      <c r="C398" s="125" t="s">
        <v>117</v>
      </c>
      <c r="D398" s="125" t="s">
        <v>2</v>
      </c>
      <c r="E398" s="126">
        <v>2017</v>
      </c>
      <c r="F398" s="127">
        <v>76</v>
      </c>
      <c r="G398" s="125" t="s">
        <v>185</v>
      </c>
      <c r="H398" s="127">
        <v>54.51</v>
      </c>
      <c r="I398" s="127">
        <v>97.49</v>
      </c>
      <c r="J398" s="126">
        <v>4</v>
      </c>
      <c r="K398" s="127">
        <v>21.92</v>
      </c>
      <c r="L398" s="127">
        <v>81.5</v>
      </c>
      <c r="M398" s="127">
        <v>4</v>
      </c>
      <c r="N398" s="127">
        <v>76</v>
      </c>
      <c r="O398" s="127">
        <v>81</v>
      </c>
      <c r="P398" s="127">
        <v>95</v>
      </c>
      <c r="Q398" s="127">
        <v>100</v>
      </c>
      <c r="R398" s="127">
        <v>81.3</v>
      </c>
      <c r="S398" s="127">
        <v>81.709999999999994</v>
      </c>
      <c r="T398" s="128">
        <v>21300</v>
      </c>
    </row>
    <row r="399" spans="1:20" ht="33.75" x14ac:dyDescent="0.25">
      <c r="A399" s="125" t="s">
        <v>91</v>
      </c>
      <c r="B399" s="125" t="s">
        <v>203</v>
      </c>
      <c r="C399" s="125" t="s">
        <v>117</v>
      </c>
      <c r="D399" s="125" t="s">
        <v>3</v>
      </c>
      <c r="E399" s="126">
        <v>2017</v>
      </c>
      <c r="F399" s="127">
        <v>93.75</v>
      </c>
      <c r="G399" s="125" t="s">
        <v>185</v>
      </c>
      <c r="H399" s="127">
        <v>88.75</v>
      </c>
      <c r="I399" s="127">
        <v>98.75</v>
      </c>
      <c r="J399" s="126">
        <v>4</v>
      </c>
      <c r="K399" s="127">
        <v>5.0999999999999996</v>
      </c>
      <c r="L399" s="127">
        <v>93.53</v>
      </c>
      <c r="M399" s="127">
        <v>15</v>
      </c>
      <c r="N399" s="127">
        <v>90</v>
      </c>
      <c r="O399" s="127">
        <v>95</v>
      </c>
      <c r="P399" s="127">
        <v>100</v>
      </c>
      <c r="Q399" s="127">
        <v>100</v>
      </c>
      <c r="R399" s="127">
        <v>93.42</v>
      </c>
      <c r="S399" s="127">
        <v>93.64</v>
      </c>
      <c r="T399" s="128">
        <v>20755</v>
      </c>
    </row>
    <row r="400" spans="1:20" ht="33.75" x14ac:dyDescent="0.25">
      <c r="A400" s="125" t="s">
        <v>91</v>
      </c>
      <c r="B400" s="125" t="s">
        <v>203</v>
      </c>
      <c r="C400" s="125" t="s">
        <v>117</v>
      </c>
      <c r="D400" s="125" t="s">
        <v>111</v>
      </c>
      <c r="E400" s="126">
        <v>2017</v>
      </c>
      <c r="F400" s="127">
        <v>92.19</v>
      </c>
      <c r="G400" s="125" t="s">
        <v>185</v>
      </c>
      <c r="H400" s="127">
        <v>89.13</v>
      </c>
      <c r="I400" s="127">
        <v>95.25</v>
      </c>
      <c r="J400" s="126">
        <v>4</v>
      </c>
      <c r="K400" s="127">
        <v>3.13</v>
      </c>
      <c r="L400" s="127">
        <v>92.32</v>
      </c>
      <c r="M400" s="127">
        <v>12.5</v>
      </c>
      <c r="N400" s="127">
        <v>90</v>
      </c>
      <c r="O400" s="127">
        <v>95</v>
      </c>
      <c r="P400" s="127">
        <v>95</v>
      </c>
      <c r="Q400" s="127">
        <v>100</v>
      </c>
      <c r="R400" s="127">
        <v>92.2</v>
      </c>
      <c r="S400" s="127">
        <v>92.43</v>
      </c>
      <c r="T400" s="128">
        <v>19062</v>
      </c>
    </row>
    <row r="401" spans="1:20" ht="33.75" x14ac:dyDescent="0.25">
      <c r="A401" s="125" t="s">
        <v>91</v>
      </c>
      <c r="B401" s="125" t="s">
        <v>203</v>
      </c>
      <c r="C401" s="125" t="s">
        <v>117</v>
      </c>
      <c r="D401" s="125" t="s">
        <v>186</v>
      </c>
      <c r="E401" s="126">
        <v>2017</v>
      </c>
      <c r="F401" s="127">
        <v>76.67</v>
      </c>
      <c r="G401" s="125" t="s">
        <v>185</v>
      </c>
      <c r="H401" s="127">
        <v>62.43</v>
      </c>
      <c r="I401" s="127">
        <v>90.91</v>
      </c>
      <c r="J401" s="126">
        <v>3</v>
      </c>
      <c r="K401" s="127">
        <v>12.58</v>
      </c>
      <c r="L401" s="127">
        <v>76.37</v>
      </c>
      <c r="M401" s="127">
        <v>0</v>
      </c>
      <c r="N401" s="127">
        <v>70</v>
      </c>
      <c r="O401" s="127">
        <v>75</v>
      </c>
      <c r="P401" s="127">
        <v>85</v>
      </c>
      <c r="Q401" s="127">
        <v>100</v>
      </c>
      <c r="R401" s="127">
        <v>76.17</v>
      </c>
      <c r="S401" s="127">
        <v>76.58</v>
      </c>
      <c r="T401" s="128">
        <v>19814</v>
      </c>
    </row>
    <row r="402" spans="1:20" ht="33.75" x14ac:dyDescent="0.25">
      <c r="A402" s="125" t="s">
        <v>91</v>
      </c>
      <c r="B402" s="125" t="s">
        <v>203</v>
      </c>
      <c r="C402" s="125" t="s">
        <v>117</v>
      </c>
      <c r="D402" s="125" t="s">
        <v>7</v>
      </c>
      <c r="E402" s="126">
        <v>2017</v>
      </c>
      <c r="F402" s="127">
        <v>46.88</v>
      </c>
      <c r="G402" s="125" t="s">
        <v>185</v>
      </c>
      <c r="H402" s="127">
        <v>34.119999999999997</v>
      </c>
      <c r="I402" s="127">
        <v>59.63</v>
      </c>
      <c r="J402" s="126">
        <v>4</v>
      </c>
      <c r="K402" s="127">
        <v>13.01</v>
      </c>
      <c r="L402" s="127">
        <v>47.89</v>
      </c>
      <c r="M402" s="127">
        <v>0</v>
      </c>
      <c r="N402" s="127">
        <v>37.5</v>
      </c>
      <c r="O402" s="127">
        <v>50</v>
      </c>
      <c r="P402" s="127">
        <v>62.5</v>
      </c>
      <c r="Q402" s="127">
        <v>100</v>
      </c>
      <c r="R402" s="127">
        <v>47.65</v>
      </c>
      <c r="S402" s="127">
        <v>48.12</v>
      </c>
      <c r="T402" s="128">
        <v>21197</v>
      </c>
    </row>
    <row r="403" spans="1:20" ht="33.75" x14ac:dyDescent="0.25">
      <c r="A403" s="125" t="s">
        <v>91</v>
      </c>
      <c r="B403" s="125" t="s">
        <v>203</v>
      </c>
      <c r="C403" s="125" t="s">
        <v>117</v>
      </c>
      <c r="D403" s="125" t="s">
        <v>187</v>
      </c>
      <c r="E403" s="126">
        <v>2017</v>
      </c>
      <c r="F403" s="127">
        <v>72.92</v>
      </c>
      <c r="G403" s="125" t="s">
        <v>185</v>
      </c>
      <c r="H403" s="127">
        <v>62.64</v>
      </c>
      <c r="I403" s="127">
        <v>83.19</v>
      </c>
      <c r="J403" s="126">
        <v>4</v>
      </c>
      <c r="K403" s="127">
        <v>10.49</v>
      </c>
      <c r="L403" s="127">
        <v>75.03</v>
      </c>
      <c r="M403" s="127">
        <v>0</v>
      </c>
      <c r="N403" s="127">
        <v>66.67</v>
      </c>
      <c r="O403" s="127">
        <v>75</v>
      </c>
      <c r="P403" s="127">
        <v>83.33</v>
      </c>
      <c r="Q403" s="127">
        <v>100</v>
      </c>
      <c r="R403" s="127">
        <v>74.81</v>
      </c>
      <c r="S403" s="127">
        <v>75.239999999999995</v>
      </c>
      <c r="T403" s="128">
        <v>20784</v>
      </c>
    </row>
    <row r="404" spans="1:20" ht="33.75" x14ac:dyDescent="0.25">
      <c r="A404" s="125" t="s">
        <v>91</v>
      </c>
      <c r="B404" s="125" t="s">
        <v>203</v>
      </c>
      <c r="C404" s="125" t="s">
        <v>117</v>
      </c>
      <c r="D404" s="125" t="s">
        <v>4</v>
      </c>
      <c r="E404" s="126">
        <v>2017</v>
      </c>
      <c r="F404" s="127">
        <v>75</v>
      </c>
      <c r="G404" s="125" t="s">
        <v>185</v>
      </c>
      <c r="H404" s="127">
        <v>75</v>
      </c>
      <c r="I404" s="127">
        <v>75</v>
      </c>
      <c r="J404" s="126">
        <v>3</v>
      </c>
      <c r="K404" s="127">
        <v>0</v>
      </c>
      <c r="L404" s="127">
        <v>70.97</v>
      </c>
      <c r="M404" s="127">
        <v>0</v>
      </c>
      <c r="N404" s="127">
        <v>58.33</v>
      </c>
      <c r="O404" s="127">
        <v>75</v>
      </c>
      <c r="P404" s="127">
        <v>83.33</v>
      </c>
      <c r="Q404" s="127">
        <v>100</v>
      </c>
      <c r="R404" s="127">
        <v>70.709999999999994</v>
      </c>
      <c r="S404" s="127">
        <v>71.23</v>
      </c>
      <c r="T404" s="128">
        <v>17837</v>
      </c>
    </row>
    <row r="405" spans="1:20" ht="33.75" x14ac:dyDescent="0.25">
      <c r="A405" s="125" t="s">
        <v>91</v>
      </c>
      <c r="B405" s="125" t="s">
        <v>203</v>
      </c>
      <c r="C405" s="125" t="s">
        <v>117</v>
      </c>
      <c r="D405" s="125" t="s">
        <v>112</v>
      </c>
      <c r="E405" s="126">
        <v>2017</v>
      </c>
      <c r="F405" s="127">
        <v>77.5</v>
      </c>
      <c r="G405" s="125" t="s">
        <v>185</v>
      </c>
      <c r="H405" s="127">
        <v>58.95</v>
      </c>
      <c r="I405" s="127">
        <v>96.05</v>
      </c>
      <c r="J405" s="126">
        <v>4</v>
      </c>
      <c r="K405" s="127">
        <v>18.93</v>
      </c>
      <c r="L405" s="127">
        <v>74.14</v>
      </c>
      <c r="M405" s="127">
        <v>0</v>
      </c>
      <c r="N405" s="127">
        <v>65</v>
      </c>
      <c r="O405" s="127">
        <v>75</v>
      </c>
      <c r="P405" s="127">
        <v>85</v>
      </c>
      <c r="Q405" s="127">
        <v>100</v>
      </c>
      <c r="R405" s="127">
        <v>73.91</v>
      </c>
      <c r="S405" s="127">
        <v>74.38</v>
      </c>
      <c r="T405" s="128">
        <v>21300</v>
      </c>
    </row>
    <row r="406" spans="1:20" ht="33.75" x14ac:dyDescent="0.25">
      <c r="A406" s="125" t="s">
        <v>91</v>
      </c>
      <c r="B406" s="125" t="s">
        <v>203</v>
      </c>
      <c r="C406" s="125" t="s">
        <v>117</v>
      </c>
      <c r="D406" s="125" t="s">
        <v>5</v>
      </c>
      <c r="E406" s="126">
        <v>2017</v>
      </c>
      <c r="F406" s="127">
        <v>82.81</v>
      </c>
      <c r="G406" s="125" t="s">
        <v>185</v>
      </c>
      <c r="H406" s="127">
        <v>69.23</v>
      </c>
      <c r="I406" s="127">
        <v>96.39</v>
      </c>
      <c r="J406" s="126">
        <v>4</v>
      </c>
      <c r="K406" s="127">
        <v>13.86</v>
      </c>
      <c r="L406" s="127">
        <v>83.44</v>
      </c>
      <c r="M406" s="127">
        <v>0</v>
      </c>
      <c r="N406" s="127">
        <v>81.25</v>
      </c>
      <c r="O406" s="127">
        <v>87.5</v>
      </c>
      <c r="P406" s="127">
        <v>93.75</v>
      </c>
      <c r="Q406" s="127">
        <v>100</v>
      </c>
      <c r="R406" s="127">
        <v>83.23</v>
      </c>
      <c r="S406" s="127">
        <v>83.66</v>
      </c>
      <c r="T406" s="128">
        <v>21295</v>
      </c>
    </row>
    <row r="407" spans="1:20" ht="33.75" x14ac:dyDescent="0.25">
      <c r="A407" s="125" t="s">
        <v>91</v>
      </c>
      <c r="B407" s="125" t="s">
        <v>203</v>
      </c>
      <c r="C407" s="125" t="s">
        <v>117</v>
      </c>
      <c r="D407" s="125" t="s">
        <v>6</v>
      </c>
      <c r="E407" s="126">
        <v>2017</v>
      </c>
      <c r="F407" s="127">
        <v>85.63</v>
      </c>
      <c r="G407" s="125" t="s">
        <v>185</v>
      </c>
      <c r="H407" s="127">
        <v>64.8</v>
      </c>
      <c r="I407" s="127">
        <v>106.45</v>
      </c>
      <c r="J407" s="126">
        <v>4</v>
      </c>
      <c r="K407" s="127">
        <v>21.25</v>
      </c>
      <c r="L407" s="127">
        <v>81.069999999999993</v>
      </c>
      <c r="M407" s="127">
        <v>10</v>
      </c>
      <c r="N407" s="127">
        <v>77.5</v>
      </c>
      <c r="O407" s="127">
        <v>77.5</v>
      </c>
      <c r="P407" s="127">
        <v>100</v>
      </c>
      <c r="Q407" s="127">
        <v>100</v>
      </c>
      <c r="R407" s="127">
        <v>80.849999999999994</v>
      </c>
      <c r="S407" s="127">
        <v>81.290000000000006</v>
      </c>
      <c r="T407" s="128">
        <v>21300</v>
      </c>
    </row>
    <row r="408" spans="1:20" ht="33.75" x14ac:dyDescent="0.25">
      <c r="A408" s="125" t="s">
        <v>91</v>
      </c>
      <c r="B408" s="125" t="s">
        <v>203</v>
      </c>
      <c r="C408" s="125" t="s">
        <v>117</v>
      </c>
      <c r="D408" s="125" t="s">
        <v>189</v>
      </c>
      <c r="E408" s="126">
        <v>2017</v>
      </c>
      <c r="F408" s="127">
        <v>66.67</v>
      </c>
      <c r="G408" s="129" t="s">
        <v>191</v>
      </c>
      <c r="H408" s="127">
        <v>55.12</v>
      </c>
      <c r="I408" s="127">
        <v>78.22</v>
      </c>
      <c r="J408" s="126">
        <v>4</v>
      </c>
      <c r="K408" s="127">
        <v>11.79</v>
      </c>
      <c r="L408" s="127">
        <v>78.459999999999994</v>
      </c>
      <c r="M408" s="127">
        <v>0</v>
      </c>
      <c r="N408" s="127">
        <v>75</v>
      </c>
      <c r="O408" s="127">
        <v>75</v>
      </c>
      <c r="P408" s="127">
        <v>91.67</v>
      </c>
      <c r="Q408" s="127">
        <v>100</v>
      </c>
      <c r="R408" s="127">
        <v>78.239999999999995</v>
      </c>
      <c r="S408" s="127">
        <v>78.680000000000007</v>
      </c>
      <c r="T408" s="128">
        <v>20859</v>
      </c>
    </row>
    <row r="409" spans="1:20" ht="33.75" x14ac:dyDescent="0.25">
      <c r="A409" s="125" t="s">
        <v>91</v>
      </c>
      <c r="B409" s="125" t="s">
        <v>203</v>
      </c>
      <c r="C409" s="125" t="s">
        <v>117</v>
      </c>
      <c r="D409" s="125" t="s">
        <v>190</v>
      </c>
      <c r="E409" s="126">
        <v>2017</v>
      </c>
      <c r="F409" s="127">
        <v>66.67</v>
      </c>
      <c r="G409" s="129" t="s">
        <v>191</v>
      </c>
      <c r="H409" s="127">
        <v>60</v>
      </c>
      <c r="I409" s="127">
        <v>73.34</v>
      </c>
      <c r="J409" s="126">
        <v>4</v>
      </c>
      <c r="K409" s="127">
        <v>6.81</v>
      </c>
      <c r="L409" s="127">
        <v>75.510000000000005</v>
      </c>
      <c r="M409" s="127">
        <v>0</v>
      </c>
      <c r="N409" s="127">
        <v>66.67</v>
      </c>
      <c r="O409" s="127">
        <v>75</v>
      </c>
      <c r="P409" s="127">
        <v>83.33</v>
      </c>
      <c r="Q409" s="127">
        <v>100</v>
      </c>
      <c r="R409" s="127">
        <v>75.28</v>
      </c>
      <c r="S409" s="127">
        <v>75.75</v>
      </c>
      <c r="T409" s="128">
        <v>21275</v>
      </c>
    </row>
    <row r="410" spans="1:20" ht="33.75" x14ac:dyDescent="0.25">
      <c r="A410" s="125" t="s">
        <v>91</v>
      </c>
      <c r="B410" s="125" t="s">
        <v>203</v>
      </c>
      <c r="C410" s="125" t="s">
        <v>117</v>
      </c>
      <c r="D410" s="125" t="s">
        <v>8</v>
      </c>
      <c r="E410" s="126">
        <v>2017</v>
      </c>
      <c r="F410" s="127">
        <v>83.33</v>
      </c>
      <c r="G410" s="130" t="s">
        <v>188</v>
      </c>
      <c r="H410" s="127">
        <v>69.180000000000007</v>
      </c>
      <c r="I410" s="127">
        <v>97.48</v>
      </c>
      <c r="J410" s="126">
        <v>4</v>
      </c>
      <c r="K410" s="127">
        <v>14.43</v>
      </c>
      <c r="L410" s="127">
        <v>89.81</v>
      </c>
      <c r="M410" s="127">
        <v>16.670000000000002</v>
      </c>
      <c r="N410" s="127">
        <v>87.5</v>
      </c>
      <c r="O410" s="127">
        <v>91.67</v>
      </c>
      <c r="P410" s="127">
        <v>100</v>
      </c>
      <c r="Q410" s="127">
        <v>100</v>
      </c>
      <c r="R410" s="127">
        <v>89.66</v>
      </c>
      <c r="S410" s="127">
        <v>89.96</v>
      </c>
      <c r="T410" s="128">
        <v>21255</v>
      </c>
    </row>
    <row r="411" spans="1:20" ht="33.75" x14ac:dyDescent="0.25">
      <c r="A411" s="125" t="s">
        <v>91</v>
      </c>
      <c r="B411" s="125" t="s">
        <v>203</v>
      </c>
      <c r="C411" s="125" t="s">
        <v>117</v>
      </c>
      <c r="D411" s="125" t="s">
        <v>9</v>
      </c>
      <c r="E411" s="126">
        <v>2017</v>
      </c>
      <c r="F411" s="127">
        <v>68.06</v>
      </c>
      <c r="G411" s="130" t="s">
        <v>188</v>
      </c>
      <c r="H411" s="127">
        <v>43.86</v>
      </c>
      <c r="I411" s="127">
        <v>92.25</v>
      </c>
      <c r="J411" s="126">
        <v>3</v>
      </c>
      <c r="K411" s="127">
        <v>21.38</v>
      </c>
      <c r="L411" s="127">
        <v>79.010000000000005</v>
      </c>
      <c r="M411" s="127">
        <v>0</v>
      </c>
      <c r="N411" s="127">
        <v>75</v>
      </c>
      <c r="O411" s="127">
        <v>87.5</v>
      </c>
      <c r="P411" s="127">
        <v>91.67</v>
      </c>
      <c r="Q411" s="127">
        <v>100</v>
      </c>
      <c r="R411" s="127">
        <v>78.66</v>
      </c>
      <c r="S411" s="127">
        <v>79.37</v>
      </c>
      <c r="T411" s="128">
        <v>16836</v>
      </c>
    </row>
    <row r="412" spans="1:20" ht="33.75" x14ac:dyDescent="0.25">
      <c r="A412" s="125" t="s">
        <v>91</v>
      </c>
      <c r="B412" s="125" t="s">
        <v>203</v>
      </c>
      <c r="C412" s="125" t="s">
        <v>117</v>
      </c>
      <c r="D412" s="125" t="s">
        <v>10</v>
      </c>
      <c r="E412" s="126">
        <v>2017</v>
      </c>
      <c r="F412" s="127">
        <v>72.25</v>
      </c>
      <c r="G412" s="125" t="s">
        <v>185</v>
      </c>
      <c r="H412" s="127">
        <v>66.8</v>
      </c>
      <c r="I412" s="127">
        <v>77.7</v>
      </c>
      <c r="J412" s="126">
        <v>4</v>
      </c>
      <c r="K412" s="127">
        <v>5.56</v>
      </c>
      <c r="L412" s="127">
        <v>62.83</v>
      </c>
      <c r="M412" s="127">
        <v>17</v>
      </c>
      <c r="N412" s="127">
        <v>51</v>
      </c>
      <c r="O412" s="127">
        <v>62</v>
      </c>
      <c r="P412" s="127">
        <v>75</v>
      </c>
      <c r="Q412" s="127">
        <v>100</v>
      </c>
      <c r="R412" s="127">
        <v>62.62</v>
      </c>
      <c r="S412" s="127">
        <v>63.04</v>
      </c>
      <c r="T412" s="128">
        <v>21197</v>
      </c>
    </row>
    <row r="413" spans="1:20" ht="33.75" x14ac:dyDescent="0.25">
      <c r="A413" s="125" t="s">
        <v>91</v>
      </c>
      <c r="B413" s="125" t="s">
        <v>203</v>
      </c>
      <c r="C413" s="125" t="s">
        <v>117</v>
      </c>
      <c r="D413" s="125" t="s">
        <v>12</v>
      </c>
      <c r="E413" s="126">
        <v>2017</v>
      </c>
      <c r="F413" s="127">
        <v>68.23</v>
      </c>
      <c r="G413" s="125" t="s">
        <v>185</v>
      </c>
      <c r="H413" s="127">
        <v>46.03</v>
      </c>
      <c r="I413" s="127">
        <v>90.43</v>
      </c>
      <c r="J413" s="126">
        <v>4</v>
      </c>
      <c r="K413" s="127">
        <v>22.66</v>
      </c>
      <c r="L413" s="127">
        <v>66.680000000000007</v>
      </c>
      <c r="M413" s="127">
        <v>0</v>
      </c>
      <c r="N413" s="127">
        <v>50</v>
      </c>
      <c r="O413" s="127">
        <v>68.75</v>
      </c>
      <c r="P413" s="127">
        <v>91.67</v>
      </c>
      <c r="Q413" s="127">
        <v>100</v>
      </c>
      <c r="R413" s="127">
        <v>66.34</v>
      </c>
      <c r="S413" s="127">
        <v>67.02</v>
      </c>
      <c r="T413" s="128">
        <v>21013</v>
      </c>
    </row>
    <row r="414" spans="1:20" ht="33.75" x14ac:dyDescent="0.25">
      <c r="A414" s="125" t="s">
        <v>91</v>
      </c>
      <c r="B414" s="125" t="s">
        <v>203</v>
      </c>
      <c r="C414" s="125" t="s">
        <v>127</v>
      </c>
      <c r="D414" s="125" t="s">
        <v>2</v>
      </c>
      <c r="E414" s="126">
        <v>2017</v>
      </c>
      <c r="F414" s="127">
        <v>79.33</v>
      </c>
      <c r="G414" s="125" t="s">
        <v>185</v>
      </c>
      <c r="H414" s="127">
        <v>63.16</v>
      </c>
      <c r="I414" s="127">
        <v>95.51</v>
      </c>
      <c r="J414" s="126">
        <v>3</v>
      </c>
      <c r="K414" s="127">
        <v>14.29</v>
      </c>
      <c r="L414" s="127">
        <v>81.5</v>
      </c>
      <c r="M414" s="127">
        <v>4</v>
      </c>
      <c r="N414" s="127">
        <v>76</v>
      </c>
      <c r="O414" s="127">
        <v>81</v>
      </c>
      <c r="P414" s="127">
        <v>95</v>
      </c>
      <c r="Q414" s="127">
        <v>100</v>
      </c>
      <c r="R414" s="127">
        <v>81.3</v>
      </c>
      <c r="S414" s="127">
        <v>81.709999999999994</v>
      </c>
      <c r="T414" s="128">
        <v>21300</v>
      </c>
    </row>
    <row r="415" spans="1:20" ht="33.75" x14ac:dyDescent="0.25">
      <c r="A415" s="125" t="s">
        <v>91</v>
      </c>
      <c r="B415" s="125" t="s">
        <v>203</v>
      </c>
      <c r="C415" s="125" t="s">
        <v>127</v>
      </c>
      <c r="D415" s="125" t="s">
        <v>3</v>
      </c>
      <c r="E415" s="126">
        <v>2017</v>
      </c>
      <c r="F415" s="127">
        <v>96.25</v>
      </c>
      <c r="G415" s="125" t="s">
        <v>185</v>
      </c>
      <c r="H415" s="127">
        <v>92.51</v>
      </c>
      <c r="I415" s="127">
        <v>99.99</v>
      </c>
      <c r="J415" s="126">
        <v>3</v>
      </c>
      <c r="K415" s="127">
        <v>3.31</v>
      </c>
      <c r="L415" s="127">
        <v>93.53</v>
      </c>
      <c r="M415" s="127">
        <v>15</v>
      </c>
      <c r="N415" s="127">
        <v>90</v>
      </c>
      <c r="O415" s="127">
        <v>95</v>
      </c>
      <c r="P415" s="127">
        <v>100</v>
      </c>
      <c r="Q415" s="127">
        <v>100</v>
      </c>
      <c r="R415" s="127">
        <v>93.42</v>
      </c>
      <c r="S415" s="127">
        <v>93.64</v>
      </c>
      <c r="T415" s="128">
        <v>20755</v>
      </c>
    </row>
    <row r="416" spans="1:20" ht="33.75" x14ac:dyDescent="0.25">
      <c r="A416" s="125" t="s">
        <v>91</v>
      </c>
      <c r="B416" s="125" t="s">
        <v>203</v>
      </c>
      <c r="C416" s="125" t="s">
        <v>127</v>
      </c>
      <c r="D416" s="125" t="s">
        <v>111</v>
      </c>
      <c r="E416" s="126">
        <v>2017</v>
      </c>
      <c r="F416" s="127">
        <v>93.75</v>
      </c>
      <c r="G416" s="125" t="s">
        <v>185</v>
      </c>
      <c r="H416" s="127">
        <v>86.68</v>
      </c>
      <c r="I416" s="127">
        <v>100.82</v>
      </c>
      <c r="J416" s="126">
        <v>3</v>
      </c>
      <c r="K416" s="127">
        <v>6.25</v>
      </c>
      <c r="L416" s="127">
        <v>92.32</v>
      </c>
      <c r="M416" s="127">
        <v>12.5</v>
      </c>
      <c r="N416" s="127">
        <v>90</v>
      </c>
      <c r="O416" s="127">
        <v>95</v>
      </c>
      <c r="P416" s="127">
        <v>95</v>
      </c>
      <c r="Q416" s="127">
        <v>100</v>
      </c>
      <c r="R416" s="127">
        <v>92.2</v>
      </c>
      <c r="S416" s="127">
        <v>92.43</v>
      </c>
      <c r="T416" s="128">
        <v>19062</v>
      </c>
    </row>
    <row r="417" spans="1:20" ht="33.75" x14ac:dyDescent="0.25">
      <c r="A417" s="125" t="s">
        <v>91</v>
      </c>
      <c r="B417" s="125" t="s">
        <v>203</v>
      </c>
      <c r="C417" s="125" t="s">
        <v>127</v>
      </c>
      <c r="D417" s="125" t="s">
        <v>186</v>
      </c>
      <c r="E417" s="126">
        <v>2017</v>
      </c>
      <c r="F417" s="127">
        <v>69.58</v>
      </c>
      <c r="G417" s="129" t="s">
        <v>191</v>
      </c>
      <c r="H417" s="127">
        <v>63.87</v>
      </c>
      <c r="I417" s="127">
        <v>75.3</v>
      </c>
      <c r="J417" s="126">
        <v>3</v>
      </c>
      <c r="K417" s="127">
        <v>5.05</v>
      </c>
      <c r="L417" s="127">
        <v>76.37</v>
      </c>
      <c r="M417" s="127">
        <v>0</v>
      </c>
      <c r="N417" s="127">
        <v>70</v>
      </c>
      <c r="O417" s="127">
        <v>75</v>
      </c>
      <c r="P417" s="127">
        <v>85</v>
      </c>
      <c r="Q417" s="127">
        <v>100</v>
      </c>
      <c r="R417" s="127">
        <v>76.17</v>
      </c>
      <c r="S417" s="127">
        <v>76.58</v>
      </c>
      <c r="T417" s="128">
        <v>19814</v>
      </c>
    </row>
    <row r="418" spans="1:20" ht="33.75" x14ac:dyDescent="0.25">
      <c r="A418" s="125" t="s">
        <v>91</v>
      </c>
      <c r="B418" s="125" t="s">
        <v>203</v>
      </c>
      <c r="C418" s="125" t="s">
        <v>127</v>
      </c>
      <c r="D418" s="125" t="s">
        <v>7</v>
      </c>
      <c r="E418" s="126">
        <v>2017</v>
      </c>
      <c r="F418" s="127">
        <v>52.08</v>
      </c>
      <c r="G418" s="125" t="s">
        <v>185</v>
      </c>
      <c r="H418" s="127">
        <v>34.28</v>
      </c>
      <c r="I418" s="127">
        <v>69.88</v>
      </c>
      <c r="J418" s="126">
        <v>3</v>
      </c>
      <c r="K418" s="127">
        <v>15.73</v>
      </c>
      <c r="L418" s="127">
        <v>47.89</v>
      </c>
      <c r="M418" s="127">
        <v>0</v>
      </c>
      <c r="N418" s="127">
        <v>37.5</v>
      </c>
      <c r="O418" s="127">
        <v>50</v>
      </c>
      <c r="P418" s="127">
        <v>62.5</v>
      </c>
      <c r="Q418" s="127">
        <v>100</v>
      </c>
      <c r="R418" s="127">
        <v>47.65</v>
      </c>
      <c r="S418" s="127">
        <v>48.12</v>
      </c>
      <c r="T418" s="128">
        <v>21197</v>
      </c>
    </row>
    <row r="419" spans="1:20" ht="33.75" x14ac:dyDescent="0.25">
      <c r="A419" s="125" t="s">
        <v>91</v>
      </c>
      <c r="B419" s="125" t="s">
        <v>203</v>
      </c>
      <c r="C419" s="125" t="s">
        <v>127</v>
      </c>
      <c r="D419" s="125" t="s">
        <v>187</v>
      </c>
      <c r="E419" s="126">
        <v>2017</v>
      </c>
      <c r="F419" s="127">
        <v>66.67</v>
      </c>
      <c r="G419" s="130" t="s">
        <v>188</v>
      </c>
      <c r="H419" s="127">
        <v>50.33</v>
      </c>
      <c r="I419" s="127">
        <v>83</v>
      </c>
      <c r="J419" s="126">
        <v>3</v>
      </c>
      <c r="K419" s="127">
        <v>14.43</v>
      </c>
      <c r="L419" s="127">
        <v>75.03</v>
      </c>
      <c r="M419" s="127">
        <v>0</v>
      </c>
      <c r="N419" s="127">
        <v>66.67</v>
      </c>
      <c r="O419" s="127">
        <v>75</v>
      </c>
      <c r="P419" s="127">
        <v>83.33</v>
      </c>
      <c r="Q419" s="127">
        <v>100</v>
      </c>
      <c r="R419" s="127">
        <v>74.81</v>
      </c>
      <c r="S419" s="127">
        <v>75.239999999999995</v>
      </c>
      <c r="T419" s="128">
        <v>20784</v>
      </c>
    </row>
    <row r="420" spans="1:20" ht="33.75" x14ac:dyDescent="0.25">
      <c r="A420" s="125" t="s">
        <v>91</v>
      </c>
      <c r="B420" s="125" t="s">
        <v>203</v>
      </c>
      <c r="C420" s="125" t="s">
        <v>127</v>
      </c>
      <c r="D420" s="125" t="s">
        <v>4</v>
      </c>
      <c r="E420" s="126">
        <v>2017</v>
      </c>
      <c r="F420" s="127">
        <v>75</v>
      </c>
      <c r="G420" s="125" t="s">
        <v>185</v>
      </c>
      <c r="H420" s="127">
        <v>75</v>
      </c>
      <c r="I420" s="127">
        <v>75</v>
      </c>
      <c r="J420" s="126">
        <v>3</v>
      </c>
      <c r="K420" s="127">
        <v>0</v>
      </c>
      <c r="L420" s="127">
        <v>70.97</v>
      </c>
      <c r="M420" s="127">
        <v>0</v>
      </c>
      <c r="N420" s="127">
        <v>58.33</v>
      </c>
      <c r="O420" s="127">
        <v>75</v>
      </c>
      <c r="P420" s="127">
        <v>83.33</v>
      </c>
      <c r="Q420" s="127">
        <v>100</v>
      </c>
      <c r="R420" s="127">
        <v>70.709999999999994</v>
      </c>
      <c r="S420" s="127">
        <v>71.23</v>
      </c>
      <c r="T420" s="128">
        <v>17837</v>
      </c>
    </row>
    <row r="421" spans="1:20" ht="33.75" x14ac:dyDescent="0.25">
      <c r="A421" s="125" t="s">
        <v>91</v>
      </c>
      <c r="B421" s="125" t="s">
        <v>203</v>
      </c>
      <c r="C421" s="125" t="s">
        <v>127</v>
      </c>
      <c r="D421" s="125" t="s">
        <v>112</v>
      </c>
      <c r="E421" s="126">
        <v>2017</v>
      </c>
      <c r="F421" s="127">
        <v>68.33</v>
      </c>
      <c r="G421" s="125" t="s">
        <v>185</v>
      </c>
      <c r="H421" s="127">
        <v>55.27</v>
      </c>
      <c r="I421" s="127">
        <v>81.400000000000006</v>
      </c>
      <c r="J421" s="126">
        <v>3</v>
      </c>
      <c r="K421" s="127">
        <v>11.55</v>
      </c>
      <c r="L421" s="127">
        <v>74.14</v>
      </c>
      <c r="M421" s="127">
        <v>0</v>
      </c>
      <c r="N421" s="127">
        <v>65</v>
      </c>
      <c r="O421" s="127">
        <v>75</v>
      </c>
      <c r="P421" s="127">
        <v>85</v>
      </c>
      <c r="Q421" s="127">
        <v>100</v>
      </c>
      <c r="R421" s="127">
        <v>73.91</v>
      </c>
      <c r="S421" s="127">
        <v>74.38</v>
      </c>
      <c r="T421" s="128">
        <v>21300</v>
      </c>
    </row>
    <row r="422" spans="1:20" ht="33.75" x14ac:dyDescent="0.25">
      <c r="A422" s="125" t="s">
        <v>91</v>
      </c>
      <c r="B422" s="125" t="s">
        <v>203</v>
      </c>
      <c r="C422" s="125" t="s">
        <v>127</v>
      </c>
      <c r="D422" s="125" t="s">
        <v>5</v>
      </c>
      <c r="E422" s="126">
        <v>2017</v>
      </c>
      <c r="F422" s="127">
        <v>91.67</v>
      </c>
      <c r="G422" s="125" t="s">
        <v>185</v>
      </c>
      <c r="H422" s="127">
        <v>83.5</v>
      </c>
      <c r="I422" s="127">
        <v>99.83</v>
      </c>
      <c r="J422" s="126">
        <v>3</v>
      </c>
      <c r="K422" s="127">
        <v>7.22</v>
      </c>
      <c r="L422" s="127">
        <v>83.44</v>
      </c>
      <c r="M422" s="127">
        <v>0</v>
      </c>
      <c r="N422" s="127">
        <v>81.25</v>
      </c>
      <c r="O422" s="127">
        <v>87.5</v>
      </c>
      <c r="P422" s="127">
        <v>93.75</v>
      </c>
      <c r="Q422" s="127">
        <v>100</v>
      </c>
      <c r="R422" s="127">
        <v>83.23</v>
      </c>
      <c r="S422" s="127">
        <v>83.66</v>
      </c>
      <c r="T422" s="128">
        <v>21295</v>
      </c>
    </row>
    <row r="423" spans="1:20" ht="33.75" x14ac:dyDescent="0.25">
      <c r="A423" s="125" t="s">
        <v>91</v>
      </c>
      <c r="B423" s="125" t="s">
        <v>203</v>
      </c>
      <c r="C423" s="125" t="s">
        <v>127</v>
      </c>
      <c r="D423" s="125" t="s">
        <v>6</v>
      </c>
      <c r="E423" s="126">
        <v>2017</v>
      </c>
      <c r="F423" s="127">
        <v>74.17</v>
      </c>
      <c r="G423" s="129" t="s">
        <v>191</v>
      </c>
      <c r="H423" s="127">
        <v>67.63</v>
      </c>
      <c r="I423" s="127">
        <v>80.7</v>
      </c>
      <c r="J423" s="126">
        <v>3</v>
      </c>
      <c r="K423" s="127">
        <v>5.77</v>
      </c>
      <c r="L423" s="127">
        <v>81.069999999999993</v>
      </c>
      <c r="M423" s="127">
        <v>10</v>
      </c>
      <c r="N423" s="127">
        <v>77.5</v>
      </c>
      <c r="O423" s="127">
        <v>77.5</v>
      </c>
      <c r="P423" s="127">
        <v>100</v>
      </c>
      <c r="Q423" s="127">
        <v>100</v>
      </c>
      <c r="R423" s="127">
        <v>80.849999999999994</v>
      </c>
      <c r="S423" s="127">
        <v>81.290000000000006</v>
      </c>
      <c r="T423" s="128">
        <v>21300</v>
      </c>
    </row>
    <row r="424" spans="1:20" ht="33.75" x14ac:dyDescent="0.25">
      <c r="A424" s="125" t="s">
        <v>91</v>
      </c>
      <c r="B424" s="125" t="s">
        <v>203</v>
      </c>
      <c r="C424" s="125" t="s">
        <v>127</v>
      </c>
      <c r="D424" s="125" t="s">
        <v>189</v>
      </c>
      <c r="E424" s="126">
        <v>2017</v>
      </c>
      <c r="F424" s="127">
        <v>80.56</v>
      </c>
      <c r="G424" s="125" t="s">
        <v>185</v>
      </c>
      <c r="H424" s="127">
        <v>69.67</v>
      </c>
      <c r="I424" s="127">
        <v>91.45</v>
      </c>
      <c r="J424" s="126">
        <v>3</v>
      </c>
      <c r="K424" s="127">
        <v>9.6199999999999992</v>
      </c>
      <c r="L424" s="127">
        <v>78.459999999999994</v>
      </c>
      <c r="M424" s="127">
        <v>0</v>
      </c>
      <c r="N424" s="127">
        <v>75</v>
      </c>
      <c r="O424" s="127">
        <v>75</v>
      </c>
      <c r="P424" s="127">
        <v>91.67</v>
      </c>
      <c r="Q424" s="127">
        <v>100</v>
      </c>
      <c r="R424" s="127">
        <v>78.239999999999995</v>
      </c>
      <c r="S424" s="127">
        <v>78.680000000000007</v>
      </c>
      <c r="T424" s="128">
        <v>20859</v>
      </c>
    </row>
    <row r="425" spans="1:20" ht="33.75" x14ac:dyDescent="0.25">
      <c r="A425" s="125" t="s">
        <v>91</v>
      </c>
      <c r="B425" s="125" t="s">
        <v>203</v>
      </c>
      <c r="C425" s="125" t="s">
        <v>127</v>
      </c>
      <c r="D425" s="125" t="s">
        <v>190</v>
      </c>
      <c r="E425" s="126">
        <v>2017</v>
      </c>
      <c r="F425" s="127">
        <v>75</v>
      </c>
      <c r="G425" s="125" t="s">
        <v>185</v>
      </c>
      <c r="H425" s="127">
        <v>75</v>
      </c>
      <c r="I425" s="127">
        <v>75</v>
      </c>
      <c r="J425" s="126">
        <v>3</v>
      </c>
      <c r="K425" s="127">
        <v>0</v>
      </c>
      <c r="L425" s="127">
        <v>75.510000000000005</v>
      </c>
      <c r="M425" s="127">
        <v>0</v>
      </c>
      <c r="N425" s="127">
        <v>66.67</v>
      </c>
      <c r="O425" s="127">
        <v>75</v>
      </c>
      <c r="P425" s="127">
        <v>83.33</v>
      </c>
      <c r="Q425" s="127">
        <v>100</v>
      </c>
      <c r="R425" s="127">
        <v>75.28</v>
      </c>
      <c r="S425" s="127">
        <v>75.75</v>
      </c>
      <c r="T425" s="128">
        <v>21275</v>
      </c>
    </row>
    <row r="426" spans="1:20" ht="33.75" x14ac:dyDescent="0.25">
      <c r="A426" s="125" t="s">
        <v>91</v>
      </c>
      <c r="B426" s="125" t="s">
        <v>203</v>
      </c>
      <c r="C426" s="125" t="s">
        <v>127</v>
      </c>
      <c r="D426" s="125" t="s">
        <v>8</v>
      </c>
      <c r="E426" s="126">
        <v>2017</v>
      </c>
      <c r="F426" s="127">
        <v>93.06</v>
      </c>
      <c r="G426" s="125" t="s">
        <v>185</v>
      </c>
      <c r="H426" s="127">
        <v>85.85</v>
      </c>
      <c r="I426" s="127">
        <v>100.26</v>
      </c>
      <c r="J426" s="126">
        <v>3</v>
      </c>
      <c r="K426" s="127">
        <v>6.36</v>
      </c>
      <c r="L426" s="127">
        <v>89.81</v>
      </c>
      <c r="M426" s="127">
        <v>16.670000000000002</v>
      </c>
      <c r="N426" s="127">
        <v>87.5</v>
      </c>
      <c r="O426" s="127">
        <v>91.67</v>
      </c>
      <c r="P426" s="127">
        <v>100</v>
      </c>
      <c r="Q426" s="127">
        <v>100</v>
      </c>
      <c r="R426" s="127">
        <v>89.66</v>
      </c>
      <c r="S426" s="127">
        <v>89.96</v>
      </c>
      <c r="T426" s="128">
        <v>21255</v>
      </c>
    </row>
    <row r="427" spans="1:20" ht="33.75" x14ac:dyDescent="0.25">
      <c r="A427" s="125" t="s">
        <v>91</v>
      </c>
      <c r="B427" s="125" t="s">
        <v>203</v>
      </c>
      <c r="C427" s="125" t="s">
        <v>127</v>
      </c>
      <c r="D427" s="125" t="s">
        <v>9</v>
      </c>
      <c r="E427" s="126">
        <v>2017</v>
      </c>
      <c r="F427" s="127">
        <v>88.89</v>
      </c>
      <c r="G427" s="125" t="s">
        <v>185</v>
      </c>
      <c r="H427" s="127">
        <v>83.44</v>
      </c>
      <c r="I427" s="127">
        <v>94.34</v>
      </c>
      <c r="J427" s="126">
        <v>3</v>
      </c>
      <c r="K427" s="127">
        <v>4.82</v>
      </c>
      <c r="L427" s="127">
        <v>79.010000000000005</v>
      </c>
      <c r="M427" s="127">
        <v>0</v>
      </c>
      <c r="N427" s="127">
        <v>75</v>
      </c>
      <c r="O427" s="127">
        <v>87.5</v>
      </c>
      <c r="P427" s="127">
        <v>91.67</v>
      </c>
      <c r="Q427" s="127">
        <v>100</v>
      </c>
      <c r="R427" s="127">
        <v>78.66</v>
      </c>
      <c r="S427" s="127">
        <v>79.37</v>
      </c>
      <c r="T427" s="128">
        <v>16836</v>
      </c>
    </row>
    <row r="428" spans="1:20" ht="33.75" x14ac:dyDescent="0.25">
      <c r="A428" s="125" t="s">
        <v>91</v>
      </c>
      <c r="B428" s="125" t="s">
        <v>203</v>
      </c>
      <c r="C428" s="125" t="s">
        <v>127</v>
      </c>
      <c r="D428" s="125" t="s">
        <v>10</v>
      </c>
      <c r="E428" s="126">
        <v>2017</v>
      </c>
      <c r="F428" s="127">
        <v>75</v>
      </c>
      <c r="G428" s="125" t="s">
        <v>185</v>
      </c>
      <c r="H428" s="127">
        <v>64.819999999999993</v>
      </c>
      <c r="I428" s="127">
        <v>85.18</v>
      </c>
      <c r="J428" s="126">
        <v>3</v>
      </c>
      <c r="K428" s="127">
        <v>9</v>
      </c>
      <c r="L428" s="127">
        <v>62.83</v>
      </c>
      <c r="M428" s="127">
        <v>17</v>
      </c>
      <c r="N428" s="127">
        <v>51</v>
      </c>
      <c r="O428" s="127">
        <v>62</v>
      </c>
      <c r="P428" s="127">
        <v>75</v>
      </c>
      <c r="Q428" s="127">
        <v>100</v>
      </c>
      <c r="R428" s="127">
        <v>62.62</v>
      </c>
      <c r="S428" s="127">
        <v>63.04</v>
      </c>
      <c r="T428" s="128">
        <v>21197</v>
      </c>
    </row>
    <row r="429" spans="1:20" ht="33.75" x14ac:dyDescent="0.25">
      <c r="A429" s="125" t="s">
        <v>91</v>
      </c>
      <c r="B429" s="125" t="s">
        <v>203</v>
      </c>
      <c r="C429" s="125" t="s">
        <v>127</v>
      </c>
      <c r="D429" s="125" t="s">
        <v>12</v>
      </c>
      <c r="E429" s="126">
        <v>2017</v>
      </c>
      <c r="F429" s="127">
        <v>92.36</v>
      </c>
      <c r="G429" s="131" t="s">
        <v>192</v>
      </c>
      <c r="H429" s="127">
        <v>91</v>
      </c>
      <c r="I429" s="127">
        <v>93.72</v>
      </c>
      <c r="J429" s="126">
        <v>3</v>
      </c>
      <c r="K429" s="127">
        <v>1.2</v>
      </c>
      <c r="L429" s="127">
        <v>66.680000000000007</v>
      </c>
      <c r="M429" s="127">
        <v>0</v>
      </c>
      <c r="N429" s="127">
        <v>50</v>
      </c>
      <c r="O429" s="127">
        <v>68.75</v>
      </c>
      <c r="P429" s="127">
        <v>91.67</v>
      </c>
      <c r="Q429" s="127">
        <v>100</v>
      </c>
      <c r="R429" s="127">
        <v>66.34</v>
      </c>
      <c r="S429" s="127">
        <v>67.02</v>
      </c>
      <c r="T429" s="128">
        <v>21013</v>
      </c>
    </row>
    <row r="430" spans="1:20" ht="33.75" x14ac:dyDescent="0.25">
      <c r="A430" s="125" t="s">
        <v>91</v>
      </c>
      <c r="B430" s="125" t="s">
        <v>203</v>
      </c>
      <c r="C430" s="125" t="s">
        <v>239</v>
      </c>
      <c r="D430" s="125" t="s">
        <v>2</v>
      </c>
      <c r="E430" s="126">
        <v>2017</v>
      </c>
      <c r="F430" s="127">
        <v>79.430000000000007</v>
      </c>
      <c r="G430" s="125" t="s">
        <v>185</v>
      </c>
      <c r="H430" s="127">
        <v>67.5</v>
      </c>
      <c r="I430" s="127">
        <v>91.36</v>
      </c>
      <c r="J430" s="126">
        <v>7</v>
      </c>
      <c r="K430" s="127">
        <v>16.100000000000001</v>
      </c>
      <c r="L430" s="127">
        <v>81.5</v>
      </c>
      <c r="M430" s="127">
        <v>4</v>
      </c>
      <c r="N430" s="127">
        <v>76</v>
      </c>
      <c r="O430" s="127">
        <v>81</v>
      </c>
      <c r="P430" s="127">
        <v>95</v>
      </c>
      <c r="Q430" s="127">
        <v>100</v>
      </c>
      <c r="R430" s="127">
        <v>81.3</v>
      </c>
      <c r="S430" s="127">
        <v>81.709999999999994</v>
      </c>
      <c r="T430" s="128">
        <v>21300</v>
      </c>
    </row>
    <row r="431" spans="1:20" ht="33.75" x14ac:dyDescent="0.25">
      <c r="A431" s="125" t="s">
        <v>91</v>
      </c>
      <c r="B431" s="125" t="s">
        <v>203</v>
      </c>
      <c r="C431" s="125" t="s">
        <v>239</v>
      </c>
      <c r="D431" s="125" t="s">
        <v>3</v>
      </c>
      <c r="E431" s="126">
        <v>2017</v>
      </c>
      <c r="F431" s="127">
        <v>91.07</v>
      </c>
      <c r="G431" s="125" t="s">
        <v>185</v>
      </c>
      <c r="H431" s="127">
        <v>81.12</v>
      </c>
      <c r="I431" s="127">
        <v>101.02</v>
      </c>
      <c r="J431" s="126">
        <v>7</v>
      </c>
      <c r="K431" s="127">
        <v>13.43</v>
      </c>
      <c r="L431" s="127">
        <v>93.53</v>
      </c>
      <c r="M431" s="127">
        <v>15</v>
      </c>
      <c r="N431" s="127">
        <v>90</v>
      </c>
      <c r="O431" s="127">
        <v>95</v>
      </c>
      <c r="P431" s="127">
        <v>100</v>
      </c>
      <c r="Q431" s="127">
        <v>100</v>
      </c>
      <c r="R431" s="127">
        <v>93.42</v>
      </c>
      <c r="S431" s="127">
        <v>93.64</v>
      </c>
      <c r="T431" s="128">
        <v>20755</v>
      </c>
    </row>
    <row r="432" spans="1:20" ht="33.75" x14ac:dyDescent="0.25">
      <c r="A432" s="125" t="s">
        <v>91</v>
      </c>
      <c r="B432" s="125" t="s">
        <v>203</v>
      </c>
      <c r="C432" s="125" t="s">
        <v>239</v>
      </c>
      <c r="D432" s="125" t="s">
        <v>111</v>
      </c>
      <c r="E432" s="126">
        <v>2017</v>
      </c>
      <c r="F432" s="127">
        <v>93.04</v>
      </c>
      <c r="G432" s="125" t="s">
        <v>185</v>
      </c>
      <c r="H432" s="127">
        <v>88.05</v>
      </c>
      <c r="I432" s="127">
        <v>98.02</v>
      </c>
      <c r="J432" s="126">
        <v>7</v>
      </c>
      <c r="K432" s="127">
        <v>6.73</v>
      </c>
      <c r="L432" s="127">
        <v>92.32</v>
      </c>
      <c r="M432" s="127">
        <v>12.5</v>
      </c>
      <c r="N432" s="127">
        <v>90</v>
      </c>
      <c r="O432" s="127">
        <v>95</v>
      </c>
      <c r="P432" s="127">
        <v>95</v>
      </c>
      <c r="Q432" s="127">
        <v>100</v>
      </c>
      <c r="R432" s="127">
        <v>92.2</v>
      </c>
      <c r="S432" s="127">
        <v>92.43</v>
      </c>
      <c r="T432" s="128">
        <v>19062</v>
      </c>
    </row>
    <row r="433" spans="1:20" ht="33.75" x14ac:dyDescent="0.25">
      <c r="A433" s="125" t="s">
        <v>91</v>
      </c>
      <c r="B433" s="125" t="s">
        <v>203</v>
      </c>
      <c r="C433" s="125" t="s">
        <v>239</v>
      </c>
      <c r="D433" s="125" t="s">
        <v>186</v>
      </c>
      <c r="E433" s="126">
        <v>2017</v>
      </c>
      <c r="F433" s="127">
        <v>80.709999999999994</v>
      </c>
      <c r="G433" s="125" t="s">
        <v>185</v>
      </c>
      <c r="H433" s="127">
        <v>64.510000000000005</v>
      </c>
      <c r="I433" s="127">
        <v>96.92</v>
      </c>
      <c r="J433" s="126">
        <v>7</v>
      </c>
      <c r="K433" s="127">
        <v>21.88</v>
      </c>
      <c r="L433" s="127">
        <v>76.37</v>
      </c>
      <c r="M433" s="127">
        <v>0</v>
      </c>
      <c r="N433" s="127">
        <v>70</v>
      </c>
      <c r="O433" s="127">
        <v>75</v>
      </c>
      <c r="P433" s="127">
        <v>85</v>
      </c>
      <c r="Q433" s="127">
        <v>100</v>
      </c>
      <c r="R433" s="127">
        <v>76.17</v>
      </c>
      <c r="S433" s="127">
        <v>76.58</v>
      </c>
      <c r="T433" s="128">
        <v>19814</v>
      </c>
    </row>
    <row r="434" spans="1:20" ht="33.75" x14ac:dyDescent="0.25">
      <c r="A434" s="125" t="s">
        <v>91</v>
      </c>
      <c r="B434" s="125" t="s">
        <v>203</v>
      </c>
      <c r="C434" s="125" t="s">
        <v>239</v>
      </c>
      <c r="D434" s="125" t="s">
        <v>7</v>
      </c>
      <c r="E434" s="126">
        <v>2017</v>
      </c>
      <c r="F434" s="127">
        <v>64.290000000000006</v>
      </c>
      <c r="G434" s="131" t="s">
        <v>192</v>
      </c>
      <c r="H434" s="127">
        <v>59.88</v>
      </c>
      <c r="I434" s="127">
        <v>68.69</v>
      </c>
      <c r="J434" s="126">
        <v>7</v>
      </c>
      <c r="K434" s="127">
        <v>5.94</v>
      </c>
      <c r="L434" s="127">
        <v>47.89</v>
      </c>
      <c r="M434" s="127">
        <v>0</v>
      </c>
      <c r="N434" s="127">
        <v>37.5</v>
      </c>
      <c r="O434" s="127">
        <v>50</v>
      </c>
      <c r="P434" s="127">
        <v>62.5</v>
      </c>
      <c r="Q434" s="127">
        <v>100</v>
      </c>
      <c r="R434" s="127">
        <v>47.65</v>
      </c>
      <c r="S434" s="127">
        <v>48.12</v>
      </c>
      <c r="T434" s="128">
        <v>21197</v>
      </c>
    </row>
    <row r="435" spans="1:20" ht="33.75" x14ac:dyDescent="0.25">
      <c r="A435" s="125" t="s">
        <v>91</v>
      </c>
      <c r="B435" s="125" t="s">
        <v>203</v>
      </c>
      <c r="C435" s="125" t="s">
        <v>239</v>
      </c>
      <c r="D435" s="125" t="s">
        <v>187</v>
      </c>
      <c r="E435" s="126">
        <v>2017</v>
      </c>
      <c r="F435" s="127">
        <v>80.56</v>
      </c>
      <c r="G435" s="125" t="s">
        <v>185</v>
      </c>
      <c r="H435" s="127">
        <v>68.88</v>
      </c>
      <c r="I435" s="127">
        <v>92.23</v>
      </c>
      <c r="J435" s="126">
        <v>6</v>
      </c>
      <c r="K435" s="127">
        <v>14.59</v>
      </c>
      <c r="L435" s="127">
        <v>75.03</v>
      </c>
      <c r="M435" s="127">
        <v>0</v>
      </c>
      <c r="N435" s="127">
        <v>66.67</v>
      </c>
      <c r="O435" s="127">
        <v>75</v>
      </c>
      <c r="P435" s="127">
        <v>83.33</v>
      </c>
      <c r="Q435" s="127">
        <v>100</v>
      </c>
      <c r="R435" s="127">
        <v>74.81</v>
      </c>
      <c r="S435" s="127">
        <v>75.239999999999995</v>
      </c>
      <c r="T435" s="128">
        <v>20784</v>
      </c>
    </row>
    <row r="436" spans="1:20" ht="33.75" x14ac:dyDescent="0.25">
      <c r="A436" s="125" t="s">
        <v>91</v>
      </c>
      <c r="B436" s="125" t="s">
        <v>203</v>
      </c>
      <c r="C436" s="125" t="s">
        <v>239</v>
      </c>
      <c r="D436" s="125" t="s">
        <v>4</v>
      </c>
      <c r="E436" s="126">
        <v>2017</v>
      </c>
      <c r="F436" s="127">
        <v>86.11</v>
      </c>
      <c r="G436" s="131" t="s">
        <v>192</v>
      </c>
      <c r="H436" s="127">
        <v>72.34</v>
      </c>
      <c r="I436" s="127">
        <v>99.88</v>
      </c>
      <c r="J436" s="126">
        <v>6</v>
      </c>
      <c r="K436" s="127">
        <v>17.21</v>
      </c>
      <c r="L436" s="127">
        <v>70.97</v>
      </c>
      <c r="M436" s="127">
        <v>0</v>
      </c>
      <c r="N436" s="127">
        <v>58.33</v>
      </c>
      <c r="O436" s="127">
        <v>75</v>
      </c>
      <c r="P436" s="127">
        <v>83.33</v>
      </c>
      <c r="Q436" s="127">
        <v>100</v>
      </c>
      <c r="R436" s="127">
        <v>70.709999999999994</v>
      </c>
      <c r="S436" s="127">
        <v>71.23</v>
      </c>
      <c r="T436" s="128">
        <v>17837</v>
      </c>
    </row>
    <row r="437" spans="1:20" ht="33.75" x14ac:dyDescent="0.25">
      <c r="A437" s="125" t="s">
        <v>91</v>
      </c>
      <c r="B437" s="125" t="s">
        <v>203</v>
      </c>
      <c r="C437" s="125" t="s">
        <v>239</v>
      </c>
      <c r="D437" s="125" t="s">
        <v>112</v>
      </c>
      <c r="E437" s="126">
        <v>2017</v>
      </c>
      <c r="F437" s="127">
        <v>80.709999999999994</v>
      </c>
      <c r="G437" s="125" t="s">
        <v>185</v>
      </c>
      <c r="H437" s="127">
        <v>65.38</v>
      </c>
      <c r="I437" s="127">
        <v>96.05</v>
      </c>
      <c r="J437" s="126">
        <v>7</v>
      </c>
      <c r="K437" s="127">
        <v>20.7</v>
      </c>
      <c r="L437" s="127">
        <v>74.14</v>
      </c>
      <c r="M437" s="127">
        <v>0</v>
      </c>
      <c r="N437" s="127">
        <v>65</v>
      </c>
      <c r="O437" s="127">
        <v>75</v>
      </c>
      <c r="P437" s="127">
        <v>85</v>
      </c>
      <c r="Q437" s="127">
        <v>100</v>
      </c>
      <c r="R437" s="127">
        <v>73.91</v>
      </c>
      <c r="S437" s="127">
        <v>74.38</v>
      </c>
      <c r="T437" s="128">
        <v>21300</v>
      </c>
    </row>
    <row r="438" spans="1:20" ht="33.75" x14ac:dyDescent="0.25">
      <c r="A438" s="125" t="s">
        <v>91</v>
      </c>
      <c r="B438" s="125" t="s">
        <v>203</v>
      </c>
      <c r="C438" s="125" t="s">
        <v>239</v>
      </c>
      <c r="D438" s="125" t="s">
        <v>5</v>
      </c>
      <c r="E438" s="126">
        <v>2017</v>
      </c>
      <c r="F438" s="127">
        <v>83.04</v>
      </c>
      <c r="G438" s="125" t="s">
        <v>185</v>
      </c>
      <c r="H438" s="127">
        <v>69.75</v>
      </c>
      <c r="I438" s="127">
        <v>96.32</v>
      </c>
      <c r="J438" s="126">
        <v>7</v>
      </c>
      <c r="K438" s="127">
        <v>17.940000000000001</v>
      </c>
      <c r="L438" s="127">
        <v>83.44</v>
      </c>
      <c r="M438" s="127">
        <v>0</v>
      </c>
      <c r="N438" s="127">
        <v>81.25</v>
      </c>
      <c r="O438" s="127">
        <v>87.5</v>
      </c>
      <c r="P438" s="127">
        <v>93.75</v>
      </c>
      <c r="Q438" s="127">
        <v>100</v>
      </c>
      <c r="R438" s="127">
        <v>83.23</v>
      </c>
      <c r="S438" s="127">
        <v>83.66</v>
      </c>
      <c r="T438" s="128">
        <v>21295</v>
      </c>
    </row>
    <row r="439" spans="1:20" ht="33.75" x14ac:dyDescent="0.25">
      <c r="A439" s="125" t="s">
        <v>91</v>
      </c>
      <c r="B439" s="125" t="s">
        <v>203</v>
      </c>
      <c r="C439" s="125" t="s">
        <v>239</v>
      </c>
      <c r="D439" s="125" t="s">
        <v>6</v>
      </c>
      <c r="E439" s="126">
        <v>2017</v>
      </c>
      <c r="F439" s="127">
        <v>71.430000000000007</v>
      </c>
      <c r="G439" s="130" t="s">
        <v>188</v>
      </c>
      <c r="H439" s="127">
        <v>55.47</v>
      </c>
      <c r="I439" s="127">
        <v>87.39</v>
      </c>
      <c r="J439" s="126">
        <v>7</v>
      </c>
      <c r="K439" s="127">
        <v>21.55</v>
      </c>
      <c r="L439" s="127">
        <v>81.069999999999993</v>
      </c>
      <c r="M439" s="127">
        <v>10</v>
      </c>
      <c r="N439" s="127">
        <v>77.5</v>
      </c>
      <c r="O439" s="127">
        <v>77.5</v>
      </c>
      <c r="P439" s="127">
        <v>100</v>
      </c>
      <c r="Q439" s="127">
        <v>100</v>
      </c>
      <c r="R439" s="127">
        <v>80.849999999999994</v>
      </c>
      <c r="S439" s="127">
        <v>81.290000000000006</v>
      </c>
      <c r="T439" s="128">
        <v>21300</v>
      </c>
    </row>
    <row r="440" spans="1:20" ht="33.75" x14ac:dyDescent="0.25">
      <c r="A440" s="125" t="s">
        <v>91</v>
      </c>
      <c r="B440" s="125" t="s">
        <v>203</v>
      </c>
      <c r="C440" s="125" t="s">
        <v>239</v>
      </c>
      <c r="D440" s="125" t="s">
        <v>189</v>
      </c>
      <c r="E440" s="126">
        <v>2017</v>
      </c>
      <c r="F440" s="127">
        <v>77.08</v>
      </c>
      <c r="G440" s="125" t="s">
        <v>185</v>
      </c>
      <c r="H440" s="127">
        <v>58.73</v>
      </c>
      <c r="I440" s="127">
        <v>95.44</v>
      </c>
      <c r="J440" s="126">
        <v>6</v>
      </c>
      <c r="K440" s="127">
        <v>22.94</v>
      </c>
      <c r="L440" s="127">
        <v>78.459999999999994</v>
      </c>
      <c r="M440" s="127">
        <v>0</v>
      </c>
      <c r="N440" s="127">
        <v>75</v>
      </c>
      <c r="O440" s="127">
        <v>75</v>
      </c>
      <c r="P440" s="127">
        <v>91.67</v>
      </c>
      <c r="Q440" s="127">
        <v>100</v>
      </c>
      <c r="R440" s="127">
        <v>78.239999999999995</v>
      </c>
      <c r="S440" s="127">
        <v>78.680000000000007</v>
      </c>
      <c r="T440" s="128">
        <v>20859</v>
      </c>
    </row>
    <row r="441" spans="1:20" ht="33.75" x14ac:dyDescent="0.25">
      <c r="A441" s="125" t="s">
        <v>91</v>
      </c>
      <c r="B441" s="125" t="s">
        <v>203</v>
      </c>
      <c r="C441" s="125" t="s">
        <v>239</v>
      </c>
      <c r="D441" s="125" t="s">
        <v>190</v>
      </c>
      <c r="E441" s="126">
        <v>2017</v>
      </c>
      <c r="F441" s="127">
        <v>73.81</v>
      </c>
      <c r="G441" s="125" t="s">
        <v>185</v>
      </c>
      <c r="H441" s="127">
        <v>55.84</v>
      </c>
      <c r="I441" s="127">
        <v>91.78</v>
      </c>
      <c r="J441" s="126">
        <v>7</v>
      </c>
      <c r="K441" s="127">
        <v>24.26</v>
      </c>
      <c r="L441" s="127">
        <v>75.510000000000005</v>
      </c>
      <c r="M441" s="127">
        <v>0</v>
      </c>
      <c r="N441" s="127">
        <v>66.67</v>
      </c>
      <c r="O441" s="127">
        <v>75</v>
      </c>
      <c r="P441" s="127">
        <v>83.33</v>
      </c>
      <c r="Q441" s="127">
        <v>100</v>
      </c>
      <c r="R441" s="127">
        <v>75.28</v>
      </c>
      <c r="S441" s="127">
        <v>75.75</v>
      </c>
      <c r="T441" s="128">
        <v>21275</v>
      </c>
    </row>
    <row r="442" spans="1:20" ht="33.75" x14ac:dyDescent="0.25">
      <c r="A442" s="125" t="s">
        <v>91</v>
      </c>
      <c r="B442" s="125" t="s">
        <v>203</v>
      </c>
      <c r="C442" s="125" t="s">
        <v>239</v>
      </c>
      <c r="D442" s="125" t="s">
        <v>8</v>
      </c>
      <c r="E442" s="126">
        <v>2017</v>
      </c>
      <c r="F442" s="127">
        <v>84.52</v>
      </c>
      <c r="G442" s="130" t="s">
        <v>188</v>
      </c>
      <c r="H442" s="127">
        <v>69.86</v>
      </c>
      <c r="I442" s="127">
        <v>99.19</v>
      </c>
      <c r="J442" s="126">
        <v>7</v>
      </c>
      <c r="K442" s="127">
        <v>19.8</v>
      </c>
      <c r="L442" s="127">
        <v>89.81</v>
      </c>
      <c r="M442" s="127">
        <v>16.670000000000002</v>
      </c>
      <c r="N442" s="127">
        <v>87.5</v>
      </c>
      <c r="O442" s="127">
        <v>91.67</v>
      </c>
      <c r="P442" s="127">
        <v>100</v>
      </c>
      <c r="Q442" s="127">
        <v>100</v>
      </c>
      <c r="R442" s="127">
        <v>89.66</v>
      </c>
      <c r="S442" s="127">
        <v>89.96</v>
      </c>
      <c r="T442" s="128">
        <v>21255</v>
      </c>
    </row>
    <row r="443" spans="1:20" ht="33.75" x14ac:dyDescent="0.25">
      <c r="A443" s="125" t="s">
        <v>91</v>
      </c>
      <c r="B443" s="125" t="s">
        <v>203</v>
      </c>
      <c r="C443" s="125" t="s">
        <v>239</v>
      </c>
      <c r="D443" s="125" t="s">
        <v>9</v>
      </c>
      <c r="E443" s="126">
        <v>2017</v>
      </c>
      <c r="F443" s="127">
        <v>61.31</v>
      </c>
      <c r="G443" s="130" t="s">
        <v>188</v>
      </c>
      <c r="H443" s="127">
        <v>32.090000000000003</v>
      </c>
      <c r="I443" s="127">
        <v>90.52</v>
      </c>
      <c r="J443" s="126">
        <v>7</v>
      </c>
      <c r="K443" s="127">
        <v>39.44</v>
      </c>
      <c r="L443" s="127">
        <v>79.010000000000005</v>
      </c>
      <c r="M443" s="127">
        <v>0</v>
      </c>
      <c r="N443" s="127">
        <v>75</v>
      </c>
      <c r="O443" s="127">
        <v>87.5</v>
      </c>
      <c r="P443" s="127">
        <v>91.67</v>
      </c>
      <c r="Q443" s="127">
        <v>100</v>
      </c>
      <c r="R443" s="127">
        <v>78.66</v>
      </c>
      <c r="S443" s="127">
        <v>79.37</v>
      </c>
      <c r="T443" s="128">
        <v>16836</v>
      </c>
    </row>
    <row r="444" spans="1:20" ht="33.75" x14ac:dyDescent="0.25">
      <c r="A444" s="125" t="s">
        <v>91</v>
      </c>
      <c r="B444" s="125" t="s">
        <v>203</v>
      </c>
      <c r="C444" s="125" t="s">
        <v>239</v>
      </c>
      <c r="D444" s="125" t="s">
        <v>10</v>
      </c>
      <c r="E444" s="126">
        <v>2017</v>
      </c>
      <c r="F444" s="127">
        <v>63</v>
      </c>
      <c r="G444" s="125" t="s">
        <v>185</v>
      </c>
      <c r="H444" s="127">
        <v>48.68</v>
      </c>
      <c r="I444" s="127">
        <v>77.319999999999993</v>
      </c>
      <c r="J444" s="126">
        <v>7</v>
      </c>
      <c r="K444" s="127">
        <v>19.329999999999998</v>
      </c>
      <c r="L444" s="127">
        <v>62.83</v>
      </c>
      <c r="M444" s="127">
        <v>17</v>
      </c>
      <c r="N444" s="127">
        <v>51</v>
      </c>
      <c r="O444" s="127">
        <v>62</v>
      </c>
      <c r="P444" s="127">
        <v>75</v>
      </c>
      <c r="Q444" s="127">
        <v>100</v>
      </c>
      <c r="R444" s="127">
        <v>62.62</v>
      </c>
      <c r="S444" s="127">
        <v>63.04</v>
      </c>
      <c r="T444" s="128">
        <v>21197</v>
      </c>
    </row>
    <row r="445" spans="1:20" ht="33.75" x14ac:dyDescent="0.25">
      <c r="A445" s="125" t="s">
        <v>91</v>
      </c>
      <c r="B445" s="125" t="s">
        <v>203</v>
      </c>
      <c r="C445" s="125" t="s">
        <v>239</v>
      </c>
      <c r="D445" s="125" t="s">
        <v>11</v>
      </c>
      <c r="E445" s="126">
        <v>2017</v>
      </c>
      <c r="F445" s="127">
        <v>67.459999999999994</v>
      </c>
      <c r="G445" s="125" t="s">
        <v>185</v>
      </c>
      <c r="H445" s="127">
        <v>58.7</v>
      </c>
      <c r="I445" s="127">
        <v>76.22</v>
      </c>
      <c r="J445" s="126">
        <v>6</v>
      </c>
      <c r="K445" s="127">
        <v>10.95</v>
      </c>
      <c r="L445" s="127">
        <v>68.150000000000006</v>
      </c>
      <c r="M445" s="127">
        <v>22.5</v>
      </c>
      <c r="N445" s="127">
        <v>59</v>
      </c>
      <c r="O445" s="127">
        <v>68.25</v>
      </c>
      <c r="P445" s="127">
        <v>77.5</v>
      </c>
      <c r="Q445" s="127">
        <v>100</v>
      </c>
      <c r="R445" s="127">
        <v>67.94</v>
      </c>
      <c r="S445" s="127">
        <v>68.349999999999994</v>
      </c>
      <c r="T445" s="128">
        <v>17930</v>
      </c>
    </row>
    <row r="446" spans="1:20" ht="33.75" x14ac:dyDescent="0.25">
      <c r="A446" s="125" t="s">
        <v>91</v>
      </c>
      <c r="B446" s="125" t="s">
        <v>203</v>
      </c>
      <c r="C446" s="125" t="s">
        <v>239</v>
      </c>
      <c r="D446" s="125" t="s">
        <v>12</v>
      </c>
      <c r="E446" s="126">
        <v>2017</v>
      </c>
      <c r="F446" s="127">
        <v>87.5</v>
      </c>
      <c r="G446" s="125" t="s">
        <v>185</v>
      </c>
      <c r="H446" s="127">
        <v>74.680000000000007</v>
      </c>
      <c r="I446" s="127">
        <v>100.32</v>
      </c>
      <c r="J446" s="126">
        <v>7</v>
      </c>
      <c r="K446" s="127">
        <v>17.309999999999999</v>
      </c>
      <c r="L446" s="127">
        <v>66.680000000000007</v>
      </c>
      <c r="M446" s="127">
        <v>0</v>
      </c>
      <c r="N446" s="127">
        <v>50</v>
      </c>
      <c r="O446" s="127">
        <v>68.75</v>
      </c>
      <c r="P446" s="127">
        <v>91.67</v>
      </c>
      <c r="Q446" s="127">
        <v>100</v>
      </c>
      <c r="R446" s="127">
        <v>66.34</v>
      </c>
      <c r="S446" s="127">
        <v>67.02</v>
      </c>
      <c r="T446" s="128">
        <v>21013</v>
      </c>
    </row>
    <row r="447" spans="1:20" ht="33.75" x14ac:dyDescent="0.25">
      <c r="A447" s="125" t="s">
        <v>91</v>
      </c>
      <c r="B447" s="125" t="s">
        <v>203</v>
      </c>
      <c r="C447" s="125" t="s">
        <v>126</v>
      </c>
      <c r="D447" s="125" t="s">
        <v>2</v>
      </c>
      <c r="E447" s="126">
        <v>2017</v>
      </c>
      <c r="F447" s="127">
        <v>83.8</v>
      </c>
      <c r="G447" s="125" t="s">
        <v>185</v>
      </c>
      <c r="H447" s="127">
        <v>74.540000000000006</v>
      </c>
      <c r="I447" s="127">
        <v>93.06</v>
      </c>
      <c r="J447" s="126">
        <v>5</v>
      </c>
      <c r="K447" s="127">
        <v>10.57</v>
      </c>
      <c r="L447" s="127">
        <v>81.5</v>
      </c>
      <c r="M447" s="127">
        <v>4</v>
      </c>
      <c r="N447" s="127">
        <v>76</v>
      </c>
      <c r="O447" s="127">
        <v>81</v>
      </c>
      <c r="P447" s="127">
        <v>95</v>
      </c>
      <c r="Q447" s="127">
        <v>100</v>
      </c>
      <c r="R447" s="127">
        <v>81.3</v>
      </c>
      <c r="S447" s="127">
        <v>81.709999999999994</v>
      </c>
      <c r="T447" s="128">
        <v>21300</v>
      </c>
    </row>
    <row r="448" spans="1:20" ht="33.75" x14ac:dyDescent="0.25">
      <c r="A448" s="125" t="s">
        <v>91</v>
      </c>
      <c r="B448" s="125" t="s">
        <v>203</v>
      </c>
      <c r="C448" s="125" t="s">
        <v>126</v>
      </c>
      <c r="D448" s="125" t="s">
        <v>3</v>
      </c>
      <c r="E448" s="126">
        <v>2017</v>
      </c>
      <c r="F448" s="127">
        <v>96.75</v>
      </c>
      <c r="G448" s="125" t="s">
        <v>185</v>
      </c>
      <c r="H448" s="127">
        <v>92.68</v>
      </c>
      <c r="I448" s="127">
        <v>100.82</v>
      </c>
      <c r="J448" s="126">
        <v>5</v>
      </c>
      <c r="K448" s="127">
        <v>4.6399999999999997</v>
      </c>
      <c r="L448" s="127">
        <v>93.53</v>
      </c>
      <c r="M448" s="127">
        <v>15</v>
      </c>
      <c r="N448" s="127">
        <v>90</v>
      </c>
      <c r="O448" s="127">
        <v>95</v>
      </c>
      <c r="P448" s="127">
        <v>100</v>
      </c>
      <c r="Q448" s="127">
        <v>100</v>
      </c>
      <c r="R448" s="127">
        <v>93.42</v>
      </c>
      <c r="S448" s="127">
        <v>93.64</v>
      </c>
      <c r="T448" s="128">
        <v>20755</v>
      </c>
    </row>
    <row r="449" spans="1:20" ht="33.75" x14ac:dyDescent="0.25">
      <c r="A449" s="125" t="s">
        <v>91</v>
      </c>
      <c r="B449" s="125" t="s">
        <v>203</v>
      </c>
      <c r="C449" s="125" t="s">
        <v>126</v>
      </c>
      <c r="D449" s="125" t="s">
        <v>111</v>
      </c>
      <c r="E449" s="126">
        <v>2017</v>
      </c>
      <c r="F449" s="127">
        <v>100</v>
      </c>
      <c r="G449" s="131" t="s">
        <v>192</v>
      </c>
      <c r="H449" s="127">
        <v>100</v>
      </c>
      <c r="I449" s="127">
        <v>100</v>
      </c>
      <c r="J449" s="126">
        <v>5</v>
      </c>
      <c r="K449" s="127">
        <v>0</v>
      </c>
      <c r="L449" s="127">
        <v>92.32</v>
      </c>
      <c r="M449" s="127">
        <v>12.5</v>
      </c>
      <c r="N449" s="127">
        <v>90</v>
      </c>
      <c r="O449" s="127">
        <v>95</v>
      </c>
      <c r="P449" s="127">
        <v>95</v>
      </c>
      <c r="Q449" s="127">
        <v>100</v>
      </c>
      <c r="R449" s="127">
        <v>92.2</v>
      </c>
      <c r="S449" s="127">
        <v>92.43</v>
      </c>
      <c r="T449" s="128">
        <v>19062</v>
      </c>
    </row>
    <row r="450" spans="1:20" ht="33.75" x14ac:dyDescent="0.25">
      <c r="A450" s="125" t="s">
        <v>91</v>
      </c>
      <c r="B450" s="125" t="s">
        <v>203</v>
      </c>
      <c r="C450" s="125" t="s">
        <v>126</v>
      </c>
      <c r="D450" s="125" t="s">
        <v>186</v>
      </c>
      <c r="E450" s="126">
        <v>2017</v>
      </c>
      <c r="F450" s="127">
        <v>78.75</v>
      </c>
      <c r="G450" s="125" t="s">
        <v>185</v>
      </c>
      <c r="H450" s="127">
        <v>63.58</v>
      </c>
      <c r="I450" s="127">
        <v>93.92</v>
      </c>
      <c r="J450" s="126">
        <v>4</v>
      </c>
      <c r="K450" s="127">
        <v>15.48</v>
      </c>
      <c r="L450" s="127">
        <v>76.37</v>
      </c>
      <c r="M450" s="127">
        <v>0</v>
      </c>
      <c r="N450" s="127">
        <v>70</v>
      </c>
      <c r="O450" s="127">
        <v>75</v>
      </c>
      <c r="P450" s="127">
        <v>85</v>
      </c>
      <c r="Q450" s="127">
        <v>100</v>
      </c>
      <c r="R450" s="127">
        <v>76.17</v>
      </c>
      <c r="S450" s="127">
        <v>76.58</v>
      </c>
      <c r="T450" s="128">
        <v>19814</v>
      </c>
    </row>
    <row r="451" spans="1:20" ht="33.75" x14ac:dyDescent="0.25">
      <c r="A451" s="125" t="s">
        <v>91</v>
      </c>
      <c r="B451" s="125" t="s">
        <v>203</v>
      </c>
      <c r="C451" s="125" t="s">
        <v>126</v>
      </c>
      <c r="D451" s="125" t="s">
        <v>7</v>
      </c>
      <c r="E451" s="126">
        <v>2017</v>
      </c>
      <c r="F451" s="127">
        <v>56.25</v>
      </c>
      <c r="G451" s="125" t="s">
        <v>185</v>
      </c>
      <c r="H451" s="127">
        <v>52.38</v>
      </c>
      <c r="I451" s="127">
        <v>60.12</v>
      </c>
      <c r="J451" s="126">
        <v>5</v>
      </c>
      <c r="K451" s="127">
        <v>4.42</v>
      </c>
      <c r="L451" s="127">
        <v>47.89</v>
      </c>
      <c r="M451" s="127">
        <v>0</v>
      </c>
      <c r="N451" s="127">
        <v>37.5</v>
      </c>
      <c r="O451" s="127">
        <v>50</v>
      </c>
      <c r="P451" s="127">
        <v>62.5</v>
      </c>
      <c r="Q451" s="127">
        <v>100</v>
      </c>
      <c r="R451" s="127">
        <v>47.65</v>
      </c>
      <c r="S451" s="127">
        <v>48.12</v>
      </c>
      <c r="T451" s="128">
        <v>21197</v>
      </c>
    </row>
    <row r="452" spans="1:20" ht="33.75" x14ac:dyDescent="0.25">
      <c r="A452" s="125" t="s">
        <v>91</v>
      </c>
      <c r="B452" s="125" t="s">
        <v>203</v>
      </c>
      <c r="C452" s="125" t="s">
        <v>126</v>
      </c>
      <c r="D452" s="125" t="s">
        <v>187</v>
      </c>
      <c r="E452" s="126">
        <v>2017</v>
      </c>
      <c r="F452" s="127">
        <v>76.67</v>
      </c>
      <c r="G452" s="125" t="s">
        <v>185</v>
      </c>
      <c r="H452" s="127">
        <v>68.67</v>
      </c>
      <c r="I452" s="127">
        <v>84.67</v>
      </c>
      <c r="J452" s="126">
        <v>5</v>
      </c>
      <c r="K452" s="127">
        <v>9.1300000000000008</v>
      </c>
      <c r="L452" s="127">
        <v>75.03</v>
      </c>
      <c r="M452" s="127">
        <v>0</v>
      </c>
      <c r="N452" s="127">
        <v>66.67</v>
      </c>
      <c r="O452" s="127">
        <v>75</v>
      </c>
      <c r="P452" s="127">
        <v>83.33</v>
      </c>
      <c r="Q452" s="127">
        <v>100</v>
      </c>
      <c r="R452" s="127">
        <v>74.81</v>
      </c>
      <c r="S452" s="127">
        <v>75.239999999999995</v>
      </c>
      <c r="T452" s="128">
        <v>20784</v>
      </c>
    </row>
    <row r="453" spans="1:20" ht="33.75" x14ac:dyDescent="0.25">
      <c r="A453" s="125" t="s">
        <v>91</v>
      </c>
      <c r="B453" s="125" t="s">
        <v>203</v>
      </c>
      <c r="C453" s="125" t="s">
        <v>126</v>
      </c>
      <c r="D453" s="125" t="s">
        <v>4</v>
      </c>
      <c r="E453" s="126">
        <v>2017</v>
      </c>
      <c r="F453" s="127">
        <v>76.040000000000006</v>
      </c>
      <c r="G453" s="125" t="s">
        <v>185</v>
      </c>
      <c r="H453" s="127">
        <v>66.39</v>
      </c>
      <c r="I453" s="127">
        <v>85.69</v>
      </c>
      <c r="J453" s="126">
        <v>4</v>
      </c>
      <c r="K453" s="127">
        <v>9.84</v>
      </c>
      <c r="L453" s="127">
        <v>70.97</v>
      </c>
      <c r="M453" s="127">
        <v>0</v>
      </c>
      <c r="N453" s="127">
        <v>58.33</v>
      </c>
      <c r="O453" s="127">
        <v>75</v>
      </c>
      <c r="P453" s="127">
        <v>83.33</v>
      </c>
      <c r="Q453" s="127">
        <v>100</v>
      </c>
      <c r="R453" s="127">
        <v>70.709999999999994</v>
      </c>
      <c r="S453" s="127">
        <v>71.23</v>
      </c>
      <c r="T453" s="128">
        <v>17837</v>
      </c>
    </row>
    <row r="454" spans="1:20" ht="33.75" x14ac:dyDescent="0.25">
      <c r="A454" s="125" t="s">
        <v>91</v>
      </c>
      <c r="B454" s="125" t="s">
        <v>203</v>
      </c>
      <c r="C454" s="125" t="s">
        <v>126</v>
      </c>
      <c r="D454" s="125" t="s">
        <v>112</v>
      </c>
      <c r="E454" s="126">
        <v>2017</v>
      </c>
      <c r="F454" s="127">
        <v>86</v>
      </c>
      <c r="G454" s="131" t="s">
        <v>192</v>
      </c>
      <c r="H454" s="127">
        <v>75.540000000000006</v>
      </c>
      <c r="I454" s="127">
        <v>96.46</v>
      </c>
      <c r="J454" s="126">
        <v>5</v>
      </c>
      <c r="K454" s="127">
        <v>11.94</v>
      </c>
      <c r="L454" s="127">
        <v>74.14</v>
      </c>
      <c r="M454" s="127">
        <v>0</v>
      </c>
      <c r="N454" s="127">
        <v>65</v>
      </c>
      <c r="O454" s="127">
        <v>75</v>
      </c>
      <c r="P454" s="127">
        <v>85</v>
      </c>
      <c r="Q454" s="127">
        <v>100</v>
      </c>
      <c r="R454" s="127">
        <v>73.91</v>
      </c>
      <c r="S454" s="127">
        <v>74.38</v>
      </c>
      <c r="T454" s="128">
        <v>21300</v>
      </c>
    </row>
    <row r="455" spans="1:20" ht="33.75" x14ac:dyDescent="0.25">
      <c r="A455" s="125" t="s">
        <v>91</v>
      </c>
      <c r="B455" s="125" t="s">
        <v>203</v>
      </c>
      <c r="C455" s="125" t="s">
        <v>126</v>
      </c>
      <c r="D455" s="125" t="s">
        <v>5</v>
      </c>
      <c r="E455" s="126">
        <v>2017</v>
      </c>
      <c r="F455" s="127">
        <v>90</v>
      </c>
      <c r="G455" s="125" t="s">
        <v>185</v>
      </c>
      <c r="H455" s="127">
        <v>83.75</v>
      </c>
      <c r="I455" s="127">
        <v>96.25</v>
      </c>
      <c r="J455" s="126">
        <v>5</v>
      </c>
      <c r="K455" s="127">
        <v>7.13</v>
      </c>
      <c r="L455" s="127">
        <v>83.44</v>
      </c>
      <c r="M455" s="127">
        <v>0</v>
      </c>
      <c r="N455" s="127">
        <v>81.25</v>
      </c>
      <c r="O455" s="127">
        <v>87.5</v>
      </c>
      <c r="P455" s="127">
        <v>93.75</v>
      </c>
      <c r="Q455" s="127">
        <v>100</v>
      </c>
      <c r="R455" s="127">
        <v>83.23</v>
      </c>
      <c r="S455" s="127">
        <v>83.66</v>
      </c>
      <c r="T455" s="128">
        <v>21295</v>
      </c>
    </row>
    <row r="456" spans="1:20" ht="33.75" x14ac:dyDescent="0.25">
      <c r="A456" s="125" t="s">
        <v>91</v>
      </c>
      <c r="B456" s="125" t="s">
        <v>203</v>
      </c>
      <c r="C456" s="125" t="s">
        <v>126</v>
      </c>
      <c r="D456" s="125" t="s">
        <v>6</v>
      </c>
      <c r="E456" s="126">
        <v>2017</v>
      </c>
      <c r="F456" s="127">
        <v>78</v>
      </c>
      <c r="G456" s="125" t="s">
        <v>185</v>
      </c>
      <c r="H456" s="127">
        <v>71</v>
      </c>
      <c r="I456" s="127">
        <v>85</v>
      </c>
      <c r="J456" s="126">
        <v>5</v>
      </c>
      <c r="K456" s="127">
        <v>7.98</v>
      </c>
      <c r="L456" s="127">
        <v>81.069999999999993</v>
      </c>
      <c r="M456" s="127">
        <v>10</v>
      </c>
      <c r="N456" s="127">
        <v>77.5</v>
      </c>
      <c r="O456" s="127">
        <v>77.5</v>
      </c>
      <c r="P456" s="127">
        <v>100</v>
      </c>
      <c r="Q456" s="127">
        <v>100</v>
      </c>
      <c r="R456" s="127">
        <v>80.849999999999994</v>
      </c>
      <c r="S456" s="127">
        <v>81.290000000000006</v>
      </c>
      <c r="T456" s="128">
        <v>21300</v>
      </c>
    </row>
    <row r="457" spans="1:20" ht="33.75" x14ac:dyDescent="0.25">
      <c r="A457" s="125" t="s">
        <v>91</v>
      </c>
      <c r="B457" s="125" t="s">
        <v>203</v>
      </c>
      <c r="C457" s="125" t="s">
        <v>126</v>
      </c>
      <c r="D457" s="125" t="s">
        <v>189</v>
      </c>
      <c r="E457" s="126">
        <v>2017</v>
      </c>
      <c r="F457" s="127">
        <v>82.5</v>
      </c>
      <c r="G457" s="125" t="s">
        <v>185</v>
      </c>
      <c r="H457" s="127">
        <v>72.7</v>
      </c>
      <c r="I457" s="127">
        <v>92.3</v>
      </c>
      <c r="J457" s="126">
        <v>5</v>
      </c>
      <c r="K457" s="127">
        <v>11.18</v>
      </c>
      <c r="L457" s="127">
        <v>78.459999999999994</v>
      </c>
      <c r="M457" s="127">
        <v>0</v>
      </c>
      <c r="N457" s="127">
        <v>75</v>
      </c>
      <c r="O457" s="127">
        <v>75</v>
      </c>
      <c r="P457" s="127">
        <v>91.67</v>
      </c>
      <c r="Q457" s="127">
        <v>100</v>
      </c>
      <c r="R457" s="127">
        <v>78.239999999999995</v>
      </c>
      <c r="S457" s="127">
        <v>78.680000000000007</v>
      </c>
      <c r="T457" s="128">
        <v>20859</v>
      </c>
    </row>
    <row r="458" spans="1:20" ht="33.75" x14ac:dyDescent="0.25">
      <c r="A458" s="125" t="s">
        <v>91</v>
      </c>
      <c r="B458" s="125" t="s">
        <v>203</v>
      </c>
      <c r="C458" s="125" t="s">
        <v>126</v>
      </c>
      <c r="D458" s="125" t="s">
        <v>190</v>
      </c>
      <c r="E458" s="126">
        <v>2017</v>
      </c>
      <c r="F458" s="127">
        <v>80</v>
      </c>
      <c r="G458" s="125" t="s">
        <v>185</v>
      </c>
      <c r="H458" s="127">
        <v>71.67</v>
      </c>
      <c r="I458" s="127">
        <v>88.33</v>
      </c>
      <c r="J458" s="126">
        <v>5</v>
      </c>
      <c r="K458" s="127">
        <v>9.5</v>
      </c>
      <c r="L458" s="127">
        <v>75.510000000000005</v>
      </c>
      <c r="M458" s="127">
        <v>0</v>
      </c>
      <c r="N458" s="127">
        <v>66.67</v>
      </c>
      <c r="O458" s="127">
        <v>75</v>
      </c>
      <c r="P458" s="127">
        <v>83.33</v>
      </c>
      <c r="Q458" s="127">
        <v>100</v>
      </c>
      <c r="R458" s="127">
        <v>75.28</v>
      </c>
      <c r="S458" s="127">
        <v>75.75</v>
      </c>
      <c r="T458" s="128">
        <v>21275</v>
      </c>
    </row>
    <row r="459" spans="1:20" ht="33.75" x14ac:dyDescent="0.25">
      <c r="A459" s="125" t="s">
        <v>91</v>
      </c>
      <c r="B459" s="125" t="s">
        <v>203</v>
      </c>
      <c r="C459" s="125" t="s">
        <v>126</v>
      </c>
      <c r="D459" s="125" t="s">
        <v>8</v>
      </c>
      <c r="E459" s="126">
        <v>2017</v>
      </c>
      <c r="F459" s="127">
        <v>97.5</v>
      </c>
      <c r="G459" s="125" t="s">
        <v>185</v>
      </c>
      <c r="H459" s="127">
        <v>92.6</v>
      </c>
      <c r="I459" s="127">
        <v>102.4</v>
      </c>
      <c r="J459" s="126">
        <v>5</v>
      </c>
      <c r="K459" s="127">
        <v>5.59</v>
      </c>
      <c r="L459" s="127">
        <v>89.81</v>
      </c>
      <c r="M459" s="127">
        <v>16.670000000000002</v>
      </c>
      <c r="N459" s="127">
        <v>87.5</v>
      </c>
      <c r="O459" s="127">
        <v>91.67</v>
      </c>
      <c r="P459" s="127">
        <v>100</v>
      </c>
      <c r="Q459" s="127">
        <v>100</v>
      </c>
      <c r="R459" s="127">
        <v>89.66</v>
      </c>
      <c r="S459" s="127">
        <v>89.96</v>
      </c>
      <c r="T459" s="128">
        <v>21255</v>
      </c>
    </row>
    <row r="460" spans="1:20" ht="33.75" x14ac:dyDescent="0.25">
      <c r="A460" s="125" t="s">
        <v>91</v>
      </c>
      <c r="B460" s="125" t="s">
        <v>203</v>
      </c>
      <c r="C460" s="125" t="s">
        <v>126</v>
      </c>
      <c r="D460" s="125" t="s">
        <v>9</v>
      </c>
      <c r="E460" s="126">
        <v>2017</v>
      </c>
      <c r="F460" s="127">
        <v>81.67</v>
      </c>
      <c r="G460" s="125" t="s">
        <v>185</v>
      </c>
      <c r="H460" s="127">
        <v>75.55</v>
      </c>
      <c r="I460" s="127">
        <v>87.78</v>
      </c>
      <c r="J460" s="126">
        <v>5</v>
      </c>
      <c r="K460" s="127">
        <v>6.97</v>
      </c>
      <c r="L460" s="127">
        <v>79.010000000000005</v>
      </c>
      <c r="M460" s="127">
        <v>0</v>
      </c>
      <c r="N460" s="127">
        <v>75</v>
      </c>
      <c r="O460" s="127">
        <v>87.5</v>
      </c>
      <c r="P460" s="127">
        <v>91.67</v>
      </c>
      <c r="Q460" s="127">
        <v>100</v>
      </c>
      <c r="R460" s="127">
        <v>78.66</v>
      </c>
      <c r="S460" s="127">
        <v>79.37</v>
      </c>
      <c r="T460" s="128">
        <v>16836</v>
      </c>
    </row>
    <row r="461" spans="1:20" ht="33.75" x14ac:dyDescent="0.25">
      <c r="A461" s="125" t="s">
        <v>91</v>
      </c>
      <c r="B461" s="125" t="s">
        <v>203</v>
      </c>
      <c r="C461" s="125" t="s">
        <v>126</v>
      </c>
      <c r="D461" s="125" t="s">
        <v>10</v>
      </c>
      <c r="E461" s="126">
        <v>2017</v>
      </c>
      <c r="F461" s="127">
        <v>61.4</v>
      </c>
      <c r="G461" s="125" t="s">
        <v>185</v>
      </c>
      <c r="H461" s="127">
        <v>50.15</v>
      </c>
      <c r="I461" s="127">
        <v>72.650000000000006</v>
      </c>
      <c r="J461" s="126">
        <v>5</v>
      </c>
      <c r="K461" s="127">
        <v>12.84</v>
      </c>
      <c r="L461" s="127">
        <v>62.83</v>
      </c>
      <c r="M461" s="127">
        <v>17</v>
      </c>
      <c r="N461" s="127">
        <v>51</v>
      </c>
      <c r="O461" s="127">
        <v>62</v>
      </c>
      <c r="P461" s="127">
        <v>75</v>
      </c>
      <c r="Q461" s="127">
        <v>100</v>
      </c>
      <c r="R461" s="127">
        <v>62.62</v>
      </c>
      <c r="S461" s="127">
        <v>63.04</v>
      </c>
      <c r="T461" s="128">
        <v>21197</v>
      </c>
    </row>
    <row r="462" spans="1:20" ht="33.75" x14ac:dyDescent="0.25">
      <c r="A462" s="125" t="s">
        <v>91</v>
      </c>
      <c r="B462" s="125" t="s">
        <v>203</v>
      </c>
      <c r="C462" s="125" t="s">
        <v>126</v>
      </c>
      <c r="D462" s="125" t="s">
        <v>11</v>
      </c>
      <c r="E462" s="126">
        <v>2017</v>
      </c>
      <c r="F462" s="127">
        <v>81.8</v>
      </c>
      <c r="G462" s="131" t="s">
        <v>192</v>
      </c>
      <c r="H462" s="127">
        <v>75.569999999999993</v>
      </c>
      <c r="I462" s="127">
        <v>88.03</v>
      </c>
      <c r="J462" s="126">
        <v>5</v>
      </c>
      <c r="K462" s="127">
        <v>7.11</v>
      </c>
      <c r="L462" s="127">
        <v>68.150000000000006</v>
      </c>
      <c r="M462" s="127">
        <v>22.5</v>
      </c>
      <c r="N462" s="127">
        <v>59</v>
      </c>
      <c r="O462" s="127">
        <v>68.25</v>
      </c>
      <c r="P462" s="127">
        <v>77.5</v>
      </c>
      <c r="Q462" s="127">
        <v>100</v>
      </c>
      <c r="R462" s="127">
        <v>67.94</v>
      </c>
      <c r="S462" s="127">
        <v>68.349999999999994</v>
      </c>
      <c r="T462" s="128">
        <v>17930</v>
      </c>
    </row>
    <row r="463" spans="1:20" ht="33.75" x14ac:dyDescent="0.25">
      <c r="A463" s="125" t="s">
        <v>91</v>
      </c>
      <c r="B463" s="125" t="s">
        <v>203</v>
      </c>
      <c r="C463" s="125" t="s">
        <v>126</v>
      </c>
      <c r="D463" s="125" t="s">
        <v>12</v>
      </c>
      <c r="E463" s="126">
        <v>2017</v>
      </c>
      <c r="F463" s="127">
        <v>70.83</v>
      </c>
      <c r="G463" s="125" t="s">
        <v>185</v>
      </c>
      <c r="H463" s="127">
        <v>57.73</v>
      </c>
      <c r="I463" s="127">
        <v>83.94</v>
      </c>
      <c r="J463" s="126">
        <v>5</v>
      </c>
      <c r="K463" s="127">
        <v>14.95</v>
      </c>
      <c r="L463" s="127">
        <v>66.680000000000007</v>
      </c>
      <c r="M463" s="127">
        <v>0</v>
      </c>
      <c r="N463" s="127">
        <v>50</v>
      </c>
      <c r="O463" s="127">
        <v>68.75</v>
      </c>
      <c r="P463" s="127">
        <v>91.67</v>
      </c>
      <c r="Q463" s="127">
        <v>100</v>
      </c>
      <c r="R463" s="127">
        <v>66.34</v>
      </c>
      <c r="S463" s="127">
        <v>67.02</v>
      </c>
      <c r="T463" s="128">
        <v>21013</v>
      </c>
    </row>
    <row r="464" spans="1:20" ht="56.25" x14ac:dyDescent="0.25">
      <c r="A464" s="125" t="s">
        <v>91</v>
      </c>
      <c r="B464" s="125" t="s">
        <v>203</v>
      </c>
      <c r="C464" s="125" t="s">
        <v>251</v>
      </c>
      <c r="D464" s="125" t="s">
        <v>2</v>
      </c>
      <c r="E464" s="126">
        <v>2017</v>
      </c>
      <c r="F464" s="127">
        <v>70.22</v>
      </c>
      <c r="G464" s="130" t="s">
        <v>188</v>
      </c>
      <c r="H464" s="127">
        <v>58.1</v>
      </c>
      <c r="I464" s="127">
        <v>82.34</v>
      </c>
      <c r="J464" s="126">
        <v>9</v>
      </c>
      <c r="K464" s="127">
        <v>18.55</v>
      </c>
      <c r="L464" s="127">
        <v>81.5</v>
      </c>
      <c r="M464" s="127">
        <v>4</v>
      </c>
      <c r="N464" s="127">
        <v>76</v>
      </c>
      <c r="O464" s="127">
        <v>81</v>
      </c>
      <c r="P464" s="127">
        <v>95</v>
      </c>
      <c r="Q464" s="127">
        <v>100</v>
      </c>
      <c r="R464" s="127">
        <v>81.3</v>
      </c>
      <c r="S464" s="127">
        <v>81.709999999999994</v>
      </c>
      <c r="T464" s="128">
        <v>21300</v>
      </c>
    </row>
    <row r="465" spans="1:20" ht="56.25" x14ac:dyDescent="0.25">
      <c r="A465" s="125" t="s">
        <v>91</v>
      </c>
      <c r="B465" s="125" t="s">
        <v>203</v>
      </c>
      <c r="C465" s="125" t="s">
        <v>251</v>
      </c>
      <c r="D465" s="125" t="s">
        <v>3</v>
      </c>
      <c r="E465" s="126">
        <v>2017</v>
      </c>
      <c r="F465" s="127">
        <v>94.58</v>
      </c>
      <c r="G465" s="125" t="s">
        <v>185</v>
      </c>
      <c r="H465" s="127">
        <v>92.13</v>
      </c>
      <c r="I465" s="127">
        <v>97.03</v>
      </c>
      <c r="J465" s="126">
        <v>9</v>
      </c>
      <c r="K465" s="127">
        <v>3.75</v>
      </c>
      <c r="L465" s="127">
        <v>93.53</v>
      </c>
      <c r="M465" s="127">
        <v>15</v>
      </c>
      <c r="N465" s="127">
        <v>90</v>
      </c>
      <c r="O465" s="127">
        <v>95</v>
      </c>
      <c r="P465" s="127">
        <v>100</v>
      </c>
      <c r="Q465" s="127">
        <v>100</v>
      </c>
      <c r="R465" s="127">
        <v>93.42</v>
      </c>
      <c r="S465" s="127">
        <v>93.64</v>
      </c>
      <c r="T465" s="128">
        <v>20755</v>
      </c>
    </row>
    <row r="466" spans="1:20" ht="56.25" x14ac:dyDescent="0.25">
      <c r="A466" s="125" t="s">
        <v>91</v>
      </c>
      <c r="B466" s="125" t="s">
        <v>203</v>
      </c>
      <c r="C466" s="125" t="s">
        <v>251</v>
      </c>
      <c r="D466" s="125" t="s">
        <v>111</v>
      </c>
      <c r="E466" s="126">
        <v>2017</v>
      </c>
      <c r="F466" s="127">
        <v>94.58</v>
      </c>
      <c r="G466" s="125" t="s">
        <v>185</v>
      </c>
      <c r="H466" s="127">
        <v>91.39</v>
      </c>
      <c r="I466" s="127">
        <v>97.77</v>
      </c>
      <c r="J466" s="126">
        <v>9</v>
      </c>
      <c r="K466" s="127">
        <v>4.88</v>
      </c>
      <c r="L466" s="127">
        <v>92.32</v>
      </c>
      <c r="M466" s="127">
        <v>12.5</v>
      </c>
      <c r="N466" s="127">
        <v>90</v>
      </c>
      <c r="O466" s="127">
        <v>95</v>
      </c>
      <c r="P466" s="127">
        <v>95</v>
      </c>
      <c r="Q466" s="127">
        <v>100</v>
      </c>
      <c r="R466" s="127">
        <v>92.2</v>
      </c>
      <c r="S466" s="127">
        <v>92.43</v>
      </c>
      <c r="T466" s="128">
        <v>19062</v>
      </c>
    </row>
    <row r="467" spans="1:20" ht="56.25" x14ac:dyDescent="0.25">
      <c r="A467" s="125" t="s">
        <v>91</v>
      </c>
      <c r="B467" s="125" t="s">
        <v>203</v>
      </c>
      <c r="C467" s="125" t="s">
        <v>251</v>
      </c>
      <c r="D467" s="125" t="s">
        <v>186</v>
      </c>
      <c r="E467" s="126">
        <v>2017</v>
      </c>
      <c r="F467" s="127">
        <v>67.08</v>
      </c>
      <c r="G467" s="130" t="s">
        <v>188</v>
      </c>
      <c r="H467" s="127">
        <v>52.35</v>
      </c>
      <c r="I467" s="127">
        <v>81.819999999999993</v>
      </c>
      <c r="J467" s="126">
        <v>9</v>
      </c>
      <c r="K467" s="127">
        <v>22.55</v>
      </c>
      <c r="L467" s="127">
        <v>76.37</v>
      </c>
      <c r="M467" s="127">
        <v>0</v>
      </c>
      <c r="N467" s="127">
        <v>70</v>
      </c>
      <c r="O467" s="127">
        <v>75</v>
      </c>
      <c r="P467" s="127">
        <v>85</v>
      </c>
      <c r="Q467" s="127">
        <v>100</v>
      </c>
      <c r="R467" s="127">
        <v>76.17</v>
      </c>
      <c r="S467" s="127">
        <v>76.58</v>
      </c>
      <c r="T467" s="128">
        <v>19814</v>
      </c>
    </row>
    <row r="468" spans="1:20" ht="56.25" x14ac:dyDescent="0.25">
      <c r="A468" s="125" t="s">
        <v>91</v>
      </c>
      <c r="B468" s="125" t="s">
        <v>203</v>
      </c>
      <c r="C468" s="125" t="s">
        <v>251</v>
      </c>
      <c r="D468" s="125" t="s">
        <v>7</v>
      </c>
      <c r="E468" s="126">
        <v>2017</v>
      </c>
      <c r="F468" s="127">
        <v>52.78</v>
      </c>
      <c r="G468" s="125" t="s">
        <v>185</v>
      </c>
      <c r="H468" s="127">
        <v>46.96</v>
      </c>
      <c r="I468" s="127">
        <v>58.59</v>
      </c>
      <c r="J468" s="126">
        <v>9</v>
      </c>
      <c r="K468" s="127">
        <v>8.9</v>
      </c>
      <c r="L468" s="127">
        <v>47.89</v>
      </c>
      <c r="M468" s="127">
        <v>0</v>
      </c>
      <c r="N468" s="127">
        <v>37.5</v>
      </c>
      <c r="O468" s="127">
        <v>50</v>
      </c>
      <c r="P468" s="127">
        <v>62.5</v>
      </c>
      <c r="Q468" s="127">
        <v>100</v>
      </c>
      <c r="R468" s="127">
        <v>47.65</v>
      </c>
      <c r="S468" s="127">
        <v>48.12</v>
      </c>
      <c r="T468" s="128">
        <v>21197</v>
      </c>
    </row>
    <row r="469" spans="1:20" ht="56.25" x14ac:dyDescent="0.25">
      <c r="A469" s="125" t="s">
        <v>91</v>
      </c>
      <c r="B469" s="125" t="s">
        <v>203</v>
      </c>
      <c r="C469" s="125" t="s">
        <v>251</v>
      </c>
      <c r="D469" s="125" t="s">
        <v>187</v>
      </c>
      <c r="E469" s="126">
        <v>2017</v>
      </c>
      <c r="F469" s="127">
        <v>65.739999999999995</v>
      </c>
      <c r="G469" s="130" t="s">
        <v>188</v>
      </c>
      <c r="H469" s="127">
        <v>52.28</v>
      </c>
      <c r="I469" s="127">
        <v>79.2</v>
      </c>
      <c r="J469" s="126">
        <v>9</v>
      </c>
      <c r="K469" s="127">
        <v>20.6</v>
      </c>
      <c r="L469" s="127">
        <v>75.03</v>
      </c>
      <c r="M469" s="127">
        <v>0</v>
      </c>
      <c r="N469" s="127">
        <v>66.67</v>
      </c>
      <c r="O469" s="127">
        <v>75</v>
      </c>
      <c r="P469" s="127">
        <v>83.33</v>
      </c>
      <c r="Q469" s="127">
        <v>100</v>
      </c>
      <c r="R469" s="127">
        <v>74.81</v>
      </c>
      <c r="S469" s="127">
        <v>75.239999999999995</v>
      </c>
      <c r="T469" s="128">
        <v>20784</v>
      </c>
    </row>
    <row r="470" spans="1:20" ht="56.25" x14ac:dyDescent="0.25">
      <c r="A470" s="125" t="s">
        <v>91</v>
      </c>
      <c r="B470" s="125" t="s">
        <v>203</v>
      </c>
      <c r="C470" s="125" t="s">
        <v>251</v>
      </c>
      <c r="D470" s="125" t="s">
        <v>4</v>
      </c>
      <c r="E470" s="126">
        <v>2017</v>
      </c>
      <c r="F470" s="127">
        <v>62.5</v>
      </c>
      <c r="G470" s="125" t="s">
        <v>185</v>
      </c>
      <c r="H470" s="127">
        <v>18.899999999999999</v>
      </c>
      <c r="I470" s="127">
        <v>106.1</v>
      </c>
      <c r="J470" s="126">
        <v>4</v>
      </c>
      <c r="K470" s="127">
        <v>44.49</v>
      </c>
      <c r="L470" s="127">
        <v>70.97</v>
      </c>
      <c r="M470" s="127">
        <v>0</v>
      </c>
      <c r="N470" s="127">
        <v>58.33</v>
      </c>
      <c r="O470" s="127">
        <v>75</v>
      </c>
      <c r="P470" s="127">
        <v>83.33</v>
      </c>
      <c r="Q470" s="127">
        <v>100</v>
      </c>
      <c r="R470" s="127">
        <v>70.709999999999994</v>
      </c>
      <c r="S470" s="127">
        <v>71.23</v>
      </c>
      <c r="T470" s="128">
        <v>17837</v>
      </c>
    </row>
    <row r="471" spans="1:20" ht="56.25" x14ac:dyDescent="0.25">
      <c r="A471" s="125" t="s">
        <v>91</v>
      </c>
      <c r="B471" s="125" t="s">
        <v>203</v>
      </c>
      <c r="C471" s="125" t="s">
        <v>251</v>
      </c>
      <c r="D471" s="125" t="s">
        <v>112</v>
      </c>
      <c r="E471" s="126">
        <v>2017</v>
      </c>
      <c r="F471" s="127">
        <v>62.78</v>
      </c>
      <c r="G471" s="130" t="s">
        <v>188</v>
      </c>
      <c r="H471" s="127">
        <v>50.43</v>
      </c>
      <c r="I471" s="127">
        <v>75.12</v>
      </c>
      <c r="J471" s="126">
        <v>9</v>
      </c>
      <c r="K471" s="127">
        <v>18.89</v>
      </c>
      <c r="L471" s="127">
        <v>74.14</v>
      </c>
      <c r="M471" s="127">
        <v>0</v>
      </c>
      <c r="N471" s="127">
        <v>65</v>
      </c>
      <c r="O471" s="127">
        <v>75</v>
      </c>
      <c r="P471" s="127">
        <v>85</v>
      </c>
      <c r="Q471" s="127">
        <v>100</v>
      </c>
      <c r="R471" s="127">
        <v>73.91</v>
      </c>
      <c r="S471" s="127">
        <v>74.38</v>
      </c>
      <c r="T471" s="128">
        <v>21300</v>
      </c>
    </row>
    <row r="472" spans="1:20" ht="56.25" x14ac:dyDescent="0.25">
      <c r="A472" s="125" t="s">
        <v>91</v>
      </c>
      <c r="B472" s="125" t="s">
        <v>203</v>
      </c>
      <c r="C472" s="125" t="s">
        <v>251</v>
      </c>
      <c r="D472" s="125" t="s">
        <v>5</v>
      </c>
      <c r="E472" s="126">
        <v>2017</v>
      </c>
      <c r="F472" s="127">
        <v>77.08</v>
      </c>
      <c r="G472" s="130" t="s">
        <v>188</v>
      </c>
      <c r="H472" s="127">
        <v>65.900000000000006</v>
      </c>
      <c r="I472" s="127">
        <v>88.27</v>
      </c>
      <c r="J472" s="126">
        <v>9</v>
      </c>
      <c r="K472" s="127">
        <v>17.12</v>
      </c>
      <c r="L472" s="127">
        <v>83.44</v>
      </c>
      <c r="M472" s="127">
        <v>0</v>
      </c>
      <c r="N472" s="127">
        <v>81.25</v>
      </c>
      <c r="O472" s="127">
        <v>87.5</v>
      </c>
      <c r="P472" s="127">
        <v>93.75</v>
      </c>
      <c r="Q472" s="127">
        <v>100</v>
      </c>
      <c r="R472" s="127">
        <v>83.23</v>
      </c>
      <c r="S472" s="127">
        <v>83.66</v>
      </c>
      <c r="T472" s="128">
        <v>21295</v>
      </c>
    </row>
    <row r="473" spans="1:20" ht="56.25" x14ac:dyDescent="0.25">
      <c r="A473" s="125" t="s">
        <v>91</v>
      </c>
      <c r="B473" s="125" t="s">
        <v>203</v>
      </c>
      <c r="C473" s="125" t="s">
        <v>251</v>
      </c>
      <c r="D473" s="125" t="s">
        <v>6</v>
      </c>
      <c r="E473" s="126">
        <v>2017</v>
      </c>
      <c r="F473" s="127">
        <v>66.11</v>
      </c>
      <c r="G473" s="129" t="s">
        <v>191</v>
      </c>
      <c r="H473" s="127">
        <v>51.87</v>
      </c>
      <c r="I473" s="127">
        <v>80.349999999999994</v>
      </c>
      <c r="J473" s="126">
        <v>9</v>
      </c>
      <c r="K473" s="127">
        <v>21.8</v>
      </c>
      <c r="L473" s="127">
        <v>81.069999999999993</v>
      </c>
      <c r="M473" s="127">
        <v>10</v>
      </c>
      <c r="N473" s="127">
        <v>77.5</v>
      </c>
      <c r="O473" s="127">
        <v>77.5</v>
      </c>
      <c r="P473" s="127">
        <v>100</v>
      </c>
      <c r="Q473" s="127">
        <v>100</v>
      </c>
      <c r="R473" s="127">
        <v>80.849999999999994</v>
      </c>
      <c r="S473" s="127">
        <v>81.290000000000006</v>
      </c>
      <c r="T473" s="128">
        <v>21300</v>
      </c>
    </row>
    <row r="474" spans="1:20" ht="56.25" x14ac:dyDescent="0.25">
      <c r="A474" s="125" t="s">
        <v>91</v>
      </c>
      <c r="B474" s="125" t="s">
        <v>203</v>
      </c>
      <c r="C474" s="125" t="s">
        <v>251</v>
      </c>
      <c r="D474" s="125" t="s">
        <v>189</v>
      </c>
      <c r="E474" s="126">
        <v>2017</v>
      </c>
      <c r="F474" s="127">
        <v>69.64</v>
      </c>
      <c r="G474" s="130" t="s">
        <v>188</v>
      </c>
      <c r="H474" s="127">
        <v>53.73</v>
      </c>
      <c r="I474" s="127">
        <v>85.55</v>
      </c>
      <c r="J474" s="126">
        <v>7</v>
      </c>
      <c r="K474" s="127">
        <v>21.48</v>
      </c>
      <c r="L474" s="127">
        <v>78.459999999999994</v>
      </c>
      <c r="M474" s="127">
        <v>0</v>
      </c>
      <c r="N474" s="127">
        <v>75</v>
      </c>
      <c r="O474" s="127">
        <v>75</v>
      </c>
      <c r="P474" s="127">
        <v>91.67</v>
      </c>
      <c r="Q474" s="127">
        <v>100</v>
      </c>
      <c r="R474" s="127">
        <v>78.239999999999995</v>
      </c>
      <c r="S474" s="127">
        <v>78.680000000000007</v>
      </c>
      <c r="T474" s="128">
        <v>20859</v>
      </c>
    </row>
    <row r="475" spans="1:20" ht="56.25" x14ac:dyDescent="0.25">
      <c r="A475" s="125" t="s">
        <v>91</v>
      </c>
      <c r="B475" s="125" t="s">
        <v>203</v>
      </c>
      <c r="C475" s="125" t="s">
        <v>251</v>
      </c>
      <c r="D475" s="125" t="s">
        <v>190</v>
      </c>
      <c r="E475" s="126">
        <v>2017</v>
      </c>
      <c r="F475" s="127">
        <v>62.96</v>
      </c>
      <c r="G475" s="130" t="s">
        <v>188</v>
      </c>
      <c r="H475" s="127">
        <v>49.88</v>
      </c>
      <c r="I475" s="127">
        <v>76.05</v>
      </c>
      <c r="J475" s="126">
        <v>9</v>
      </c>
      <c r="K475" s="127">
        <v>20.03</v>
      </c>
      <c r="L475" s="127">
        <v>75.510000000000005</v>
      </c>
      <c r="M475" s="127">
        <v>0</v>
      </c>
      <c r="N475" s="127">
        <v>66.67</v>
      </c>
      <c r="O475" s="127">
        <v>75</v>
      </c>
      <c r="P475" s="127">
        <v>83.33</v>
      </c>
      <c r="Q475" s="127">
        <v>100</v>
      </c>
      <c r="R475" s="127">
        <v>75.28</v>
      </c>
      <c r="S475" s="127">
        <v>75.75</v>
      </c>
      <c r="T475" s="128">
        <v>21275</v>
      </c>
    </row>
    <row r="476" spans="1:20" ht="56.25" x14ac:dyDescent="0.25">
      <c r="A476" s="125" t="s">
        <v>91</v>
      </c>
      <c r="B476" s="125" t="s">
        <v>203</v>
      </c>
      <c r="C476" s="125" t="s">
        <v>251</v>
      </c>
      <c r="D476" s="125" t="s">
        <v>8</v>
      </c>
      <c r="E476" s="126">
        <v>2017</v>
      </c>
      <c r="F476" s="127">
        <v>79.17</v>
      </c>
      <c r="G476" s="129" t="s">
        <v>191</v>
      </c>
      <c r="H476" s="127">
        <v>70.349999999999994</v>
      </c>
      <c r="I476" s="127">
        <v>87.99</v>
      </c>
      <c r="J476" s="126">
        <v>9</v>
      </c>
      <c r="K476" s="127">
        <v>13.5</v>
      </c>
      <c r="L476" s="127">
        <v>89.81</v>
      </c>
      <c r="M476" s="127">
        <v>16.670000000000002</v>
      </c>
      <c r="N476" s="127">
        <v>87.5</v>
      </c>
      <c r="O476" s="127">
        <v>91.67</v>
      </c>
      <c r="P476" s="127">
        <v>100</v>
      </c>
      <c r="Q476" s="127">
        <v>100</v>
      </c>
      <c r="R476" s="127">
        <v>89.66</v>
      </c>
      <c r="S476" s="127">
        <v>89.96</v>
      </c>
      <c r="T476" s="128">
        <v>21255</v>
      </c>
    </row>
    <row r="477" spans="1:20" ht="56.25" x14ac:dyDescent="0.25">
      <c r="A477" s="125" t="s">
        <v>91</v>
      </c>
      <c r="B477" s="125" t="s">
        <v>203</v>
      </c>
      <c r="C477" s="125" t="s">
        <v>251</v>
      </c>
      <c r="D477" s="125" t="s">
        <v>9</v>
      </c>
      <c r="E477" s="126">
        <v>2017</v>
      </c>
      <c r="F477" s="127">
        <v>56.48</v>
      </c>
      <c r="G477" s="130" t="s">
        <v>188</v>
      </c>
      <c r="H477" s="127">
        <v>32.049999999999997</v>
      </c>
      <c r="I477" s="127">
        <v>80.91</v>
      </c>
      <c r="J477" s="126">
        <v>9</v>
      </c>
      <c r="K477" s="127">
        <v>37.39</v>
      </c>
      <c r="L477" s="127">
        <v>79.010000000000005</v>
      </c>
      <c r="M477" s="127">
        <v>0</v>
      </c>
      <c r="N477" s="127">
        <v>75</v>
      </c>
      <c r="O477" s="127">
        <v>87.5</v>
      </c>
      <c r="P477" s="127">
        <v>91.67</v>
      </c>
      <c r="Q477" s="127">
        <v>100</v>
      </c>
      <c r="R477" s="127">
        <v>78.66</v>
      </c>
      <c r="S477" s="127">
        <v>79.37</v>
      </c>
      <c r="T477" s="128">
        <v>16836</v>
      </c>
    </row>
    <row r="478" spans="1:20" ht="56.25" x14ac:dyDescent="0.25">
      <c r="A478" s="125" t="s">
        <v>91</v>
      </c>
      <c r="B478" s="125" t="s">
        <v>203</v>
      </c>
      <c r="C478" s="125" t="s">
        <v>251</v>
      </c>
      <c r="D478" s="125" t="s">
        <v>10</v>
      </c>
      <c r="E478" s="126">
        <v>2017</v>
      </c>
      <c r="F478" s="127">
        <v>58.33</v>
      </c>
      <c r="G478" s="125" t="s">
        <v>185</v>
      </c>
      <c r="H478" s="127">
        <v>48.79</v>
      </c>
      <c r="I478" s="127">
        <v>67.88</v>
      </c>
      <c r="J478" s="126">
        <v>9</v>
      </c>
      <c r="K478" s="127">
        <v>14.61</v>
      </c>
      <c r="L478" s="127">
        <v>62.83</v>
      </c>
      <c r="M478" s="127">
        <v>17</v>
      </c>
      <c r="N478" s="127">
        <v>51</v>
      </c>
      <c r="O478" s="127">
        <v>62</v>
      </c>
      <c r="P478" s="127">
        <v>75</v>
      </c>
      <c r="Q478" s="127">
        <v>100</v>
      </c>
      <c r="R478" s="127">
        <v>62.62</v>
      </c>
      <c r="S478" s="127">
        <v>63.04</v>
      </c>
      <c r="T478" s="128">
        <v>21197</v>
      </c>
    </row>
    <row r="479" spans="1:20" ht="56.25" x14ac:dyDescent="0.25">
      <c r="A479" s="125" t="s">
        <v>91</v>
      </c>
      <c r="B479" s="125" t="s">
        <v>203</v>
      </c>
      <c r="C479" s="125" t="s">
        <v>251</v>
      </c>
      <c r="D479" s="125" t="s">
        <v>11</v>
      </c>
      <c r="E479" s="126">
        <v>2017</v>
      </c>
      <c r="F479" s="127">
        <v>65.03</v>
      </c>
      <c r="G479" s="125" t="s">
        <v>185</v>
      </c>
      <c r="H479" s="127">
        <v>59.84</v>
      </c>
      <c r="I479" s="127">
        <v>70.209999999999994</v>
      </c>
      <c r="J479" s="126">
        <v>9</v>
      </c>
      <c r="K479" s="127">
        <v>7.93</v>
      </c>
      <c r="L479" s="127">
        <v>68.150000000000006</v>
      </c>
      <c r="M479" s="127">
        <v>22.5</v>
      </c>
      <c r="N479" s="127">
        <v>59</v>
      </c>
      <c r="O479" s="127">
        <v>68.25</v>
      </c>
      <c r="P479" s="127">
        <v>77.5</v>
      </c>
      <c r="Q479" s="127">
        <v>100</v>
      </c>
      <c r="R479" s="127">
        <v>67.94</v>
      </c>
      <c r="S479" s="127">
        <v>68.349999999999994</v>
      </c>
      <c r="T479" s="128">
        <v>17930</v>
      </c>
    </row>
    <row r="480" spans="1:20" ht="56.25" x14ac:dyDescent="0.25">
      <c r="A480" s="125" t="s">
        <v>91</v>
      </c>
      <c r="B480" s="125" t="s">
        <v>203</v>
      </c>
      <c r="C480" s="125" t="s">
        <v>251</v>
      </c>
      <c r="D480" s="125" t="s">
        <v>12</v>
      </c>
      <c r="E480" s="126">
        <v>2017</v>
      </c>
      <c r="F480" s="127">
        <v>60.42</v>
      </c>
      <c r="G480" s="125" t="s">
        <v>185</v>
      </c>
      <c r="H480" s="127">
        <v>46.42</v>
      </c>
      <c r="I480" s="127">
        <v>74.41</v>
      </c>
      <c r="J480" s="126">
        <v>9</v>
      </c>
      <c r="K480" s="127">
        <v>21.42</v>
      </c>
      <c r="L480" s="127">
        <v>66.680000000000007</v>
      </c>
      <c r="M480" s="127">
        <v>0</v>
      </c>
      <c r="N480" s="127">
        <v>50</v>
      </c>
      <c r="O480" s="127">
        <v>68.75</v>
      </c>
      <c r="P480" s="127">
        <v>91.67</v>
      </c>
      <c r="Q480" s="127">
        <v>100</v>
      </c>
      <c r="R480" s="127">
        <v>66.34</v>
      </c>
      <c r="S480" s="127">
        <v>67.02</v>
      </c>
      <c r="T480" s="128">
        <v>21013</v>
      </c>
    </row>
    <row r="481" spans="1:20" ht="45" x14ac:dyDescent="0.25">
      <c r="A481" s="125" t="s">
        <v>91</v>
      </c>
      <c r="B481" s="125" t="s">
        <v>204</v>
      </c>
      <c r="C481" s="125" t="s">
        <v>124</v>
      </c>
      <c r="D481" s="125" t="s">
        <v>2</v>
      </c>
      <c r="E481" s="126">
        <v>2017</v>
      </c>
      <c r="F481" s="127">
        <v>86.5</v>
      </c>
      <c r="G481" s="125" t="s">
        <v>185</v>
      </c>
      <c r="H481" s="127">
        <v>74.86</v>
      </c>
      <c r="I481" s="127">
        <v>98.14</v>
      </c>
      <c r="J481" s="126">
        <v>6</v>
      </c>
      <c r="K481" s="127">
        <v>14.54</v>
      </c>
      <c r="L481" s="127">
        <v>81.5</v>
      </c>
      <c r="M481" s="127">
        <v>4</v>
      </c>
      <c r="N481" s="127">
        <v>76</v>
      </c>
      <c r="O481" s="127">
        <v>81</v>
      </c>
      <c r="P481" s="127">
        <v>95</v>
      </c>
      <c r="Q481" s="127">
        <v>100</v>
      </c>
      <c r="R481" s="127">
        <v>81.3</v>
      </c>
      <c r="S481" s="127">
        <v>81.709999999999994</v>
      </c>
      <c r="T481" s="128">
        <v>21300</v>
      </c>
    </row>
    <row r="482" spans="1:20" ht="45" x14ac:dyDescent="0.25">
      <c r="A482" s="125" t="s">
        <v>91</v>
      </c>
      <c r="B482" s="125" t="s">
        <v>204</v>
      </c>
      <c r="C482" s="125" t="s">
        <v>124</v>
      </c>
      <c r="D482" s="125" t="s">
        <v>3</v>
      </c>
      <c r="E482" s="126">
        <v>2017</v>
      </c>
      <c r="F482" s="127">
        <v>94.58</v>
      </c>
      <c r="G482" s="125" t="s">
        <v>185</v>
      </c>
      <c r="H482" s="127">
        <v>90.97</v>
      </c>
      <c r="I482" s="127">
        <v>98.2</v>
      </c>
      <c r="J482" s="126">
        <v>6</v>
      </c>
      <c r="K482" s="127">
        <v>4.5199999999999996</v>
      </c>
      <c r="L482" s="127">
        <v>93.53</v>
      </c>
      <c r="M482" s="127">
        <v>15</v>
      </c>
      <c r="N482" s="127">
        <v>90</v>
      </c>
      <c r="O482" s="127">
        <v>95</v>
      </c>
      <c r="P482" s="127">
        <v>100</v>
      </c>
      <c r="Q482" s="127">
        <v>100</v>
      </c>
      <c r="R482" s="127">
        <v>93.42</v>
      </c>
      <c r="S482" s="127">
        <v>93.64</v>
      </c>
      <c r="T482" s="128">
        <v>20755</v>
      </c>
    </row>
    <row r="483" spans="1:20" ht="45" x14ac:dyDescent="0.25">
      <c r="A483" s="125" t="s">
        <v>91</v>
      </c>
      <c r="B483" s="125" t="s">
        <v>204</v>
      </c>
      <c r="C483" s="125" t="s">
        <v>124</v>
      </c>
      <c r="D483" s="125" t="s">
        <v>111</v>
      </c>
      <c r="E483" s="126">
        <v>2017</v>
      </c>
      <c r="F483" s="127">
        <v>90.83</v>
      </c>
      <c r="G483" s="125" t="s">
        <v>185</v>
      </c>
      <c r="H483" s="127">
        <v>86.42</v>
      </c>
      <c r="I483" s="127">
        <v>95.25</v>
      </c>
      <c r="J483" s="126">
        <v>6</v>
      </c>
      <c r="K483" s="127">
        <v>5.52</v>
      </c>
      <c r="L483" s="127">
        <v>92.32</v>
      </c>
      <c r="M483" s="127">
        <v>12.5</v>
      </c>
      <c r="N483" s="127">
        <v>90</v>
      </c>
      <c r="O483" s="127">
        <v>95</v>
      </c>
      <c r="P483" s="127">
        <v>95</v>
      </c>
      <c r="Q483" s="127">
        <v>100</v>
      </c>
      <c r="R483" s="127">
        <v>92.2</v>
      </c>
      <c r="S483" s="127">
        <v>92.43</v>
      </c>
      <c r="T483" s="128">
        <v>19062</v>
      </c>
    </row>
    <row r="484" spans="1:20" ht="45" x14ac:dyDescent="0.25">
      <c r="A484" s="125" t="s">
        <v>91</v>
      </c>
      <c r="B484" s="125" t="s">
        <v>204</v>
      </c>
      <c r="C484" s="125" t="s">
        <v>124</v>
      </c>
      <c r="D484" s="125" t="s">
        <v>186</v>
      </c>
      <c r="E484" s="126">
        <v>2017</v>
      </c>
      <c r="F484" s="127">
        <v>67.5</v>
      </c>
      <c r="G484" s="130" t="s">
        <v>188</v>
      </c>
      <c r="H484" s="127">
        <v>52.8</v>
      </c>
      <c r="I484" s="127">
        <v>82.2</v>
      </c>
      <c r="J484" s="126">
        <v>4</v>
      </c>
      <c r="K484" s="127">
        <v>15</v>
      </c>
      <c r="L484" s="127">
        <v>76.37</v>
      </c>
      <c r="M484" s="127">
        <v>0</v>
      </c>
      <c r="N484" s="127">
        <v>70</v>
      </c>
      <c r="O484" s="127">
        <v>75</v>
      </c>
      <c r="P484" s="127">
        <v>85</v>
      </c>
      <c r="Q484" s="127">
        <v>100</v>
      </c>
      <c r="R484" s="127">
        <v>76.17</v>
      </c>
      <c r="S484" s="127">
        <v>76.58</v>
      </c>
      <c r="T484" s="128">
        <v>19814</v>
      </c>
    </row>
    <row r="485" spans="1:20" ht="45" x14ac:dyDescent="0.25">
      <c r="A485" s="125" t="s">
        <v>91</v>
      </c>
      <c r="B485" s="125" t="s">
        <v>204</v>
      </c>
      <c r="C485" s="125" t="s">
        <v>124</v>
      </c>
      <c r="D485" s="125" t="s">
        <v>7</v>
      </c>
      <c r="E485" s="126">
        <v>2017</v>
      </c>
      <c r="F485" s="127">
        <v>50</v>
      </c>
      <c r="G485" s="125" t="s">
        <v>185</v>
      </c>
      <c r="H485" s="127">
        <v>32.97</v>
      </c>
      <c r="I485" s="127">
        <v>67.03</v>
      </c>
      <c r="J485" s="126">
        <v>6</v>
      </c>
      <c r="K485" s="127">
        <v>21.29</v>
      </c>
      <c r="L485" s="127">
        <v>47.89</v>
      </c>
      <c r="M485" s="127">
        <v>0</v>
      </c>
      <c r="N485" s="127">
        <v>37.5</v>
      </c>
      <c r="O485" s="127">
        <v>50</v>
      </c>
      <c r="P485" s="127">
        <v>62.5</v>
      </c>
      <c r="Q485" s="127">
        <v>100</v>
      </c>
      <c r="R485" s="127">
        <v>47.65</v>
      </c>
      <c r="S485" s="127">
        <v>48.12</v>
      </c>
      <c r="T485" s="128">
        <v>21197</v>
      </c>
    </row>
    <row r="486" spans="1:20" ht="45" x14ac:dyDescent="0.25">
      <c r="A486" s="125" t="s">
        <v>91</v>
      </c>
      <c r="B486" s="125" t="s">
        <v>204</v>
      </c>
      <c r="C486" s="125" t="s">
        <v>124</v>
      </c>
      <c r="D486" s="125" t="s">
        <v>187</v>
      </c>
      <c r="E486" s="126">
        <v>2017</v>
      </c>
      <c r="F486" s="127">
        <v>76.39</v>
      </c>
      <c r="G486" s="125" t="s">
        <v>185</v>
      </c>
      <c r="H486" s="127">
        <v>66.58</v>
      </c>
      <c r="I486" s="127">
        <v>86.2</v>
      </c>
      <c r="J486" s="126">
        <v>6</v>
      </c>
      <c r="K486" s="127">
        <v>12.27</v>
      </c>
      <c r="L486" s="127">
        <v>75.03</v>
      </c>
      <c r="M486" s="127">
        <v>0</v>
      </c>
      <c r="N486" s="127">
        <v>66.67</v>
      </c>
      <c r="O486" s="127">
        <v>75</v>
      </c>
      <c r="P486" s="127">
        <v>83.33</v>
      </c>
      <c r="Q486" s="127">
        <v>100</v>
      </c>
      <c r="R486" s="127">
        <v>74.81</v>
      </c>
      <c r="S486" s="127">
        <v>75.239999999999995</v>
      </c>
      <c r="T486" s="128">
        <v>20784</v>
      </c>
    </row>
    <row r="487" spans="1:20" ht="45" x14ac:dyDescent="0.25">
      <c r="A487" s="125" t="s">
        <v>91</v>
      </c>
      <c r="B487" s="125" t="s">
        <v>204</v>
      </c>
      <c r="C487" s="125" t="s">
        <v>124</v>
      </c>
      <c r="D487" s="125" t="s">
        <v>4</v>
      </c>
      <c r="E487" s="126">
        <v>2017</v>
      </c>
      <c r="F487" s="127">
        <v>54.17</v>
      </c>
      <c r="G487" s="130" t="s">
        <v>188</v>
      </c>
      <c r="H487" s="127">
        <v>37.159999999999997</v>
      </c>
      <c r="I487" s="127">
        <v>71.17</v>
      </c>
      <c r="J487" s="126">
        <v>4</v>
      </c>
      <c r="K487" s="127">
        <v>17.350000000000001</v>
      </c>
      <c r="L487" s="127">
        <v>70.97</v>
      </c>
      <c r="M487" s="127">
        <v>0</v>
      </c>
      <c r="N487" s="127">
        <v>58.33</v>
      </c>
      <c r="O487" s="127">
        <v>75</v>
      </c>
      <c r="P487" s="127">
        <v>83.33</v>
      </c>
      <c r="Q487" s="127">
        <v>100</v>
      </c>
      <c r="R487" s="127">
        <v>70.709999999999994</v>
      </c>
      <c r="S487" s="127">
        <v>71.23</v>
      </c>
      <c r="T487" s="128">
        <v>17837</v>
      </c>
    </row>
    <row r="488" spans="1:20" ht="45" x14ac:dyDescent="0.25">
      <c r="A488" s="125" t="s">
        <v>91</v>
      </c>
      <c r="B488" s="125" t="s">
        <v>204</v>
      </c>
      <c r="C488" s="125" t="s">
        <v>124</v>
      </c>
      <c r="D488" s="125" t="s">
        <v>112</v>
      </c>
      <c r="E488" s="126">
        <v>2017</v>
      </c>
      <c r="F488" s="127">
        <v>80</v>
      </c>
      <c r="G488" s="125" t="s">
        <v>185</v>
      </c>
      <c r="H488" s="127">
        <v>74.94</v>
      </c>
      <c r="I488" s="127">
        <v>85.06</v>
      </c>
      <c r="J488" s="126">
        <v>6</v>
      </c>
      <c r="K488" s="127">
        <v>6.32</v>
      </c>
      <c r="L488" s="127">
        <v>74.14</v>
      </c>
      <c r="M488" s="127">
        <v>0</v>
      </c>
      <c r="N488" s="127">
        <v>65</v>
      </c>
      <c r="O488" s="127">
        <v>75</v>
      </c>
      <c r="P488" s="127">
        <v>85</v>
      </c>
      <c r="Q488" s="127">
        <v>100</v>
      </c>
      <c r="R488" s="127">
        <v>73.91</v>
      </c>
      <c r="S488" s="127">
        <v>74.38</v>
      </c>
      <c r="T488" s="128">
        <v>21300</v>
      </c>
    </row>
    <row r="489" spans="1:20" ht="45" x14ac:dyDescent="0.25">
      <c r="A489" s="125" t="s">
        <v>91</v>
      </c>
      <c r="B489" s="125" t="s">
        <v>204</v>
      </c>
      <c r="C489" s="125" t="s">
        <v>124</v>
      </c>
      <c r="D489" s="125" t="s">
        <v>5</v>
      </c>
      <c r="E489" s="126">
        <v>2017</v>
      </c>
      <c r="F489" s="127">
        <v>86.46</v>
      </c>
      <c r="G489" s="125" t="s">
        <v>185</v>
      </c>
      <c r="H489" s="127">
        <v>82.69</v>
      </c>
      <c r="I489" s="127">
        <v>90.22</v>
      </c>
      <c r="J489" s="126">
        <v>6</v>
      </c>
      <c r="K489" s="127">
        <v>4.7</v>
      </c>
      <c r="L489" s="127">
        <v>83.44</v>
      </c>
      <c r="M489" s="127">
        <v>0</v>
      </c>
      <c r="N489" s="127">
        <v>81.25</v>
      </c>
      <c r="O489" s="127">
        <v>87.5</v>
      </c>
      <c r="P489" s="127">
        <v>93.75</v>
      </c>
      <c r="Q489" s="127">
        <v>100</v>
      </c>
      <c r="R489" s="127">
        <v>83.23</v>
      </c>
      <c r="S489" s="127">
        <v>83.66</v>
      </c>
      <c r="T489" s="128">
        <v>21295</v>
      </c>
    </row>
    <row r="490" spans="1:20" ht="45" x14ac:dyDescent="0.25">
      <c r="A490" s="125" t="s">
        <v>91</v>
      </c>
      <c r="B490" s="125" t="s">
        <v>204</v>
      </c>
      <c r="C490" s="125" t="s">
        <v>124</v>
      </c>
      <c r="D490" s="125" t="s">
        <v>6</v>
      </c>
      <c r="E490" s="126">
        <v>2017</v>
      </c>
      <c r="F490" s="127">
        <v>76.67</v>
      </c>
      <c r="G490" s="130" t="s">
        <v>188</v>
      </c>
      <c r="H490" s="127">
        <v>66.489999999999995</v>
      </c>
      <c r="I490" s="127">
        <v>86.84</v>
      </c>
      <c r="J490" s="126">
        <v>6</v>
      </c>
      <c r="K490" s="127">
        <v>12.71</v>
      </c>
      <c r="L490" s="127">
        <v>81.069999999999993</v>
      </c>
      <c r="M490" s="127">
        <v>10</v>
      </c>
      <c r="N490" s="127">
        <v>77.5</v>
      </c>
      <c r="O490" s="127">
        <v>77.5</v>
      </c>
      <c r="P490" s="127">
        <v>100</v>
      </c>
      <c r="Q490" s="127">
        <v>100</v>
      </c>
      <c r="R490" s="127">
        <v>80.849999999999994</v>
      </c>
      <c r="S490" s="127">
        <v>81.290000000000006</v>
      </c>
      <c r="T490" s="128">
        <v>21300</v>
      </c>
    </row>
    <row r="491" spans="1:20" ht="45" x14ac:dyDescent="0.25">
      <c r="A491" s="125" t="s">
        <v>91</v>
      </c>
      <c r="B491" s="125" t="s">
        <v>204</v>
      </c>
      <c r="C491" s="125" t="s">
        <v>124</v>
      </c>
      <c r="D491" s="125" t="s">
        <v>189</v>
      </c>
      <c r="E491" s="126">
        <v>2017</v>
      </c>
      <c r="F491" s="127">
        <v>82.64</v>
      </c>
      <c r="G491" s="125" t="s">
        <v>185</v>
      </c>
      <c r="H491" s="127">
        <v>72.66</v>
      </c>
      <c r="I491" s="127">
        <v>92.62</v>
      </c>
      <c r="J491" s="126">
        <v>6</v>
      </c>
      <c r="K491" s="127">
        <v>12.48</v>
      </c>
      <c r="L491" s="127">
        <v>78.459999999999994</v>
      </c>
      <c r="M491" s="127">
        <v>0</v>
      </c>
      <c r="N491" s="127">
        <v>75</v>
      </c>
      <c r="O491" s="127">
        <v>75</v>
      </c>
      <c r="P491" s="127">
        <v>91.67</v>
      </c>
      <c r="Q491" s="127">
        <v>100</v>
      </c>
      <c r="R491" s="127">
        <v>78.239999999999995</v>
      </c>
      <c r="S491" s="127">
        <v>78.680000000000007</v>
      </c>
      <c r="T491" s="128">
        <v>20859</v>
      </c>
    </row>
    <row r="492" spans="1:20" ht="45" x14ac:dyDescent="0.25">
      <c r="A492" s="125" t="s">
        <v>91</v>
      </c>
      <c r="B492" s="125" t="s">
        <v>204</v>
      </c>
      <c r="C492" s="125" t="s">
        <v>124</v>
      </c>
      <c r="D492" s="125" t="s">
        <v>190</v>
      </c>
      <c r="E492" s="126">
        <v>2017</v>
      </c>
      <c r="F492" s="127">
        <v>84.72</v>
      </c>
      <c r="G492" s="131" t="s">
        <v>192</v>
      </c>
      <c r="H492" s="127">
        <v>75.86</v>
      </c>
      <c r="I492" s="127">
        <v>93.59</v>
      </c>
      <c r="J492" s="126">
        <v>6</v>
      </c>
      <c r="K492" s="127">
        <v>11.08</v>
      </c>
      <c r="L492" s="127">
        <v>75.510000000000005</v>
      </c>
      <c r="M492" s="127">
        <v>0</v>
      </c>
      <c r="N492" s="127">
        <v>66.67</v>
      </c>
      <c r="O492" s="127">
        <v>75</v>
      </c>
      <c r="P492" s="127">
        <v>83.33</v>
      </c>
      <c r="Q492" s="127">
        <v>100</v>
      </c>
      <c r="R492" s="127">
        <v>75.28</v>
      </c>
      <c r="S492" s="127">
        <v>75.75</v>
      </c>
      <c r="T492" s="128">
        <v>21275</v>
      </c>
    </row>
    <row r="493" spans="1:20" ht="45" x14ac:dyDescent="0.25">
      <c r="A493" s="125" t="s">
        <v>91</v>
      </c>
      <c r="B493" s="125" t="s">
        <v>204</v>
      </c>
      <c r="C493" s="125" t="s">
        <v>124</v>
      </c>
      <c r="D493" s="125" t="s">
        <v>8</v>
      </c>
      <c r="E493" s="126">
        <v>2017</v>
      </c>
      <c r="F493" s="127">
        <v>95.14</v>
      </c>
      <c r="G493" s="125" t="s">
        <v>185</v>
      </c>
      <c r="H493" s="127">
        <v>91.24</v>
      </c>
      <c r="I493" s="127">
        <v>99.04</v>
      </c>
      <c r="J493" s="126">
        <v>6</v>
      </c>
      <c r="K493" s="127">
        <v>4.87</v>
      </c>
      <c r="L493" s="127">
        <v>89.81</v>
      </c>
      <c r="M493" s="127">
        <v>16.670000000000002</v>
      </c>
      <c r="N493" s="127">
        <v>87.5</v>
      </c>
      <c r="O493" s="127">
        <v>91.67</v>
      </c>
      <c r="P493" s="127">
        <v>100</v>
      </c>
      <c r="Q493" s="127">
        <v>100</v>
      </c>
      <c r="R493" s="127">
        <v>89.66</v>
      </c>
      <c r="S493" s="127">
        <v>89.96</v>
      </c>
      <c r="T493" s="128">
        <v>21255</v>
      </c>
    </row>
    <row r="494" spans="1:20" ht="45" x14ac:dyDescent="0.25">
      <c r="A494" s="125" t="s">
        <v>91</v>
      </c>
      <c r="B494" s="125" t="s">
        <v>204</v>
      </c>
      <c r="C494" s="125" t="s">
        <v>124</v>
      </c>
      <c r="D494" s="125" t="s">
        <v>9</v>
      </c>
      <c r="E494" s="126">
        <v>2017</v>
      </c>
      <c r="F494" s="127">
        <v>91.67</v>
      </c>
      <c r="G494" s="125" t="s">
        <v>185</v>
      </c>
      <c r="H494" s="127">
        <v>82.23</v>
      </c>
      <c r="I494" s="127">
        <v>101.1</v>
      </c>
      <c r="J494" s="126">
        <v>3</v>
      </c>
      <c r="K494" s="127">
        <v>8.34</v>
      </c>
      <c r="L494" s="127">
        <v>79.010000000000005</v>
      </c>
      <c r="M494" s="127">
        <v>0</v>
      </c>
      <c r="N494" s="127">
        <v>75</v>
      </c>
      <c r="O494" s="127">
        <v>87.5</v>
      </c>
      <c r="P494" s="127">
        <v>91.67</v>
      </c>
      <c r="Q494" s="127">
        <v>100</v>
      </c>
      <c r="R494" s="127">
        <v>78.66</v>
      </c>
      <c r="S494" s="127">
        <v>79.37</v>
      </c>
      <c r="T494" s="128">
        <v>16836</v>
      </c>
    </row>
    <row r="495" spans="1:20" ht="45" x14ac:dyDescent="0.25">
      <c r="A495" s="125" t="s">
        <v>91</v>
      </c>
      <c r="B495" s="125" t="s">
        <v>204</v>
      </c>
      <c r="C495" s="125" t="s">
        <v>124</v>
      </c>
      <c r="D495" s="125" t="s">
        <v>10</v>
      </c>
      <c r="E495" s="126">
        <v>2017</v>
      </c>
      <c r="F495" s="127">
        <v>56</v>
      </c>
      <c r="G495" s="125" t="s">
        <v>185</v>
      </c>
      <c r="H495" s="127">
        <v>48.81</v>
      </c>
      <c r="I495" s="127">
        <v>63.19</v>
      </c>
      <c r="J495" s="126">
        <v>6</v>
      </c>
      <c r="K495" s="127">
        <v>8.99</v>
      </c>
      <c r="L495" s="127">
        <v>62.83</v>
      </c>
      <c r="M495" s="127">
        <v>17</v>
      </c>
      <c r="N495" s="127">
        <v>51</v>
      </c>
      <c r="O495" s="127">
        <v>62</v>
      </c>
      <c r="P495" s="127">
        <v>75</v>
      </c>
      <c r="Q495" s="127">
        <v>100</v>
      </c>
      <c r="R495" s="127">
        <v>62.62</v>
      </c>
      <c r="S495" s="127">
        <v>63.04</v>
      </c>
      <c r="T495" s="128">
        <v>21197</v>
      </c>
    </row>
    <row r="496" spans="1:20" ht="45" x14ac:dyDescent="0.25">
      <c r="A496" s="125" t="s">
        <v>91</v>
      </c>
      <c r="B496" s="125" t="s">
        <v>204</v>
      </c>
      <c r="C496" s="125" t="s">
        <v>124</v>
      </c>
      <c r="D496" s="125" t="s">
        <v>11</v>
      </c>
      <c r="E496" s="126">
        <v>2017</v>
      </c>
      <c r="F496" s="127">
        <v>74.67</v>
      </c>
      <c r="G496" s="125" t="s">
        <v>185</v>
      </c>
      <c r="H496" s="127">
        <v>68.989999999999995</v>
      </c>
      <c r="I496" s="127">
        <v>80.34</v>
      </c>
      <c r="J496" s="126">
        <v>6</v>
      </c>
      <c r="K496" s="127">
        <v>7.09</v>
      </c>
      <c r="L496" s="127">
        <v>68.150000000000006</v>
      </c>
      <c r="M496" s="127">
        <v>22.5</v>
      </c>
      <c r="N496" s="127">
        <v>59</v>
      </c>
      <c r="O496" s="127">
        <v>68.25</v>
      </c>
      <c r="P496" s="127">
        <v>77.5</v>
      </c>
      <c r="Q496" s="127">
        <v>100</v>
      </c>
      <c r="R496" s="127">
        <v>67.94</v>
      </c>
      <c r="S496" s="127">
        <v>68.349999999999994</v>
      </c>
      <c r="T496" s="128">
        <v>17930</v>
      </c>
    </row>
    <row r="497" spans="1:20" ht="45" x14ac:dyDescent="0.25">
      <c r="A497" s="125" t="s">
        <v>91</v>
      </c>
      <c r="B497" s="125" t="s">
        <v>204</v>
      </c>
      <c r="C497" s="125" t="s">
        <v>124</v>
      </c>
      <c r="D497" s="125" t="s">
        <v>12</v>
      </c>
      <c r="E497" s="126">
        <v>2017</v>
      </c>
      <c r="F497" s="127">
        <v>68.400000000000006</v>
      </c>
      <c r="G497" s="125" t="s">
        <v>185</v>
      </c>
      <c r="H497" s="127">
        <v>50.94</v>
      </c>
      <c r="I497" s="127">
        <v>85.87</v>
      </c>
      <c r="J497" s="126">
        <v>6</v>
      </c>
      <c r="K497" s="127">
        <v>21.83</v>
      </c>
      <c r="L497" s="127">
        <v>66.680000000000007</v>
      </c>
      <c r="M497" s="127">
        <v>0</v>
      </c>
      <c r="N497" s="127">
        <v>50</v>
      </c>
      <c r="O497" s="127">
        <v>68.75</v>
      </c>
      <c r="P497" s="127">
        <v>91.67</v>
      </c>
      <c r="Q497" s="127">
        <v>100</v>
      </c>
      <c r="R497" s="127">
        <v>66.34</v>
      </c>
      <c r="S497" s="127">
        <v>67.02</v>
      </c>
      <c r="T497" s="128">
        <v>21013</v>
      </c>
    </row>
  </sheetData>
  <autoFilter ref="A1:T49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5"/>
  <sheetViews>
    <sheetView zoomScale="80" zoomScaleNormal="80" workbookViewId="0">
      <selection activeCell="A76" sqref="A76:XFD715"/>
    </sheetView>
  </sheetViews>
  <sheetFormatPr defaultRowHeight="18" customHeight="1" x14ac:dyDescent="0.25"/>
  <cols>
    <col min="1" max="1" width="17.7109375" customWidth="1"/>
    <col min="2" max="2" width="22.28515625" customWidth="1"/>
    <col min="3" max="3" width="39.5703125" customWidth="1"/>
    <col min="4" max="4" width="52.85546875" customWidth="1"/>
    <col min="5" max="5" width="33.7109375" bestFit="1" customWidth="1"/>
    <col min="6" max="6" width="21.85546875" style="152" customWidth="1"/>
    <col min="7" max="18" width="10.7109375" style="84" customWidth="1"/>
    <col min="19" max="19" width="27.85546875" style="84" customWidth="1"/>
    <col min="20" max="20" width="8.5703125" style="84" customWidth="1"/>
  </cols>
  <sheetData>
    <row r="1" spans="1:20" s="4" customFormat="1" ht="24" thickBot="1" x14ac:dyDescent="0.3">
      <c r="A1" s="214" t="s">
        <v>208</v>
      </c>
      <c r="B1" s="215"/>
      <c r="C1" s="215"/>
      <c r="D1" s="215"/>
      <c r="E1" s="215"/>
      <c r="F1" s="216"/>
      <c r="G1" s="52"/>
      <c r="H1" s="52"/>
      <c r="I1" s="52"/>
      <c r="J1" s="52"/>
      <c r="K1" s="52"/>
      <c r="L1" s="52"/>
      <c r="M1" s="52"/>
      <c r="N1" s="52"/>
      <c r="O1" s="85"/>
    </row>
    <row r="2" spans="1:20" s="4" customFormat="1" ht="18" customHeight="1" x14ac:dyDescent="0.25">
      <c r="F2" s="152"/>
      <c r="G2" s="213" t="s">
        <v>0</v>
      </c>
      <c r="H2" s="213"/>
      <c r="I2" s="213"/>
      <c r="J2" s="213"/>
      <c r="K2" s="213"/>
      <c r="L2" s="213"/>
      <c r="M2" s="213" t="s">
        <v>128</v>
      </c>
      <c r="N2" s="213"/>
      <c r="O2" s="213"/>
      <c r="P2" s="213"/>
      <c r="Q2" s="213"/>
      <c r="R2" s="213"/>
      <c r="S2" s="84"/>
      <c r="T2" s="84"/>
    </row>
    <row r="3" spans="1:20" s="53" customFormat="1" ht="30" customHeight="1" x14ac:dyDescent="0.25">
      <c r="A3" s="61" t="s">
        <v>129</v>
      </c>
      <c r="B3" s="61" t="s">
        <v>64</v>
      </c>
      <c r="C3" s="61" t="s">
        <v>137</v>
      </c>
      <c r="D3" s="61" t="s">
        <v>130</v>
      </c>
      <c r="E3" s="61" t="s">
        <v>1</v>
      </c>
      <c r="F3" s="153" t="s">
        <v>196</v>
      </c>
      <c r="G3" s="65">
        <v>2012</v>
      </c>
      <c r="H3" s="65">
        <v>2013</v>
      </c>
      <c r="I3" s="65">
        <v>2014</v>
      </c>
      <c r="J3" s="65">
        <v>2015</v>
      </c>
      <c r="K3" s="65">
        <v>2016</v>
      </c>
      <c r="L3" s="65">
        <v>2017</v>
      </c>
      <c r="M3" s="66">
        <v>2012</v>
      </c>
      <c r="N3" s="66">
        <v>2013</v>
      </c>
      <c r="O3" s="66">
        <v>2014</v>
      </c>
      <c r="P3" s="66">
        <v>2015</v>
      </c>
      <c r="Q3" s="66">
        <v>2016</v>
      </c>
      <c r="R3" s="66">
        <v>2017</v>
      </c>
      <c r="S3" s="65" t="s">
        <v>258</v>
      </c>
      <c r="T3" s="65" t="s">
        <v>62</v>
      </c>
    </row>
    <row r="4" spans="1:20" ht="18" customHeight="1" x14ac:dyDescent="0.25">
      <c r="A4" s="68" t="s">
        <v>132</v>
      </c>
      <c r="B4" s="69" t="s">
        <v>195</v>
      </c>
      <c r="C4" s="69" t="s">
        <v>199</v>
      </c>
      <c r="D4" s="69" t="s">
        <v>34</v>
      </c>
      <c r="E4" s="69" t="s">
        <v>112</v>
      </c>
      <c r="F4" s="70">
        <v>77.040000000000006</v>
      </c>
      <c r="G4" s="71" t="s">
        <v>197</v>
      </c>
      <c r="H4" s="71" t="s">
        <v>197</v>
      </c>
      <c r="I4" s="71" t="s">
        <v>197</v>
      </c>
      <c r="J4" s="71" t="s">
        <v>89</v>
      </c>
      <c r="K4" s="71" t="s">
        <v>197</v>
      </c>
      <c r="L4" s="71" t="s">
        <v>197</v>
      </c>
      <c r="M4" s="73"/>
      <c r="N4" s="73"/>
      <c r="O4" s="73"/>
      <c r="P4" s="80"/>
      <c r="Q4" s="73"/>
      <c r="R4" s="73"/>
      <c r="S4" s="82"/>
      <c r="T4" s="83"/>
    </row>
    <row r="5" spans="1:20" ht="18" customHeight="1" x14ac:dyDescent="0.25">
      <c r="A5" s="68" t="s">
        <v>132</v>
      </c>
      <c r="B5" s="69" t="s">
        <v>195</v>
      </c>
      <c r="C5" s="69" t="s">
        <v>199</v>
      </c>
      <c r="D5" s="69" t="s">
        <v>34</v>
      </c>
      <c r="E5" s="69" t="s">
        <v>11</v>
      </c>
      <c r="F5" s="70">
        <v>72.59</v>
      </c>
      <c r="G5" s="71" t="s">
        <v>197</v>
      </c>
      <c r="H5" s="71" t="s">
        <v>197</v>
      </c>
      <c r="I5" s="71" t="s">
        <v>89</v>
      </c>
      <c r="J5" s="71" t="s">
        <v>89</v>
      </c>
      <c r="K5" s="71" t="s">
        <v>197</v>
      </c>
      <c r="L5" s="71" t="s">
        <v>197</v>
      </c>
      <c r="M5" s="73"/>
      <c r="N5" s="73"/>
      <c r="O5" s="80"/>
      <c r="P5" s="80"/>
      <c r="Q5" s="73"/>
      <c r="R5" s="73"/>
      <c r="S5" s="82"/>
      <c r="T5" s="83"/>
    </row>
    <row r="6" spans="1:20" ht="18" customHeight="1" x14ac:dyDescent="0.25">
      <c r="A6" s="68" t="s">
        <v>132</v>
      </c>
      <c r="B6" s="69" t="s">
        <v>195</v>
      </c>
      <c r="C6" s="69" t="s">
        <v>199</v>
      </c>
      <c r="D6" s="69" t="s">
        <v>35</v>
      </c>
      <c r="E6" s="69" t="s">
        <v>2</v>
      </c>
      <c r="F6" s="70">
        <v>84.87</v>
      </c>
      <c r="G6" s="71" t="s">
        <v>89</v>
      </c>
      <c r="H6" s="71" t="s">
        <v>197</v>
      </c>
      <c r="I6" s="71" t="s">
        <v>197</v>
      </c>
      <c r="J6" s="71" t="s">
        <v>197</v>
      </c>
      <c r="K6" s="71" t="s">
        <v>89</v>
      </c>
      <c r="L6" s="71" t="s">
        <v>89</v>
      </c>
      <c r="M6" s="80"/>
      <c r="N6" s="73"/>
      <c r="O6" s="73"/>
      <c r="P6" s="73"/>
      <c r="Q6" s="80"/>
      <c r="R6" s="80"/>
      <c r="S6" s="82"/>
      <c r="T6" s="83"/>
    </row>
    <row r="7" spans="1:20" ht="18" customHeight="1" x14ac:dyDescent="0.25">
      <c r="A7" s="68" t="s">
        <v>132</v>
      </c>
      <c r="B7" s="69" t="s">
        <v>195</v>
      </c>
      <c r="C7" s="69" t="s">
        <v>199</v>
      </c>
      <c r="D7" s="69" t="s">
        <v>35</v>
      </c>
      <c r="E7" s="69" t="s">
        <v>3</v>
      </c>
      <c r="F7" s="70">
        <v>94.83</v>
      </c>
      <c r="G7" s="71" t="s">
        <v>89</v>
      </c>
      <c r="H7" s="71" t="s">
        <v>197</v>
      </c>
      <c r="I7" s="71" t="s">
        <v>197</v>
      </c>
      <c r="J7" s="71" t="s">
        <v>197</v>
      </c>
      <c r="K7" s="71" t="s">
        <v>89</v>
      </c>
      <c r="L7" s="71" t="s">
        <v>89</v>
      </c>
      <c r="M7" s="80"/>
      <c r="N7" s="73"/>
      <c r="O7" s="73"/>
      <c r="P7" s="73"/>
      <c r="Q7" s="80"/>
      <c r="R7" s="80"/>
      <c r="S7" s="82"/>
      <c r="T7" s="83"/>
    </row>
    <row r="8" spans="1:20" ht="18" customHeight="1" x14ac:dyDescent="0.25">
      <c r="A8" s="68" t="s">
        <v>132</v>
      </c>
      <c r="B8" s="69" t="s">
        <v>195</v>
      </c>
      <c r="C8" s="69" t="s">
        <v>199</v>
      </c>
      <c r="D8" s="69" t="s">
        <v>35</v>
      </c>
      <c r="E8" s="69" t="s">
        <v>111</v>
      </c>
      <c r="F8" s="70">
        <v>93.02</v>
      </c>
      <c r="G8" s="71" t="s">
        <v>197</v>
      </c>
      <c r="H8" s="71" t="s">
        <v>197</v>
      </c>
      <c r="I8" s="71" t="s">
        <v>197</v>
      </c>
      <c r="J8" s="71" t="s">
        <v>197</v>
      </c>
      <c r="K8" s="71" t="s">
        <v>89</v>
      </c>
      <c r="L8" s="71" t="s">
        <v>89</v>
      </c>
      <c r="M8" s="73"/>
      <c r="N8" s="73"/>
      <c r="O8" s="73"/>
      <c r="P8" s="73"/>
      <c r="Q8" s="80"/>
      <c r="R8" s="80"/>
      <c r="S8" s="82"/>
      <c r="T8" s="83"/>
    </row>
    <row r="9" spans="1:20" ht="18" customHeight="1" x14ac:dyDescent="0.25">
      <c r="A9" s="68" t="s">
        <v>132</v>
      </c>
      <c r="B9" s="69" t="s">
        <v>195</v>
      </c>
      <c r="C9" s="69" t="s">
        <v>199</v>
      </c>
      <c r="D9" s="69" t="s">
        <v>35</v>
      </c>
      <c r="E9" s="69" t="s">
        <v>186</v>
      </c>
      <c r="F9" s="70">
        <v>77.02</v>
      </c>
      <c r="G9" s="71" t="s">
        <v>197</v>
      </c>
      <c r="H9" s="71" t="s">
        <v>197</v>
      </c>
      <c r="I9" s="71" t="s">
        <v>197</v>
      </c>
      <c r="J9" s="71" t="s">
        <v>197</v>
      </c>
      <c r="K9" s="71" t="s">
        <v>89</v>
      </c>
      <c r="L9" s="71" t="s">
        <v>89</v>
      </c>
      <c r="M9" s="73"/>
      <c r="N9" s="73"/>
      <c r="O9" s="73"/>
      <c r="P9" s="73"/>
      <c r="Q9" s="80"/>
      <c r="R9" s="80"/>
      <c r="S9" s="82"/>
      <c r="T9" s="83"/>
    </row>
    <row r="10" spans="1:20" ht="18" customHeight="1" x14ac:dyDescent="0.25">
      <c r="A10" s="68" t="s">
        <v>132</v>
      </c>
      <c r="B10" s="69" t="s">
        <v>195</v>
      </c>
      <c r="C10" s="69" t="s">
        <v>199</v>
      </c>
      <c r="D10" s="69" t="s">
        <v>35</v>
      </c>
      <c r="E10" s="69" t="s">
        <v>7</v>
      </c>
      <c r="F10" s="70">
        <v>63.9</v>
      </c>
      <c r="G10" s="71" t="s">
        <v>89</v>
      </c>
      <c r="H10" s="71" t="s">
        <v>197</v>
      </c>
      <c r="I10" s="71" t="s">
        <v>197</v>
      </c>
      <c r="J10" s="71" t="s">
        <v>197</v>
      </c>
      <c r="K10" s="71" t="s">
        <v>89</v>
      </c>
      <c r="L10" s="71" t="s">
        <v>89</v>
      </c>
      <c r="M10" s="80"/>
      <c r="N10" s="73"/>
      <c r="O10" s="73"/>
      <c r="P10" s="73"/>
      <c r="Q10" s="80"/>
      <c r="R10" s="80"/>
      <c r="S10" s="82"/>
      <c r="T10" s="83"/>
    </row>
    <row r="11" spans="1:20" ht="18" customHeight="1" x14ac:dyDescent="0.25">
      <c r="A11" s="68" t="s">
        <v>132</v>
      </c>
      <c r="B11" s="69" t="s">
        <v>195</v>
      </c>
      <c r="C11" s="69" t="s">
        <v>199</v>
      </c>
      <c r="D11" s="69" t="s">
        <v>35</v>
      </c>
      <c r="E11" s="69" t="s">
        <v>187</v>
      </c>
      <c r="F11" s="70">
        <v>76.69</v>
      </c>
      <c r="G11" s="71" t="s">
        <v>197</v>
      </c>
      <c r="H11" s="71" t="s">
        <v>197</v>
      </c>
      <c r="I11" s="71" t="s">
        <v>197</v>
      </c>
      <c r="J11" s="71" t="s">
        <v>197</v>
      </c>
      <c r="K11" s="71" t="s">
        <v>197</v>
      </c>
      <c r="L11" s="71" t="s">
        <v>89</v>
      </c>
      <c r="M11" s="73"/>
      <c r="N11" s="73"/>
      <c r="O11" s="73"/>
      <c r="P11" s="73"/>
      <c r="Q11" s="73"/>
      <c r="R11" s="80"/>
      <c r="S11" s="82"/>
      <c r="T11" s="83"/>
    </row>
    <row r="12" spans="1:20" ht="18" customHeight="1" x14ac:dyDescent="0.25">
      <c r="A12" s="68" t="s">
        <v>132</v>
      </c>
      <c r="B12" s="69" t="s">
        <v>195</v>
      </c>
      <c r="C12" s="69" t="s">
        <v>199</v>
      </c>
      <c r="D12" s="69" t="s">
        <v>35</v>
      </c>
      <c r="E12" s="69" t="s">
        <v>112</v>
      </c>
      <c r="F12" s="70">
        <v>77.040000000000006</v>
      </c>
      <c r="G12" s="71" t="s">
        <v>197</v>
      </c>
      <c r="H12" s="71" t="s">
        <v>197</v>
      </c>
      <c r="I12" s="71" t="s">
        <v>197</v>
      </c>
      <c r="J12" s="71" t="s">
        <v>197</v>
      </c>
      <c r="K12" s="71" t="s">
        <v>89</v>
      </c>
      <c r="L12" s="71" t="s">
        <v>89</v>
      </c>
      <c r="M12" s="73"/>
      <c r="N12" s="73"/>
      <c r="O12" s="73"/>
      <c r="P12" s="73"/>
      <c r="Q12" s="80"/>
      <c r="R12" s="80"/>
      <c r="S12" s="82"/>
      <c r="T12" s="83"/>
    </row>
    <row r="13" spans="1:20" ht="18" customHeight="1" x14ac:dyDescent="0.25">
      <c r="A13" s="68" t="s">
        <v>132</v>
      </c>
      <c r="B13" s="69" t="s">
        <v>195</v>
      </c>
      <c r="C13" s="69" t="s">
        <v>199</v>
      </c>
      <c r="D13" s="69" t="s">
        <v>35</v>
      </c>
      <c r="E13" s="69" t="s">
        <v>5</v>
      </c>
      <c r="F13" s="70">
        <v>86.58</v>
      </c>
      <c r="G13" s="71" t="s">
        <v>89</v>
      </c>
      <c r="H13" s="71" t="s">
        <v>197</v>
      </c>
      <c r="I13" s="71" t="s">
        <v>197</v>
      </c>
      <c r="J13" s="71" t="s">
        <v>197</v>
      </c>
      <c r="K13" s="71" t="s">
        <v>89</v>
      </c>
      <c r="L13" s="71" t="s">
        <v>89</v>
      </c>
      <c r="M13" s="80"/>
      <c r="N13" s="73"/>
      <c r="O13" s="73"/>
      <c r="P13" s="73"/>
      <c r="Q13" s="80"/>
      <c r="R13" s="80"/>
      <c r="S13" s="82"/>
      <c r="T13" s="83"/>
    </row>
    <row r="14" spans="1:20" ht="18" customHeight="1" x14ac:dyDescent="0.25">
      <c r="A14" s="68" t="s">
        <v>132</v>
      </c>
      <c r="B14" s="69" t="s">
        <v>195</v>
      </c>
      <c r="C14" s="69" t="s">
        <v>199</v>
      </c>
      <c r="D14" s="69" t="s">
        <v>35</v>
      </c>
      <c r="E14" s="69" t="s">
        <v>6</v>
      </c>
      <c r="F14" s="70">
        <v>82.7</v>
      </c>
      <c r="G14" s="71" t="s">
        <v>89</v>
      </c>
      <c r="H14" s="71" t="s">
        <v>197</v>
      </c>
      <c r="I14" s="71" t="s">
        <v>197</v>
      </c>
      <c r="J14" s="71" t="s">
        <v>197</v>
      </c>
      <c r="K14" s="71" t="s">
        <v>89</v>
      </c>
      <c r="L14" s="71" t="s">
        <v>89</v>
      </c>
      <c r="M14" s="80"/>
      <c r="N14" s="73"/>
      <c r="O14" s="73"/>
      <c r="P14" s="73"/>
      <c r="Q14" s="80"/>
      <c r="R14" s="80"/>
      <c r="S14" s="82"/>
      <c r="T14" s="83"/>
    </row>
    <row r="15" spans="1:20" ht="18" customHeight="1" x14ac:dyDescent="0.25">
      <c r="A15" s="68" t="s">
        <v>132</v>
      </c>
      <c r="B15" s="69" t="s">
        <v>195</v>
      </c>
      <c r="C15" s="69" t="s">
        <v>199</v>
      </c>
      <c r="D15" s="69" t="s">
        <v>35</v>
      </c>
      <c r="E15" s="69" t="s">
        <v>189</v>
      </c>
      <c r="F15" s="70">
        <v>79.97</v>
      </c>
      <c r="G15" s="71" t="s">
        <v>197</v>
      </c>
      <c r="H15" s="71" t="s">
        <v>197</v>
      </c>
      <c r="I15" s="71" t="s">
        <v>197</v>
      </c>
      <c r="J15" s="71" t="s">
        <v>197</v>
      </c>
      <c r="K15" s="71" t="s">
        <v>197</v>
      </c>
      <c r="L15" s="71" t="s">
        <v>89</v>
      </c>
      <c r="M15" s="73"/>
      <c r="N15" s="73"/>
      <c r="O15" s="73"/>
      <c r="P15" s="73"/>
      <c r="Q15" s="73"/>
      <c r="R15" s="80"/>
      <c r="S15" s="82"/>
      <c r="T15" s="83"/>
    </row>
    <row r="16" spans="1:20" ht="18" customHeight="1" x14ac:dyDescent="0.25">
      <c r="A16" s="68" t="s">
        <v>132</v>
      </c>
      <c r="B16" s="69" t="s">
        <v>195</v>
      </c>
      <c r="C16" s="69" t="s">
        <v>199</v>
      </c>
      <c r="D16" s="69" t="s">
        <v>35</v>
      </c>
      <c r="E16" s="69" t="s">
        <v>190</v>
      </c>
      <c r="F16" s="70">
        <v>77.040000000000006</v>
      </c>
      <c r="G16" s="71" t="s">
        <v>197</v>
      </c>
      <c r="H16" s="71" t="s">
        <v>197</v>
      </c>
      <c r="I16" s="71" t="s">
        <v>197</v>
      </c>
      <c r="J16" s="71" t="s">
        <v>197</v>
      </c>
      <c r="K16" s="71" t="s">
        <v>197</v>
      </c>
      <c r="L16" s="71" t="s">
        <v>89</v>
      </c>
      <c r="M16" s="73"/>
      <c r="N16" s="73"/>
      <c r="O16" s="73"/>
      <c r="P16" s="73"/>
      <c r="Q16" s="73"/>
      <c r="R16" s="80"/>
      <c r="S16" s="82"/>
      <c r="T16" s="83"/>
    </row>
    <row r="17" spans="1:20" ht="18" customHeight="1" x14ac:dyDescent="0.25">
      <c r="A17" s="68" t="s">
        <v>132</v>
      </c>
      <c r="B17" s="69" t="s">
        <v>195</v>
      </c>
      <c r="C17" s="69" t="s">
        <v>199</v>
      </c>
      <c r="D17" s="69" t="s">
        <v>35</v>
      </c>
      <c r="E17" s="69" t="s">
        <v>8</v>
      </c>
      <c r="F17" s="70">
        <v>91.25</v>
      </c>
      <c r="G17" s="71" t="s">
        <v>89</v>
      </c>
      <c r="H17" s="71" t="s">
        <v>197</v>
      </c>
      <c r="I17" s="71" t="s">
        <v>197</v>
      </c>
      <c r="J17" s="71" t="s">
        <v>197</v>
      </c>
      <c r="K17" s="71" t="s">
        <v>89</v>
      </c>
      <c r="L17" s="71" t="s">
        <v>89</v>
      </c>
      <c r="M17" s="80"/>
      <c r="N17" s="73"/>
      <c r="O17" s="73"/>
      <c r="P17" s="73"/>
      <c r="Q17" s="80"/>
      <c r="R17" s="80"/>
      <c r="S17" s="82"/>
      <c r="T17" s="83"/>
    </row>
    <row r="18" spans="1:20" ht="18" customHeight="1" x14ac:dyDescent="0.25">
      <c r="A18" s="68" t="s">
        <v>132</v>
      </c>
      <c r="B18" s="69" t="s">
        <v>195</v>
      </c>
      <c r="C18" s="69" t="s">
        <v>199</v>
      </c>
      <c r="D18" s="69" t="s">
        <v>35</v>
      </c>
      <c r="E18" s="69" t="s">
        <v>9</v>
      </c>
      <c r="F18" s="70">
        <v>83.5</v>
      </c>
      <c r="G18" s="71" t="s">
        <v>89</v>
      </c>
      <c r="H18" s="71" t="s">
        <v>197</v>
      </c>
      <c r="I18" s="71" t="s">
        <v>197</v>
      </c>
      <c r="J18" s="71" t="s">
        <v>197</v>
      </c>
      <c r="K18" s="71" t="s">
        <v>89</v>
      </c>
      <c r="L18" s="71" t="s">
        <v>89</v>
      </c>
      <c r="M18" s="80"/>
      <c r="N18" s="73"/>
      <c r="O18" s="73"/>
      <c r="P18" s="73"/>
      <c r="Q18" s="80"/>
      <c r="R18" s="80"/>
      <c r="S18" s="82"/>
      <c r="T18" s="83"/>
    </row>
    <row r="19" spans="1:20" ht="18" customHeight="1" x14ac:dyDescent="0.25">
      <c r="A19" s="68" t="s">
        <v>132</v>
      </c>
      <c r="B19" s="69" t="s">
        <v>195</v>
      </c>
      <c r="C19" s="69" t="s">
        <v>199</v>
      </c>
      <c r="D19" s="69" t="s">
        <v>35</v>
      </c>
      <c r="E19" s="69" t="s">
        <v>10</v>
      </c>
      <c r="F19" s="70">
        <v>70.87</v>
      </c>
      <c r="G19" s="71" t="s">
        <v>89</v>
      </c>
      <c r="H19" s="71" t="s">
        <v>197</v>
      </c>
      <c r="I19" s="71" t="s">
        <v>197</v>
      </c>
      <c r="J19" s="71" t="s">
        <v>197</v>
      </c>
      <c r="K19" s="71" t="s">
        <v>89</v>
      </c>
      <c r="L19" s="71" t="s">
        <v>89</v>
      </c>
      <c r="M19" s="80"/>
      <c r="N19" s="73"/>
      <c r="O19" s="73"/>
      <c r="P19" s="73"/>
      <c r="Q19" s="80"/>
      <c r="R19" s="80"/>
      <c r="S19" s="82"/>
      <c r="T19" s="83"/>
    </row>
    <row r="20" spans="1:20" ht="18" customHeight="1" x14ac:dyDescent="0.25">
      <c r="A20" s="68" t="s">
        <v>132</v>
      </c>
      <c r="B20" s="69" t="s">
        <v>195</v>
      </c>
      <c r="C20" s="69" t="s">
        <v>199</v>
      </c>
      <c r="D20" s="69" t="s">
        <v>35</v>
      </c>
      <c r="E20" s="69" t="s">
        <v>11</v>
      </c>
      <c r="F20" s="70">
        <v>72.59</v>
      </c>
      <c r="G20" s="71" t="s">
        <v>89</v>
      </c>
      <c r="H20" s="71" t="s">
        <v>197</v>
      </c>
      <c r="I20" s="71" t="s">
        <v>197</v>
      </c>
      <c r="J20" s="71" t="s">
        <v>197</v>
      </c>
      <c r="K20" s="71" t="s">
        <v>89</v>
      </c>
      <c r="L20" s="71" t="s">
        <v>89</v>
      </c>
      <c r="M20" s="80"/>
      <c r="N20" s="73"/>
      <c r="O20" s="73"/>
      <c r="P20" s="73"/>
      <c r="Q20" s="80"/>
      <c r="R20" s="80"/>
      <c r="S20" s="82"/>
      <c r="T20" s="83"/>
    </row>
    <row r="21" spans="1:20" ht="18" customHeight="1" x14ac:dyDescent="0.25">
      <c r="A21" s="68" t="s">
        <v>132</v>
      </c>
      <c r="B21" s="69" t="s">
        <v>195</v>
      </c>
      <c r="C21" s="69" t="s">
        <v>199</v>
      </c>
      <c r="D21" s="69" t="s">
        <v>35</v>
      </c>
      <c r="E21" s="69" t="s">
        <v>12</v>
      </c>
      <c r="F21" s="70">
        <v>77.2</v>
      </c>
      <c r="G21" s="71" t="s">
        <v>197</v>
      </c>
      <c r="H21" s="71" t="s">
        <v>197</v>
      </c>
      <c r="I21" s="71" t="s">
        <v>197</v>
      </c>
      <c r="J21" s="71" t="s">
        <v>197</v>
      </c>
      <c r="K21" s="71" t="s">
        <v>89</v>
      </c>
      <c r="L21" s="71" t="s">
        <v>89</v>
      </c>
      <c r="M21" s="73"/>
      <c r="N21" s="73"/>
      <c r="O21" s="73"/>
      <c r="P21" s="73"/>
      <c r="Q21" s="80"/>
      <c r="R21" s="80"/>
      <c r="S21" s="82"/>
      <c r="T21" s="83"/>
    </row>
    <row r="22" spans="1:20" ht="18" customHeight="1" x14ac:dyDescent="0.25">
      <c r="A22" s="68" t="s">
        <v>132</v>
      </c>
      <c r="B22" s="69" t="s">
        <v>90</v>
      </c>
      <c r="C22" s="81" t="s">
        <v>199</v>
      </c>
      <c r="D22" s="81" t="s">
        <v>34</v>
      </c>
      <c r="E22" s="81" t="s">
        <v>112</v>
      </c>
      <c r="F22" s="70">
        <v>77.19</v>
      </c>
      <c r="G22" s="71" t="s">
        <v>197</v>
      </c>
      <c r="H22" s="71" t="s">
        <v>197</v>
      </c>
      <c r="I22" s="71" t="s">
        <v>197</v>
      </c>
      <c r="J22" s="71" t="s">
        <v>89</v>
      </c>
      <c r="K22" s="71" t="s">
        <v>197</v>
      </c>
      <c r="L22" s="71" t="s">
        <v>197</v>
      </c>
      <c r="M22" s="73"/>
      <c r="N22" s="73"/>
      <c r="O22" s="73"/>
      <c r="P22" s="80"/>
      <c r="Q22" s="73"/>
      <c r="R22" s="73"/>
      <c r="S22" s="82"/>
      <c r="T22" s="83"/>
    </row>
    <row r="23" spans="1:20" ht="18" customHeight="1" x14ac:dyDescent="0.25">
      <c r="A23" s="68" t="s">
        <v>132</v>
      </c>
      <c r="B23" s="69" t="s">
        <v>90</v>
      </c>
      <c r="C23" s="81" t="s">
        <v>199</v>
      </c>
      <c r="D23" s="81" t="s">
        <v>34</v>
      </c>
      <c r="E23" s="81" t="s">
        <v>11</v>
      </c>
      <c r="F23" s="70">
        <v>72.83</v>
      </c>
      <c r="G23" s="71" t="s">
        <v>197</v>
      </c>
      <c r="H23" s="71" t="s">
        <v>197</v>
      </c>
      <c r="I23" s="71" t="s">
        <v>89</v>
      </c>
      <c r="J23" s="71" t="s">
        <v>89</v>
      </c>
      <c r="K23" s="71" t="s">
        <v>197</v>
      </c>
      <c r="L23" s="71" t="s">
        <v>197</v>
      </c>
      <c r="M23" s="73"/>
      <c r="N23" s="73"/>
      <c r="O23" s="80"/>
      <c r="P23" s="80"/>
      <c r="Q23" s="73"/>
      <c r="R23" s="73"/>
      <c r="S23" s="82"/>
      <c r="T23" s="83"/>
    </row>
    <row r="24" spans="1:20" ht="18" customHeight="1" x14ac:dyDescent="0.25">
      <c r="A24" s="68" t="s">
        <v>132</v>
      </c>
      <c r="B24" s="69" t="s">
        <v>90</v>
      </c>
      <c r="C24" s="81" t="s">
        <v>199</v>
      </c>
      <c r="D24" s="81" t="s">
        <v>35</v>
      </c>
      <c r="E24" s="81" t="s">
        <v>2</v>
      </c>
      <c r="F24" s="70">
        <v>85.57</v>
      </c>
      <c r="G24" s="71" t="s">
        <v>197</v>
      </c>
      <c r="H24" s="71" t="s">
        <v>197</v>
      </c>
      <c r="I24" s="71" t="s">
        <v>197</v>
      </c>
      <c r="J24" s="71" t="s">
        <v>197</v>
      </c>
      <c r="K24" s="71" t="s">
        <v>89</v>
      </c>
      <c r="L24" s="71" t="s">
        <v>89</v>
      </c>
      <c r="M24" s="73"/>
      <c r="N24" s="73"/>
      <c r="O24" s="73"/>
      <c r="P24" s="73"/>
      <c r="Q24" s="80"/>
      <c r="R24" s="80"/>
      <c r="S24" s="82"/>
      <c r="T24" s="83"/>
    </row>
    <row r="25" spans="1:20" ht="18" customHeight="1" x14ac:dyDescent="0.25">
      <c r="A25" s="68" t="s">
        <v>132</v>
      </c>
      <c r="B25" s="69" t="s">
        <v>90</v>
      </c>
      <c r="C25" s="81" t="s">
        <v>199</v>
      </c>
      <c r="D25" s="81" t="s">
        <v>35</v>
      </c>
      <c r="E25" s="81" t="s">
        <v>3</v>
      </c>
      <c r="F25" s="70">
        <v>95.37</v>
      </c>
      <c r="G25" s="71" t="s">
        <v>197</v>
      </c>
      <c r="H25" s="71" t="s">
        <v>197</v>
      </c>
      <c r="I25" s="71" t="s">
        <v>197</v>
      </c>
      <c r="J25" s="71" t="s">
        <v>197</v>
      </c>
      <c r="K25" s="71" t="s">
        <v>89</v>
      </c>
      <c r="L25" s="71" t="s">
        <v>89</v>
      </c>
      <c r="M25" s="73"/>
      <c r="N25" s="73"/>
      <c r="O25" s="73"/>
      <c r="P25" s="73"/>
      <c r="Q25" s="80"/>
      <c r="R25" s="80"/>
      <c r="S25" s="82"/>
      <c r="T25" s="83"/>
    </row>
    <row r="26" spans="1:20" ht="18" customHeight="1" x14ac:dyDescent="0.25">
      <c r="A26" s="68" t="s">
        <v>132</v>
      </c>
      <c r="B26" s="69" t="s">
        <v>90</v>
      </c>
      <c r="C26" s="81" t="s">
        <v>199</v>
      </c>
      <c r="D26" s="81" t="s">
        <v>35</v>
      </c>
      <c r="E26" s="81" t="s">
        <v>111</v>
      </c>
      <c r="F26" s="70">
        <v>94.2</v>
      </c>
      <c r="G26" s="71" t="s">
        <v>197</v>
      </c>
      <c r="H26" s="71" t="s">
        <v>197</v>
      </c>
      <c r="I26" s="71" t="s">
        <v>197</v>
      </c>
      <c r="J26" s="71" t="s">
        <v>197</v>
      </c>
      <c r="K26" s="71" t="s">
        <v>89</v>
      </c>
      <c r="L26" s="71" t="s">
        <v>89</v>
      </c>
      <c r="M26" s="73"/>
      <c r="N26" s="73"/>
      <c r="O26" s="73"/>
      <c r="P26" s="73"/>
      <c r="Q26" s="80"/>
      <c r="R26" s="80"/>
      <c r="S26" s="82"/>
      <c r="T26" s="83"/>
    </row>
    <row r="27" spans="1:20" ht="18" customHeight="1" x14ac:dyDescent="0.25">
      <c r="A27" s="68" t="s">
        <v>132</v>
      </c>
      <c r="B27" s="69" t="s">
        <v>90</v>
      </c>
      <c r="C27" s="81" t="s">
        <v>199</v>
      </c>
      <c r="D27" s="81" t="s">
        <v>35</v>
      </c>
      <c r="E27" s="81" t="s">
        <v>186</v>
      </c>
      <c r="F27" s="70">
        <v>77.34</v>
      </c>
      <c r="G27" s="71" t="s">
        <v>197</v>
      </c>
      <c r="H27" s="71" t="s">
        <v>197</v>
      </c>
      <c r="I27" s="71" t="s">
        <v>197</v>
      </c>
      <c r="J27" s="71" t="s">
        <v>197</v>
      </c>
      <c r="K27" s="71" t="s">
        <v>89</v>
      </c>
      <c r="L27" s="71" t="s">
        <v>89</v>
      </c>
      <c r="M27" s="73"/>
      <c r="N27" s="73"/>
      <c r="O27" s="73"/>
      <c r="P27" s="73"/>
      <c r="Q27" s="80"/>
      <c r="R27" s="80"/>
      <c r="S27" s="82"/>
      <c r="T27" s="83"/>
    </row>
    <row r="28" spans="1:20" ht="18" customHeight="1" x14ac:dyDescent="0.25">
      <c r="A28" s="68" t="s">
        <v>132</v>
      </c>
      <c r="B28" s="69" t="s">
        <v>90</v>
      </c>
      <c r="C28" s="81" t="s">
        <v>199</v>
      </c>
      <c r="D28" s="81" t="s">
        <v>35</v>
      </c>
      <c r="E28" s="81" t="s">
        <v>7</v>
      </c>
      <c r="F28" s="70">
        <v>63.78</v>
      </c>
      <c r="G28" s="71" t="s">
        <v>197</v>
      </c>
      <c r="H28" s="71" t="s">
        <v>197</v>
      </c>
      <c r="I28" s="71" t="s">
        <v>197</v>
      </c>
      <c r="J28" s="71" t="s">
        <v>197</v>
      </c>
      <c r="K28" s="71" t="s">
        <v>89</v>
      </c>
      <c r="L28" s="71" t="s">
        <v>89</v>
      </c>
      <c r="M28" s="73"/>
      <c r="N28" s="73"/>
      <c r="O28" s="73"/>
      <c r="P28" s="73"/>
      <c r="Q28" s="80"/>
      <c r="R28" s="80"/>
      <c r="S28" s="82"/>
      <c r="T28" s="83"/>
    </row>
    <row r="29" spans="1:20" ht="18" customHeight="1" x14ac:dyDescent="0.25">
      <c r="A29" s="68" t="s">
        <v>132</v>
      </c>
      <c r="B29" s="69" t="s">
        <v>90</v>
      </c>
      <c r="C29" s="81" t="s">
        <v>199</v>
      </c>
      <c r="D29" s="81" t="s">
        <v>35</v>
      </c>
      <c r="E29" s="81" t="s">
        <v>187</v>
      </c>
      <c r="F29" s="70">
        <v>77.27</v>
      </c>
      <c r="G29" s="71" t="s">
        <v>197</v>
      </c>
      <c r="H29" s="71" t="s">
        <v>197</v>
      </c>
      <c r="I29" s="71" t="s">
        <v>197</v>
      </c>
      <c r="J29" s="71" t="s">
        <v>197</v>
      </c>
      <c r="K29" s="71" t="s">
        <v>197</v>
      </c>
      <c r="L29" s="71" t="s">
        <v>89</v>
      </c>
      <c r="M29" s="73"/>
      <c r="N29" s="73"/>
      <c r="O29" s="73"/>
      <c r="P29" s="73"/>
      <c r="Q29" s="73"/>
      <c r="R29" s="80"/>
      <c r="S29" s="82"/>
      <c r="T29" s="83"/>
    </row>
    <row r="30" spans="1:20" ht="18" customHeight="1" x14ac:dyDescent="0.25">
      <c r="A30" s="68" t="s">
        <v>132</v>
      </c>
      <c r="B30" s="69" t="s">
        <v>90</v>
      </c>
      <c r="C30" s="81" t="s">
        <v>199</v>
      </c>
      <c r="D30" s="81" t="s">
        <v>35</v>
      </c>
      <c r="E30" s="81" t="s">
        <v>112</v>
      </c>
      <c r="F30" s="70">
        <v>77.19</v>
      </c>
      <c r="G30" s="71" t="s">
        <v>197</v>
      </c>
      <c r="H30" s="71" t="s">
        <v>197</v>
      </c>
      <c r="I30" s="71" t="s">
        <v>197</v>
      </c>
      <c r="J30" s="71" t="s">
        <v>197</v>
      </c>
      <c r="K30" s="71" t="s">
        <v>89</v>
      </c>
      <c r="L30" s="71" t="s">
        <v>89</v>
      </c>
      <c r="M30" s="73"/>
      <c r="N30" s="73"/>
      <c r="O30" s="73"/>
      <c r="P30" s="73"/>
      <c r="Q30" s="80"/>
      <c r="R30" s="80"/>
      <c r="S30" s="82"/>
      <c r="T30" s="83"/>
    </row>
    <row r="31" spans="1:20" ht="18" customHeight="1" x14ac:dyDescent="0.25">
      <c r="A31" s="68" t="s">
        <v>132</v>
      </c>
      <c r="B31" s="69" t="s">
        <v>90</v>
      </c>
      <c r="C31" s="81" t="s">
        <v>199</v>
      </c>
      <c r="D31" s="81" t="s">
        <v>35</v>
      </c>
      <c r="E31" s="81" t="s">
        <v>5</v>
      </c>
      <c r="F31" s="70">
        <v>86.67</v>
      </c>
      <c r="G31" s="71" t="s">
        <v>197</v>
      </c>
      <c r="H31" s="71" t="s">
        <v>197</v>
      </c>
      <c r="I31" s="71" t="s">
        <v>197</v>
      </c>
      <c r="J31" s="71" t="s">
        <v>197</v>
      </c>
      <c r="K31" s="71" t="s">
        <v>89</v>
      </c>
      <c r="L31" s="71" t="s">
        <v>89</v>
      </c>
      <c r="M31" s="73"/>
      <c r="N31" s="73"/>
      <c r="O31" s="73"/>
      <c r="P31" s="73"/>
      <c r="Q31" s="80"/>
      <c r="R31" s="80"/>
      <c r="S31" s="82"/>
      <c r="T31" s="83"/>
    </row>
    <row r="32" spans="1:20" ht="18" customHeight="1" x14ac:dyDescent="0.25">
      <c r="A32" s="68" t="s">
        <v>132</v>
      </c>
      <c r="B32" s="69" t="s">
        <v>90</v>
      </c>
      <c r="C32" s="81" t="s">
        <v>199</v>
      </c>
      <c r="D32" s="81" t="s">
        <v>35</v>
      </c>
      <c r="E32" s="81" t="s">
        <v>6</v>
      </c>
      <c r="F32" s="70">
        <v>84.36</v>
      </c>
      <c r="G32" s="71" t="s">
        <v>197</v>
      </c>
      <c r="H32" s="71" t="s">
        <v>197</v>
      </c>
      <c r="I32" s="71" t="s">
        <v>197</v>
      </c>
      <c r="J32" s="71" t="s">
        <v>197</v>
      </c>
      <c r="K32" s="71" t="s">
        <v>89</v>
      </c>
      <c r="L32" s="71" t="s">
        <v>89</v>
      </c>
      <c r="M32" s="73"/>
      <c r="N32" s="73"/>
      <c r="O32" s="73"/>
      <c r="P32" s="73"/>
      <c r="Q32" s="80"/>
      <c r="R32" s="80"/>
      <c r="S32" s="82"/>
      <c r="T32" s="83"/>
    </row>
    <row r="33" spans="1:20" ht="18" customHeight="1" x14ac:dyDescent="0.25">
      <c r="A33" s="68" t="s">
        <v>132</v>
      </c>
      <c r="B33" s="69" t="s">
        <v>90</v>
      </c>
      <c r="C33" s="81" t="s">
        <v>199</v>
      </c>
      <c r="D33" s="81" t="s">
        <v>35</v>
      </c>
      <c r="E33" s="81" t="s">
        <v>189</v>
      </c>
      <c r="F33" s="70">
        <v>81.510000000000005</v>
      </c>
      <c r="G33" s="71" t="s">
        <v>197</v>
      </c>
      <c r="H33" s="71" t="s">
        <v>197</v>
      </c>
      <c r="I33" s="71" t="s">
        <v>197</v>
      </c>
      <c r="J33" s="71" t="s">
        <v>197</v>
      </c>
      <c r="K33" s="71" t="s">
        <v>197</v>
      </c>
      <c r="L33" s="71" t="s">
        <v>89</v>
      </c>
      <c r="M33" s="73"/>
      <c r="N33" s="73"/>
      <c r="O33" s="73"/>
      <c r="P33" s="73"/>
      <c r="Q33" s="73"/>
      <c r="R33" s="80"/>
      <c r="S33" s="82"/>
      <c r="T33" s="83"/>
    </row>
    <row r="34" spans="1:20" ht="18" customHeight="1" x14ac:dyDescent="0.25">
      <c r="A34" s="68" t="s">
        <v>132</v>
      </c>
      <c r="B34" s="69" t="s">
        <v>90</v>
      </c>
      <c r="C34" s="81" t="s">
        <v>199</v>
      </c>
      <c r="D34" s="81" t="s">
        <v>35</v>
      </c>
      <c r="E34" s="81" t="s">
        <v>190</v>
      </c>
      <c r="F34" s="70">
        <v>77.959999999999994</v>
      </c>
      <c r="G34" s="71" t="s">
        <v>197</v>
      </c>
      <c r="H34" s="71" t="s">
        <v>197</v>
      </c>
      <c r="I34" s="71" t="s">
        <v>197</v>
      </c>
      <c r="J34" s="71" t="s">
        <v>197</v>
      </c>
      <c r="K34" s="71" t="s">
        <v>197</v>
      </c>
      <c r="L34" s="71" t="s">
        <v>89</v>
      </c>
      <c r="M34" s="73"/>
      <c r="N34" s="73"/>
      <c r="O34" s="73"/>
      <c r="P34" s="73"/>
      <c r="Q34" s="73"/>
      <c r="R34" s="80"/>
      <c r="S34" s="82"/>
      <c r="T34" s="83"/>
    </row>
    <row r="35" spans="1:20" ht="18" customHeight="1" x14ac:dyDescent="0.25">
      <c r="A35" s="68" t="s">
        <v>132</v>
      </c>
      <c r="B35" s="69" t="s">
        <v>90</v>
      </c>
      <c r="C35" s="81" t="s">
        <v>199</v>
      </c>
      <c r="D35" s="81" t="s">
        <v>35</v>
      </c>
      <c r="E35" s="81" t="s">
        <v>8</v>
      </c>
      <c r="F35" s="70">
        <v>91.43</v>
      </c>
      <c r="G35" s="71" t="s">
        <v>197</v>
      </c>
      <c r="H35" s="71" t="s">
        <v>197</v>
      </c>
      <c r="I35" s="71" t="s">
        <v>197</v>
      </c>
      <c r="J35" s="71" t="s">
        <v>197</v>
      </c>
      <c r="K35" s="71" t="s">
        <v>89</v>
      </c>
      <c r="L35" s="71" t="s">
        <v>89</v>
      </c>
      <c r="M35" s="73"/>
      <c r="N35" s="73"/>
      <c r="O35" s="73"/>
      <c r="P35" s="73"/>
      <c r="Q35" s="80"/>
      <c r="R35" s="80"/>
      <c r="S35" s="82"/>
      <c r="T35" s="83"/>
    </row>
    <row r="36" spans="1:20" ht="18" customHeight="1" x14ac:dyDescent="0.25">
      <c r="A36" s="68" t="s">
        <v>132</v>
      </c>
      <c r="B36" s="69" t="s">
        <v>90</v>
      </c>
      <c r="C36" s="81" t="s">
        <v>199</v>
      </c>
      <c r="D36" s="81" t="s">
        <v>35</v>
      </c>
      <c r="E36" s="81" t="s">
        <v>9</v>
      </c>
      <c r="F36" s="70">
        <v>84.08</v>
      </c>
      <c r="G36" s="71" t="s">
        <v>197</v>
      </c>
      <c r="H36" s="71" t="s">
        <v>197</v>
      </c>
      <c r="I36" s="71" t="s">
        <v>197</v>
      </c>
      <c r="J36" s="71" t="s">
        <v>197</v>
      </c>
      <c r="K36" s="71" t="s">
        <v>89</v>
      </c>
      <c r="L36" s="71" t="s">
        <v>89</v>
      </c>
      <c r="M36" s="73"/>
      <c r="N36" s="73"/>
      <c r="O36" s="73"/>
      <c r="P36" s="73"/>
      <c r="Q36" s="80"/>
      <c r="R36" s="80"/>
      <c r="S36" s="82"/>
      <c r="T36" s="83"/>
    </row>
    <row r="37" spans="1:20" ht="18" customHeight="1" x14ac:dyDescent="0.25">
      <c r="A37" s="68" t="s">
        <v>132</v>
      </c>
      <c r="B37" s="69" t="s">
        <v>90</v>
      </c>
      <c r="C37" s="81" t="s">
        <v>199</v>
      </c>
      <c r="D37" s="81" t="s">
        <v>35</v>
      </c>
      <c r="E37" s="81" t="s">
        <v>10</v>
      </c>
      <c r="F37" s="70">
        <v>70.66</v>
      </c>
      <c r="G37" s="71" t="s">
        <v>197</v>
      </c>
      <c r="H37" s="71" t="s">
        <v>197</v>
      </c>
      <c r="I37" s="71" t="s">
        <v>197</v>
      </c>
      <c r="J37" s="71" t="s">
        <v>197</v>
      </c>
      <c r="K37" s="71" t="s">
        <v>89</v>
      </c>
      <c r="L37" s="71" t="s">
        <v>89</v>
      </c>
      <c r="M37" s="73"/>
      <c r="N37" s="73"/>
      <c r="O37" s="73"/>
      <c r="P37" s="73"/>
      <c r="Q37" s="80"/>
      <c r="R37" s="80"/>
      <c r="S37" s="82"/>
      <c r="T37" s="83"/>
    </row>
    <row r="38" spans="1:20" ht="18" customHeight="1" x14ac:dyDescent="0.25">
      <c r="A38" s="68" t="s">
        <v>132</v>
      </c>
      <c r="B38" s="69" t="s">
        <v>90</v>
      </c>
      <c r="C38" s="81" t="s">
        <v>199</v>
      </c>
      <c r="D38" s="81" t="s">
        <v>35</v>
      </c>
      <c r="E38" s="81" t="s">
        <v>11</v>
      </c>
      <c r="F38" s="70">
        <v>72.83</v>
      </c>
      <c r="G38" s="71" t="s">
        <v>197</v>
      </c>
      <c r="H38" s="71" t="s">
        <v>197</v>
      </c>
      <c r="I38" s="71" t="s">
        <v>197</v>
      </c>
      <c r="J38" s="71" t="s">
        <v>197</v>
      </c>
      <c r="K38" s="71" t="s">
        <v>89</v>
      </c>
      <c r="L38" s="71" t="s">
        <v>89</v>
      </c>
      <c r="M38" s="73"/>
      <c r="N38" s="73"/>
      <c r="O38" s="73"/>
      <c r="P38" s="73"/>
      <c r="Q38" s="80"/>
      <c r="R38" s="80"/>
      <c r="S38" s="82"/>
      <c r="T38" s="83"/>
    </row>
    <row r="39" spans="1:20" ht="18" customHeight="1" x14ac:dyDescent="0.25">
      <c r="A39" s="68" t="s">
        <v>132</v>
      </c>
      <c r="B39" s="69" t="s">
        <v>90</v>
      </c>
      <c r="C39" s="81" t="s">
        <v>199</v>
      </c>
      <c r="D39" s="81" t="s">
        <v>35</v>
      </c>
      <c r="E39" s="81" t="s">
        <v>12</v>
      </c>
      <c r="F39" s="70">
        <v>78.58</v>
      </c>
      <c r="G39" s="71" t="s">
        <v>197</v>
      </c>
      <c r="H39" s="71" t="s">
        <v>197</v>
      </c>
      <c r="I39" s="71" t="s">
        <v>197</v>
      </c>
      <c r="J39" s="71" t="s">
        <v>197</v>
      </c>
      <c r="K39" s="71" t="s">
        <v>89</v>
      </c>
      <c r="L39" s="71" t="s">
        <v>89</v>
      </c>
      <c r="M39" s="73"/>
      <c r="N39" s="73"/>
      <c r="O39" s="73"/>
      <c r="P39" s="73"/>
      <c r="Q39" s="80"/>
      <c r="R39" s="80"/>
      <c r="S39" s="82"/>
      <c r="T39" s="83"/>
    </row>
    <row r="40" spans="1:20" ht="18" customHeight="1" x14ac:dyDescent="0.25">
      <c r="A40" s="68" t="s">
        <v>132</v>
      </c>
      <c r="B40" s="69" t="s">
        <v>195</v>
      </c>
      <c r="C40" s="69" t="s">
        <v>199</v>
      </c>
      <c r="D40" s="69" t="s">
        <v>34</v>
      </c>
      <c r="E40" s="69" t="s">
        <v>2</v>
      </c>
      <c r="F40" s="70">
        <v>84.87</v>
      </c>
      <c r="G40" s="71" t="s">
        <v>89</v>
      </c>
      <c r="H40" s="71" t="s">
        <v>89</v>
      </c>
      <c r="I40" s="71" t="s">
        <v>89</v>
      </c>
      <c r="J40" s="71" t="s">
        <v>89</v>
      </c>
      <c r="K40" s="71" t="s">
        <v>197</v>
      </c>
      <c r="L40" s="71" t="s">
        <v>197</v>
      </c>
      <c r="M40" s="80"/>
      <c r="N40" s="80"/>
      <c r="O40" s="80"/>
      <c r="P40" s="80"/>
      <c r="Q40" s="73"/>
      <c r="R40" s="73"/>
      <c r="S40" s="82"/>
      <c r="T40" s="83"/>
    </row>
    <row r="41" spans="1:20" ht="18" customHeight="1" x14ac:dyDescent="0.25">
      <c r="A41" s="68" t="s">
        <v>132</v>
      </c>
      <c r="B41" s="69" t="s">
        <v>195</v>
      </c>
      <c r="C41" s="69" t="s">
        <v>199</v>
      </c>
      <c r="D41" s="69" t="s">
        <v>34</v>
      </c>
      <c r="E41" s="69" t="s">
        <v>3</v>
      </c>
      <c r="F41" s="70">
        <v>94.83</v>
      </c>
      <c r="G41" s="71" t="s">
        <v>89</v>
      </c>
      <c r="H41" s="71" t="s">
        <v>89</v>
      </c>
      <c r="I41" s="71" t="s">
        <v>89</v>
      </c>
      <c r="J41" s="71" t="s">
        <v>89</v>
      </c>
      <c r="K41" s="71" t="s">
        <v>197</v>
      </c>
      <c r="L41" s="71" t="s">
        <v>197</v>
      </c>
      <c r="M41" s="80"/>
      <c r="N41" s="80"/>
      <c r="O41" s="80"/>
      <c r="P41" s="80"/>
      <c r="Q41" s="73"/>
      <c r="R41" s="73"/>
      <c r="S41" s="82"/>
      <c r="T41" s="83"/>
    </row>
    <row r="42" spans="1:20" ht="18" customHeight="1" x14ac:dyDescent="0.25">
      <c r="A42" s="68" t="s">
        <v>132</v>
      </c>
      <c r="B42" s="69" t="s">
        <v>195</v>
      </c>
      <c r="C42" s="69" t="s">
        <v>199</v>
      </c>
      <c r="D42" s="69" t="s">
        <v>34</v>
      </c>
      <c r="E42" s="69" t="s">
        <v>7</v>
      </c>
      <c r="F42" s="70">
        <v>63.9</v>
      </c>
      <c r="G42" s="71" t="s">
        <v>89</v>
      </c>
      <c r="H42" s="71" t="s">
        <v>89</v>
      </c>
      <c r="I42" s="71" t="s">
        <v>89</v>
      </c>
      <c r="J42" s="71" t="s">
        <v>89</v>
      </c>
      <c r="K42" s="71" t="s">
        <v>197</v>
      </c>
      <c r="L42" s="71" t="s">
        <v>197</v>
      </c>
      <c r="M42" s="80"/>
      <c r="N42" s="80"/>
      <c r="O42" s="80"/>
      <c r="P42" s="80"/>
      <c r="Q42" s="73"/>
      <c r="R42" s="73"/>
      <c r="S42" s="82"/>
      <c r="T42" s="83"/>
    </row>
    <row r="43" spans="1:20" ht="18" customHeight="1" x14ac:dyDescent="0.25">
      <c r="A43" s="68" t="s">
        <v>132</v>
      </c>
      <c r="B43" s="69" t="s">
        <v>195</v>
      </c>
      <c r="C43" s="69" t="s">
        <v>199</v>
      </c>
      <c r="D43" s="69" t="s">
        <v>34</v>
      </c>
      <c r="E43" s="69" t="s">
        <v>5</v>
      </c>
      <c r="F43" s="70">
        <v>86.58</v>
      </c>
      <c r="G43" s="71" t="s">
        <v>89</v>
      </c>
      <c r="H43" s="71" t="s">
        <v>89</v>
      </c>
      <c r="I43" s="71" t="s">
        <v>89</v>
      </c>
      <c r="J43" s="71" t="s">
        <v>89</v>
      </c>
      <c r="K43" s="71" t="s">
        <v>197</v>
      </c>
      <c r="L43" s="71" t="s">
        <v>197</v>
      </c>
      <c r="M43" s="80"/>
      <c r="N43" s="80"/>
      <c r="O43" s="80"/>
      <c r="P43" s="80"/>
      <c r="Q43" s="73"/>
      <c r="R43" s="73"/>
      <c r="S43" s="82"/>
      <c r="T43" s="83"/>
    </row>
    <row r="44" spans="1:20" ht="18" customHeight="1" x14ac:dyDescent="0.25">
      <c r="A44" s="68" t="s">
        <v>132</v>
      </c>
      <c r="B44" s="69" t="s">
        <v>195</v>
      </c>
      <c r="C44" s="69" t="s">
        <v>199</v>
      </c>
      <c r="D44" s="69" t="s">
        <v>34</v>
      </c>
      <c r="E44" s="69" t="s">
        <v>6</v>
      </c>
      <c r="F44" s="70">
        <v>82.7</v>
      </c>
      <c r="G44" s="71" t="s">
        <v>89</v>
      </c>
      <c r="H44" s="71" t="s">
        <v>89</v>
      </c>
      <c r="I44" s="71" t="s">
        <v>89</v>
      </c>
      <c r="J44" s="71" t="s">
        <v>89</v>
      </c>
      <c r="K44" s="71" t="s">
        <v>197</v>
      </c>
      <c r="L44" s="71" t="s">
        <v>197</v>
      </c>
      <c r="M44" s="80"/>
      <c r="N44" s="80"/>
      <c r="O44" s="80"/>
      <c r="P44" s="80"/>
      <c r="Q44" s="73"/>
      <c r="R44" s="73"/>
      <c r="S44" s="82"/>
      <c r="T44" s="83"/>
    </row>
    <row r="45" spans="1:20" ht="18" customHeight="1" x14ac:dyDescent="0.25">
      <c r="A45" s="68" t="s">
        <v>132</v>
      </c>
      <c r="B45" s="69" t="s">
        <v>195</v>
      </c>
      <c r="C45" s="69" t="s">
        <v>199</v>
      </c>
      <c r="D45" s="69" t="s">
        <v>34</v>
      </c>
      <c r="E45" s="69" t="s">
        <v>8</v>
      </c>
      <c r="F45" s="70">
        <v>91.25</v>
      </c>
      <c r="G45" s="71" t="s">
        <v>89</v>
      </c>
      <c r="H45" s="71" t="s">
        <v>89</v>
      </c>
      <c r="I45" s="71" t="s">
        <v>89</v>
      </c>
      <c r="J45" s="71" t="s">
        <v>89</v>
      </c>
      <c r="K45" s="71" t="s">
        <v>197</v>
      </c>
      <c r="L45" s="71" t="s">
        <v>197</v>
      </c>
      <c r="M45" s="80"/>
      <c r="N45" s="80"/>
      <c r="O45" s="80"/>
      <c r="P45" s="80"/>
      <c r="Q45" s="73"/>
      <c r="R45" s="73"/>
      <c r="S45" s="82"/>
      <c r="T45" s="83"/>
    </row>
    <row r="46" spans="1:20" ht="18" customHeight="1" x14ac:dyDescent="0.25">
      <c r="A46" s="68" t="s">
        <v>132</v>
      </c>
      <c r="B46" s="69" t="s">
        <v>195</v>
      </c>
      <c r="C46" s="69" t="s">
        <v>199</v>
      </c>
      <c r="D46" s="69" t="s">
        <v>34</v>
      </c>
      <c r="E46" s="69" t="s">
        <v>9</v>
      </c>
      <c r="F46" s="70">
        <v>83.5</v>
      </c>
      <c r="G46" s="71" t="s">
        <v>89</v>
      </c>
      <c r="H46" s="71" t="s">
        <v>89</v>
      </c>
      <c r="I46" s="71" t="s">
        <v>89</v>
      </c>
      <c r="J46" s="71" t="s">
        <v>89</v>
      </c>
      <c r="K46" s="71" t="s">
        <v>197</v>
      </c>
      <c r="L46" s="71" t="s">
        <v>197</v>
      </c>
      <c r="M46" s="80"/>
      <c r="N46" s="80"/>
      <c r="O46" s="80"/>
      <c r="P46" s="80"/>
      <c r="Q46" s="73"/>
      <c r="R46" s="73"/>
      <c r="S46" s="82"/>
      <c r="T46" s="83"/>
    </row>
    <row r="47" spans="1:20" ht="18" customHeight="1" x14ac:dyDescent="0.25">
      <c r="A47" s="68" t="s">
        <v>132</v>
      </c>
      <c r="B47" s="69" t="s">
        <v>195</v>
      </c>
      <c r="C47" s="69" t="s">
        <v>199</v>
      </c>
      <c r="D47" s="69" t="s">
        <v>34</v>
      </c>
      <c r="E47" s="69" t="s">
        <v>10</v>
      </c>
      <c r="F47" s="70">
        <v>70.87</v>
      </c>
      <c r="G47" s="71" t="s">
        <v>89</v>
      </c>
      <c r="H47" s="71" t="s">
        <v>89</v>
      </c>
      <c r="I47" s="71" t="s">
        <v>89</v>
      </c>
      <c r="J47" s="71" t="s">
        <v>89</v>
      </c>
      <c r="K47" s="71" t="s">
        <v>197</v>
      </c>
      <c r="L47" s="71" t="s">
        <v>197</v>
      </c>
      <c r="M47" s="80"/>
      <c r="N47" s="80"/>
      <c r="O47" s="80"/>
      <c r="P47" s="80"/>
      <c r="Q47" s="73"/>
      <c r="R47" s="73"/>
      <c r="S47" s="82"/>
      <c r="T47" s="83"/>
    </row>
    <row r="48" spans="1:20" ht="18" customHeight="1" x14ac:dyDescent="0.25">
      <c r="A48" s="68" t="s">
        <v>132</v>
      </c>
      <c r="B48" s="69" t="s">
        <v>195</v>
      </c>
      <c r="C48" s="69" t="s">
        <v>199</v>
      </c>
      <c r="D48" s="69" t="s">
        <v>34</v>
      </c>
      <c r="E48" s="69" t="s">
        <v>12</v>
      </c>
      <c r="F48" s="70">
        <v>77.2</v>
      </c>
      <c r="G48" s="71" t="s">
        <v>89</v>
      </c>
      <c r="H48" s="71" t="s">
        <v>89</v>
      </c>
      <c r="I48" s="71" t="s">
        <v>89</v>
      </c>
      <c r="J48" s="71" t="s">
        <v>89</v>
      </c>
      <c r="K48" s="71" t="s">
        <v>197</v>
      </c>
      <c r="L48" s="71" t="s">
        <v>197</v>
      </c>
      <c r="M48" s="80"/>
      <c r="N48" s="80"/>
      <c r="O48" s="80"/>
      <c r="P48" s="80"/>
      <c r="Q48" s="73"/>
      <c r="R48" s="73"/>
      <c r="S48" s="82"/>
      <c r="T48" s="83"/>
    </row>
    <row r="49" spans="1:20" ht="18" customHeight="1" x14ac:dyDescent="0.25">
      <c r="A49" s="68" t="s">
        <v>132</v>
      </c>
      <c r="B49" s="69" t="s">
        <v>195</v>
      </c>
      <c r="C49" s="69" t="s">
        <v>199</v>
      </c>
      <c r="D49" s="69" t="s">
        <v>133</v>
      </c>
      <c r="E49" s="69" t="s">
        <v>2</v>
      </c>
      <c r="F49" s="70">
        <v>84.87</v>
      </c>
      <c r="G49" s="71" t="s">
        <v>89</v>
      </c>
      <c r="H49" s="71" t="s">
        <v>89</v>
      </c>
      <c r="I49" s="71" t="s">
        <v>197</v>
      </c>
      <c r="J49" s="71" t="s">
        <v>197</v>
      </c>
      <c r="K49" s="71" t="s">
        <v>197</v>
      </c>
      <c r="L49" s="71" t="s">
        <v>197</v>
      </c>
      <c r="M49" s="80"/>
      <c r="N49" s="80"/>
      <c r="O49" s="73"/>
      <c r="P49" s="73"/>
      <c r="Q49" s="73"/>
      <c r="R49" s="73"/>
      <c r="S49" s="82"/>
      <c r="T49" s="83"/>
    </row>
    <row r="50" spans="1:20" ht="18" customHeight="1" x14ac:dyDescent="0.25">
      <c r="A50" s="68" t="s">
        <v>132</v>
      </c>
      <c r="B50" s="69" t="s">
        <v>195</v>
      </c>
      <c r="C50" s="69" t="s">
        <v>199</v>
      </c>
      <c r="D50" s="69" t="s">
        <v>133</v>
      </c>
      <c r="E50" s="69" t="s">
        <v>3</v>
      </c>
      <c r="F50" s="70">
        <v>94.83</v>
      </c>
      <c r="G50" s="71" t="s">
        <v>89</v>
      </c>
      <c r="H50" s="71" t="s">
        <v>89</v>
      </c>
      <c r="I50" s="71" t="s">
        <v>197</v>
      </c>
      <c r="J50" s="71" t="s">
        <v>197</v>
      </c>
      <c r="K50" s="71" t="s">
        <v>197</v>
      </c>
      <c r="L50" s="71" t="s">
        <v>197</v>
      </c>
      <c r="M50" s="80"/>
      <c r="N50" s="80"/>
      <c r="O50" s="73"/>
      <c r="P50" s="73"/>
      <c r="Q50" s="73"/>
      <c r="R50" s="73"/>
      <c r="S50" s="82"/>
      <c r="T50" s="83"/>
    </row>
    <row r="51" spans="1:20" ht="18" customHeight="1" x14ac:dyDescent="0.25">
      <c r="A51" s="68" t="s">
        <v>132</v>
      </c>
      <c r="B51" s="69" t="s">
        <v>195</v>
      </c>
      <c r="C51" s="69" t="s">
        <v>199</v>
      </c>
      <c r="D51" s="69" t="s">
        <v>133</v>
      </c>
      <c r="E51" s="69" t="s">
        <v>7</v>
      </c>
      <c r="F51" s="70">
        <v>63.9</v>
      </c>
      <c r="G51" s="71" t="s">
        <v>89</v>
      </c>
      <c r="H51" s="71" t="s">
        <v>89</v>
      </c>
      <c r="I51" s="71" t="s">
        <v>197</v>
      </c>
      <c r="J51" s="71" t="s">
        <v>197</v>
      </c>
      <c r="K51" s="71" t="s">
        <v>197</v>
      </c>
      <c r="L51" s="71" t="s">
        <v>197</v>
      </c>
      <c r="M51" s="80"/>
      <c r="N51" s="80"/>
      <c r="O51" s="73"/>
      <c r="P51" s="73"/>
      <c r="Q51" s="73"/>
      <c r="R51" s="73"/>
      <c r="S51" s="82"/>
      <c r="T51" s="83"/>
    </row>
    <row r="52" spans="1:20" ht="18" customHeight="1" x14ac:dyDescent="0.25">
      <c r="A52" s="68" t="s">
        <v>132</v>
      </c>
      <c r="B52" s="69" t="s">
        <v>195</v>
      </c>
      <c r="C52" s="69" t="s">
        <v>199</v>
      </c>
      <c r="D52" s="69" t="s">
        <v>133</v>
      </c>
      <c r="E52" s="69" t="s">
        <v>5</v>
      </c>
      <c r="F52" s="70">
        <v>86.58</v>
      </c>
      <c r="G52" s="71" t="s">
        <v>89</v>
      </c>
      <c r="H52" s="71" t="s">
        <v>89</v>
      </c>
      <c r="I52" s="71" t="s">
        <v>197</v>
      </c>
      <c r="J52" s="71" t="s">
        <v>197</v>
      </c>
      <c r="K52" s="71" t="s">
        <v>197</v>
      </c>
      <c r="L52" s="71" t="s">
        <v>197</v>
      </c>
      <c r="M52" s="80"/>
      <c r="N52" s="80"/>
      <c r="O52" s="73"/>
      <c r="P52" s="73"/>
      <c r="Q52" s="73"/>
      <c r="R52" s="73"/>
      <c r="S52" s="82"/>
      <c r="T52" s="83"/>
    </row>
    <row r="53" spans="1:20" ht="18" customHeight="1" x14ac:dyDescent="0.25">
      <c r="A53" s="68" t="s">
        <v>132</v>
      </c>
      <c r="B53" s="69" t="s">
        <v>195</v>
      </c>
      <c r="C53" s="69" t="s">
        <v>199</v>
      </c>
      <c r="D53" s="69" t="s">
        <v>133</v>
      </c>
      <c r="E53" s="69" t="s">
        <v>6</v>
      </c>
      <c r="F53" s="70">
        <v>82.7</v>
      </c>
      <c r="G53" s="71" t="s">
        <v>89</v>
      </c>
      <c r="H53" s="71" t="s">
        <v>89</v>
      </c>
      <c r="I53" s="71" t="s">
        <v>197</v>
      </c>
      <c r="J53" s="71" t="s">
        <v>197</v>
      </c>
      <c r="K53" s="71" t="s">
        <v>197</v>
      </c>
      <c r="L53" s="71" t="s">
        <v>197</v>
      </c>
      <c r="M53" s="80"/>
      <c r="N53" s="80"/>
      <c r="O53" s="73"/>
      <c r="P53" s="73"/>
      <c r="Q53" s="73"/>
      <c r="R53" s="73"/>
      <c r="S53" s="82"/>
      <c r="T53" s="83"/>
    </row>
    <row r="54" spans="1:20" ht="18" customHeight="1" x14ac:dyDescent="0.25">
      <c r="A54" s="68" t="s">
        <v>132</v>
      </c>
      <c r="B54" s="69" t="s">
        <v>195</v>
      </c>
      <c r="C54" s="69" t="s">
        <v>199</v>
      </c>
      <c r="D54" s="69" t="s">
        <v>133</v>
      </c>
      <c r="E54" s="69" t="s">
        <v>8</v>
      </c>
      <c r="F54" s="70">
        <v>91.25</v>
      </c>
      <c r="G54" s="71" t="s">
        <v>89</v>
      </c>
      <c r="H54" s="71" t="s">
        <v>89</v>
      </c>
      <c r="I54" s="71" t="s">
        <v>197</v>
      </c>
      <c r="J54" s="71" t="s">
        <v>197</v>
      </c>
      <c r="K54" s="71" t="s">
        <v>197</v>
      </c>
      <c r="L54" s="71" t="s">
        <v>197</v>
      </c>
      <c r="M54" s="80"/>
      <c r="N54" s="80"/>
      <c r="O54" s="73"/>
      <c r="P54" s="73"/>
      <c r="Q54" s="73"/>
      <c r="R54" s="73"/>
      <c r="S54" s="82"/>
      <c r="T54" s="83"/>
    </row>
    <row r="55" spans="1:20" ht="18" customHeight="1" x14ac:dyDescent="0.25">
      <c r="A55" s="68" t="s">
        <v>132</v>
      </c>
      <c r="B55" s="69" t="s">
        <v>195</v>
      </c>
      <c r="C55" s="69" t="s">
        <v>199</v>
      </c>
      <c r="D55" s="69" t="s">
        <v>133</v>
      </c>
      <c r="E55" s="69" t="s">
        <v>9</v>
      </c>
      <c r="F55" s="70">
        <v>83.5</v>
      </c>
      <c r="G55" s="71" t="s">
        <v>89</v>
      </c>
      <c r="H55" s="71" t="s">
        <v>89</v>
      </c>
      <c r="I55" s="71" t="s">
        <v>197</v>
      </c>
      <c r="J55" s="71" t="s">
        <v>197</v>
      </c>
      <c r="K55" s="71" t="s">
        <v>197</v>
      </c>
      <c r="L55" s="71" t="s">
        <v>197</v>
      </c>
      <c r="M55" s="80"/>
      <c r="N55" s="80"/>
      <c r="O55" s="73"/>
      <c r="P55" s="73"/>
      <c r="Q55" s="73"/>
      <c r="R55" s="73"/>
      <c r="S55" s="82"/>
      <c r="T55" s="83"/>
    </row>
    <row r="56" spans="1:20" ht="18" customHeight="1" x14ac:dyDescent="0.25">
      <c r="A56" s="68" t="s">
        <v>132</v>
      </c>
      <c r="B56" s="69" t="s">
        <v>195</v>
      </c>
      <c r="C56" s="69" t="s">
        <v>199</v>
      </c>
      <c r="D56" s="69" t="s">
        <v>133</v>
      </c>
      <c r="E56" s="69" t="s">
        <v>10</v>
      </c>
      <c r="F56" s="70">
        <v>70.87</v>
      </c>
      <c r="G56" s="71" t="s">
        <v>89</v>
      </c>
      <c r="H56" s="71" t="s">
        <v>89</v>
      </c>
      <c r="I56" s="71" t="s">
        <v>197</v>
      </c>
      <c r="J56" s="71" t="s">
        <v>197</v>
      </c>
      <c r="K56" s="71" t="s">
        <v>197</v>
      </c>
      <c r="L56" s="71" t="s">
        <v>197</v>
      </c>
      <c r="M56" s="80"/>
      <c r="N56" s="80"/>
      <c r="O56" s="73"/>
      <c r="P56" s="73"/>
      <c r="Q56" s="73"/>
      <c r="R56" s="73"/>
      <c r="S56" s="82"/>
      <c r="T56" s="83"/>
    </row>
    <row r="57" spans="1:20" ht="18" customHeight="1" x14ac:dyDescent="0.25">
      <c r="A57" s="68" t="s">
        <v>132</v>
      </c>
      <c r="B57" s="69" t="s">
        <v>195</v>
      </c>
      <c r="C57" s="69" t="s">
        <v>199</v>
      </c>
      <c r="D57" s="69" t="s">
        <v>133</v>
      </c>
      <c r="E57" s="69" t="s">
        <v>12</v>
      </c>
      <c r="F57" s="70">
        <v>77.2</v>
      </c>
      <c r="G57" s="71" t="s">
        <v>89</v>
      </c>
      <c r="H57" s="71" t="s">
        <v>89</v>
      </c>
      <c r="I57" s="71" t="s">
        <v>197</v>
      </c>
      <c r="J57" s="71" t="s">
        <v>197</v>
      </c>
      <c r="K57" s="71" t="s">
        <v>197</v>
      </c>
      <c r="L57" s="71" t="s">
        <v>197</v>
      </c>
      <c r="M57" s="80"/>
      <c r="N57" s="80"/>
      <c r="O57" s="73"/>
      <c r="P57" s="73"/>
      <c r="Q57" s="73"/>
      <c r="R57" s="73"/>
      <c r="S57" s="82"/>
      <c r="T57" s="83"/>
    </row>
    <row r="58" spans="1:20" ht="18" customHeight="1" x14ac:dyDescent="0.25">
      <c r="A58" s="68" t="s">
        <v>132</v>
      </c>
      <c r="B58" s="69" t="s">
        <v>90</v>
      </c>
      <c r="C58" s="81" t="s">
        <v>199</v>
      </c>
      <c r="D58" s="81" t="s">
        <v>34</v>
      </c>
      <c r="E58" s="81" t="s">
        <v>2</v>
      </c>
      <c r="F58" s="70">
        <v>85.57</v>
      </c>
      <c r="G58" s="71" t="s">
        <v>89</v>
      </c>
      <c r="H58" s="71" t="s">
        <v>89</v>
      </c>
      <c r="I58" s="71" t="s">
        <v>89</v>
      </c>
      <c r="J58" s="71" t="s">
        <v>89</v>
      </c>
      <c r="K58" s="71" t="s">
        <v>197</v>
      </c>
      <c r="L58" s="71" t="s">
        <v>197</v>
      </c>
      <c r="M58" s="80"/>
      <c r="N58" s="80"/>
      <c r="O58" s="80"/>
      <c r="P58" s="80"/>
      <c r="Q58" s="73"/>
      <c r="R58" s="73"/>
      <c r="S58" s="82"/>
      <c r="T58" s="83"/>
    </row>
    <row r="59" spans="1:20" ht="18" customHeight="1" x14ac:dyDescent="0.25">
      <c r="A59" s="68" t="s">
        <v>132</v>
      </c>
      <c r="B59" s="69" t="s">
        <v>90</v>
      </c>
      <c r="C59" s="81" t="s">
        <v>199</v>
      </c>
      <c r="D59" s="81" t="s">
        <v>34</v>
      </c>
      <c r="E59" s="81" t="s">
        <v>3</v>
      </c>
      <c r="F59" s="70">
        <v>95.37</v>
      </c>
      <c r="G59" s="71" t="s">
        <v>89</v>
      </c>
      <c r="H59" s="71" t="s">
        <v>89</v>
      </c>
      <c r="I59" s="71" t="s">
        <v>89</v>
      </c>
      <c r="J59" s="71" t="s">
        <v>89</v>
      </c>
      <c r="K59" s="71" t="s">
        <v>197</v>
      </c>
      <c r="L59" s="71" t="s">
        <v>197</v>
      </c>
      <c r="M59" s="80"/>
      <c r="N59" s="80"/>
      <c r="O59" s="80"/>
      <c r="P59" s="80"/>
      <c r="Q59" s="73"/>
      <c r="R59" s="73"/>
      <c r="S59" s="82"/>
      <c r="T59" s="83"/>
    </row>
    <row r="60" spans="1:20" ht="18" customHeight="1" x14ac:dyDescent="0.25">
      <c r="A60" s="68" t="s">
        <v>132</v>
      </c>
      <c r="B60" s="69" t="s">
        <v>90</v>
      </c>
      <c r="C60" s="81" t="s">
        <v>199</v>
      </c>
      <c r="D60" s="81" t="s">
        <v>34</v>
      </c>
      <c r="E60" s="81" t="s">
        <v>7</v>
      </c>
      <c r="F60" s="70">
        <v>63.78</v>
      </c>
      <c r="G60" s="71" t="s">
        <v>89</v>
      </c>
      <c r="H60" s="71" t="s">
        <v>89</v>
      </c>
      <c r="I60" s="71" t="s">
        <v>89</v>
      </c>
      <c r="J60" s="71" t="s">
        <v>89</v>
      </c>
      <c r="K60" s="71" t="s">
        <v>197</v>
      </c>
      <c r="L60" s="71" t="s">
        <v>197</v>
      </c>
      <c r="M60" s="80"/>
      <c r="N60" s="80"/>
      <c r="O60" s="80"/>
      <c r="P60" s="80"/>
      <c r="Q60" s="73"/>
      <c r="R60" s="73"/>
      <c r="S60" s="82"/>
      <c r="T60" s="83"/>
    </row>
    <row r="61" spans="1:20" ht="18" customHeight="1" x14ac:dyDescent="0.25">
      <c r="A61" s="68" t="s">
        <v>132</v>
      </c>
      <c r="B61" s="69" t="s">
        <v>90</v>
      </c>
      <c r="C61" s="81" t="s">
        <v>199</v>
      </c>
      <c r="D61" s="81" t="s">
        <v>34</v>
      </c>
      <c r="E61" s="81" t="s">
        <v>5</v>
      </c>
      <c r="F61" s="70">
        <v>86.67</v>
      </c>
      <c r="G61" s="71" t="s">
        <v>89</v>
      </c>
      <c r="H61" s="71" t="s">
        <v>89</v>
      </c>
      <c r="I61" s="71" t="s">
        <v>89</v>
      </c>
      <c r="J61" s="71" t="s">
        <v>89</v>
      </c>
      <c r="K61" s="71" t="s">
        <v>197</v>
      </c>
      <c r="L61" s="71" t="s">
        <v>197</v>
      </c>
      <c r="M61" s="80"/>
      <c r="N61" s="80"/>
      <c r="O61" s="80"/>
      <c r="P61" s="80"/>
      <c r="Q61" s="73"/>
      <c r="R61" s="73"/>
      <c r="S61" s="82"/>
      <c r="T61" s="83"/>
    </row>
    <row r="62" spans="1:20" ht="18" customHeight="1" x14ac:dyDescent="0.25">
      <c r="A62" s="68" t="s">
        <v>132</v>
      </c>
      <c r="B62" s="69" t="s">
        <v>90</v>
      </c>
      <c r="C62" s="81" t="s">
        <v>199</v>
      </c>
      <c r="D62" s="81" t="s">
        <v>34</v>
      </c>
      <c r="E62" s="81" t="s">
        <v>6</v>
      </c>
      <c r="F62" s="70">
        <v>84.36</v>
      </c>
      <c r="G62" s="71" t="s">
        <v>89</v>
      </c>
      <c r="H62" s="71" t="s">
        <v>89</v>
      </c>
      <c r="I62" s="71" t="s">
        <v>89</v>
      </c>
      <c r="J62" s="71" t="s">
        <v>89</v>
      </c>
      <c r="K62" s="71" t="s">
        <v>197</v>
      </c>
      <c r="L62" s="71" t="s">
        <v>197</v>
      </c>
      <c r="M62" s="80"/>
      <c r="N62" s="80"/>
      <c r="O62" s="80"/>
      <c r="P62" s="80"/>
      <c r="Q62" s="73"/>
      <c r="R62" s="73"/>
      <c r="S62" s="82"/>
      <c r="T62" s="83"/>
    </row>
    <row r="63" spans="1:20" ht="18" customHeight="1" x14ac:dyDescent="0.25">
      <c r="A63" s="68" t="s">
        <v>132</v>
      </c>
      <c r="B63" s="69" t="s">
        <v>90</v>
      </c>
      <c r="C63" s="81" t="s">
        <v>199</v>
      </c>
      <c r="D63" s="81" t="s">
        <v>34</v>
      </c>
      <c r="E63" s="81" t="s">
        <v>8</v>
      </c>
      <c r="F63" s="70">
        <v>91.43</v>
      </c>
      <c r="G63" s="71" t="s">
        <v>89</v>
      </c>
      <c r="H63" s="71" t="s">
        <v>89</v>
      </c>
      <c r="I63" s="71" t="s">
        <v>89</v>
      </c>
      <c r="J63" s="71" t="s">
        <v>89</v>
      </c>
      <c r="K63" s="71" t="s">
        <v>197</v>
      </c>
      <c r="L63" s="71" t="s">
        <v>197</v>
      </c>
      <c r="M63" s="80"/>
      <c r="N63" s="80"/>
      <c r="O63" s="80"/>
      <c r="P63" s="80"/>
      <c r="Q63" s="73"/>
      <c r="R63" s="73"/>
      <c r="S63" s="82"/>
      <c r="T63" s="83"/>
    </row>
    <row r="64" spans="1:20" ht="18" customHeight="1" x14ac:dyDescent="0.25">
      <c r="A64" s="68" t="s">
        <v>132</v>
      </c>
      <c r="B64" s="69" t="s">
        <v>90</v>
      </c>
      <c r="C64" s="81" t="s">
        <v>199</v>
      </c>
      <c r="D64" s="81" t="s">
        <v>34</v>
      </c>
      <c r="E64" s="81" t="s">
        <v>9</v>
      </c>
      <c r="F64" s="70">
        <v>84.08</v>
      </c>
      <c r="G64" s="71" t="s">
        <v>89</v>
      </c>
      <c r="H64" s="71" t="s">
        <v>89</v>
      </c>
      <c r="I64" s="71" t="s">
        <v>89</v>
      </c>
      <c r="J64" s="71" t="s">
        <v>89</v>
      </c>
      <c r="K64" s="71" t="s">
        <v>197</v>
      </c>
      <c r="L64" s="71" t="s">
        <v>197</v>
      </c>
      <c r="M64" s="80"/>
      <c r="N64" s="80"/>
      <c r="O64" s="80"/>
      <c r="P64" s="80"/>
      <c r="Q64" s="73"/>
      <c r="R64" s="73"/>
      <c r="S64" s="82"/>
      <c r="T64" s="83"/>
    </row>
    <row r="65" spans="1:20" ht="18" customHeight="1" x14ac:dyDescent="0.25">
      <c r="A65" s="68" t="s">
        <v>132</v>
      </c>
      <c r="B65" s="69" t="s">
        <v>90</v>
      </c>
      <c r="C65" s="81" t="s">
        <v>199</v>
      </c>
      <c r="D65" s="81" t="s">
        <v>34</v>
      </c>
      <c r="E65" s="81" t="s">
        <v>10</v>
      </c>
      <c r="F65" s="70">
        <v>70.66</v>
      </c>
      <c r="G65" s="71" t="s">
        <v>89</v>
      </c>
      <c r="H65" s="71" t="s">
        <v>89</v>
      </c>
      <c r="I65" s="71" t="s">
        <v>89</v>
      </c>
      <c r="J65" s="71" t="s">
        <v>89</v>
      </c>
      <c r="K65" s="71" t="s">
        <v>197</v>
      </c>
      <c r="L65" s="71" t="s">
        <v>197</v>
      </c>
      <c r="M65" s="80"/>
      <c r="N65" s="80"/>
      <c r="O65" s="80"/>
      <c r="P65" s="80"/>
      <c r="Q65" s="73"/>
      <c r="R65" s="73"/>
      <c r="S65" s="82"/>
      <c r="T65" s="83"/>
    </row>
    <row r="66" spans="1:20" ht="18" customHeight="1" x14ac:dyDescent="0.25">
      <c r="A66" s="68" t="s">
        <v>132</v>
      </c>
      <c r="B66" s="69" t="s">
        <v>90</v>
      </c>
      <c r="C66" s="81" t="s">
        <v>199</v>
      </c>
      <c r="D66" s="81" t="s">
        <v>34</v>
      </c>
      <c r="E66" s="81" t="s">
        <v>12</v>
      </c>
      <c r="F66" s="70">
        <v>78.58</v>
      </c>
      <c r="G66" s="71" t="s">
        <v>89</v>
      </c>
      <c r="H66" s="71" t="s">
        <v>89</v>
      </c>
      <c r="I66" s="71" t="s">
        <v>89</v>
      </c>
      <c r="J66" s="71" t="s">
        <v>89</v>
      </c>
      <c r="K66" s="71" t="s">
        <v>197</v>
      </c>
      <c r="L66" s="71" t="s">
        <v>197</v>
      </c>
      <c r="M66" s="80"/>
      <c r="N66" s="80"/>
      <c r="O66" s="80"/>
      <c r="P66" s="80"/>
      <c r="Q66" s="73"/>
      <c r="R66" s="73"/>
      <c r="S66" s="82"/>
      <c r="T66" s="83"/>
    </row>
    <row r="67" spans="1:20" ht="18" customHeight="1" x14ac:dyDescent="0.25">
      <c r="A67" s="68" t="s">
        <v>132</v>
      </c>
      <c r="B67" s="69" t="s">
        <v>90</v>
      </c>
      <c r="C67" s="81" t="s">
        <v>199</v>
      </c>
      <c r="D67" s="81" t="s">
        <v>133</v>
      </c>
      <c r="E67" s="81" t="s">
        <v>2</v>
      </c>
      <c r="F67" s="70">
        <v>85.57</v>
      </c>
      <c r="G67" s="71" t="s">
        <v>89</v>
      </c>
      <c r="H67" s="71" t="s">
        <v>89</v>
      </c>
      <c r="I67" s="71" t="s">
        <v>197</v>
      </c>
      <c r="J67" s="71" t="s">
        <v>197</v>
      </c>
      <c r="K67" s="71" t="s">
        <v>197</v>
      </c>
      <c r="L67" s="71" t="s">
        <v>197</v>
      </c>
      <c r="M67" s="80"/>
      <c r="N67" s="80"/>
      <c r="O67" s="73"/>
      <c r="P67" s="73"/>
      <c r="Q67" s="73"/>
      <c r="R67" s="73"/>
      <c r="S67" s="82"/>
      <c r="T67" s="83"/>
    </row>
    <row r="68" spans="1:20" ht="18" customHeight="1" x14ac:dyDescent="0.25">
      <c r="A68" s="68" t="s">
        <v>132</v>
      </c>
      <c r="B68" s="69" t="s">
        <v>90</v>
      </c>
      <c r="C68" s="81" t="s">
        <v>199</v>
      </c>
      <c r="D68" s="81" t="s">
        <v>133</v>
      </c>
      <c r="E68" s="81" t="s">
        <v>3</v>
      </c>
      <c r="F68" s="70">
        <v>95.37</v>
      </c>
      <c r="G68" s="71" t="s">
        <v>89</v>
      </c>
      <c r="H68" s="71" t="s">
        <v>89</v>
      </c>
      <c r="I68" s="71" t="s">
        <v>197</v>
      </c>
      <c r="J68" s="71" t="s">
        <v>197</v>
      </c>
      <c r="K68" s="71" t="s">
        <v>197</v>
      </c>
      <c r="L68" s="71" t="s">
        <v>197</v>
      </c>
      <c r="M68" s="80"/>
      <c r="N68" s="80"/>
      <c r="O68" s="73"/>
      <c r="P68" s="73"/>
      <c r="Q68" s="73"/>
      <c r="R68" s="73"/>
      <c r="S68" s="82"/>
      <c r="T68" s="83"/>
    </row>
    <row r="69" spans="1:20" ht="18" customHeight="1" x14ac:dyDescent="0.25">
      <c r="A69" s="68" t="s">
        <v>132</v>
      </c>
      <c r="B69" s="69" t="s">
        <v>90</v>
      </c>
      <c r="C69" s="81" t="s">
        <v>199</v>
      </c>
      <c r="D69" s="81" t="s">
        <v>133</v>
      </c>
      <c r="E69" s="81" t="s">
        <v>7</v>
      </c>
      <c r="F69" s="70">
        <v>63.78</v>
      </c>
      <c r="G69" s="71" t="s">
        <v>89</v>
      </c>
      <c r="H69" s="71" t="s">
        <v>89</v>
      </c>
      <c r="I69" s="71" t="s">
        <v>197</v>
      </c>
      <c r="J69" s="71" t="s">
        <v>197</v>
      </c>
      <c r="K69" s="71" t="s">
        <v>197</v>
      </c>
      <c r="L69" s="71" t="s">
        <v>197</v>
      </c>
      <c r="M69" s="80"/>
      <c r="N69" s="80"/>
      <c r="O69" s="73"/>
      <c r="P69" s="73"/>
      <c r="Q69" s="73"/>
      <c r="R69" s="73"/>
      <c r="S69" s="82"/>
      <c r="T69" s="83"/>
    </row>
    <row r="70" spans="1:20" ht="18" customHeight="1" x14ac:dyDescent="0.25">
      <c r="A70" s="68" t="s">
        <v>132</v>
      </c>
      <c r="B70" s="69" t="s">
        <v>90</v>
      </c>
      <c r="C70" s="81" t="s">
        <v>199</v>
      </c>
      <c r="D70" s="81" t="s">
        <v>133</v>
      </c>
      <c r="E70" s="81" t="s">
        <v>5</v>
      </c>
      <c r="F70" s="70">
        <v>86.67</v>
      </c>
      <c r="G70" s="71" t="s">
        <v>89</v>
      </c>
      <c r="H70" s="71" t="s">
        <v>89</v>
      </c>
      <c r="I70" s="71" t="s">
        <v>197</v>
      </c>
      <c r="J70" s="71" t="s">
        <v>197</v>
      </c>
      <c r="K70" s="71" t="s">
        <v>197</v>
      </c>
      <c r="L70" s="71" t="s">
        <v>197</v>
      </c>
      <c r="M70" s="80"/>
      <c r="N70" s="80"/>
      <c r="O70" s="73"/>
      <c r="P70" s="73"/>
      <c r="Q70" s="73"/>
      <c r="R70" s="73"/>
      <c r="S70" s="82"/>
      <c r="T70" s="83"/>
    </row>
    <row r="71" spans="1:20" ht="18" customHeight="1" x14ac:dyDescent="0.25">
      <c r="A71" s="68" t="s">
        <v>132</v>
      </c>
      <c r="B71" s="69" t="s">
        <v>90</v>
      </c>
      <c r="C71" s="81" t="s">
        <v>199</v>
      </c>
      <c r="D71" s="81" t="s">
        <v>133</v>
      </c>
      <c r="E71" s="81" t="s">
        <v>6</v>
      </c>
      <c r="F71" s="70">
        <v>84.36</v>
      </c>
      <c r="G71" s="71" t="s">
        <v>89</v>
      </c>
      <c r="H71" s="71" t="s">
        <v>89</v>
      </c>
      <c r="I71" s="71" t="s">
        <v>197</v>
      </c>
      <c r="J71" s="71" t="s">
        <v>197</v>
      </c>
      <c r="K71" s="71" t="s">
        <v>197</v>
      </c>
      <c r="L71" s="71" t="s">
        <v>197</v>
      </c>
      <c r="M71" s="80"/>
      <c r="N71" s="80"/>
      <c r="O71" s="73"/>
      <c r="P71" s="73"/>
      <c r="Q71" s="73"/>
      <c r="R71" s="73"/>
      <c r="S71" s="82"/>
      <c r="T71" s="83"/>
    </row>
    <row r="72" spans="1:20" ht="18" customHeight="1" x14ac:dyDescent="0.25">
      <c r="A72" s="68" t="s">
        <v>132</v>
      </c>
      <c r="B72" s="69" t="s">
        <v>90</v>
      </c>
      <c r="C72" s="81" t="s">
        <v>199</v>
      </c>
      <c r="D72" s="81" t="s">
        <v>133</v>
      </c>
      <c r="E72" s="81" t="s">
        <v>8</v>
      </c>
      <c r="F72" s="70">
        <v>91.43</v>
      </c>
      <c r="G72" s="71" t="s">
        <v>89</v>
      </c>
      <c r="H72" s="71" t="s">
        <v>89</v>
      </c>
      <c r="I72" s="71" t="s">
        <v>197</v>
      </c>
      <c r="J72" s="71" t="s">
        <v>197</v>
      </c>
      <c r="K72" s="71" t="s">
        <v>197</v>
      </c>
      <c r="L72" s="71" t="s">
        <v>197</v>
      </c>
      <c r="M72" s="80"/>
      <c r="N72" s="80"/>
      <c r="O72" s="73"/>
      <c r="P72" s="73"/>
      <c r="Q72" s="73"/>
      <c r="R72" s="73"/>
      <c r="S72" s="82"/>
      <c r="T72" s="83"/>
    </row>
    <row r="73" spans="1:20" ht="18" customHeight="1" x14ac:dyDescent="0.25">
      <c r="A73" s="68" t="s">
        <v>132</v>
      </c>
      <c r="B73" s="69" t="s">
        <v>90</v>
      </c>
      <c r="C73" s="81" t="s">
        <v>199</v>
      </c>
      <c r="D73" s="81" t="s">
        <v>133</v>
      </c>
      <c r="E73" s="81" t="s">
        <v>9</v>
      </c>
      <c r="F73" s="70">
        <v>84.08</v>
      </c>
      <c r="G73" s="71" t="s">
        <v>89</v>
      </c>
      <c r="H73" s="71" t="s">
        <v>89</v>
      </c>
      <c r="I73" s="71" t="s">
        <v>197</v>
      </c>
      <c r="J73" s="71" t="s">
        <v>197</v>
      </c>
      <c r="K73" s="71" t="s">
        <v>197</v>
      </c>
      <c r="L73" s="71" t="s">
        <v>197</v>
      </c>
      <c r="M73" s="80"/>
      <c r="N73" s="80"/>
      <c r="O73" s="73"/>
      <c r="P73" s="73"/>
      <c r="Q73" s="73"/>
      <c r="R73" s="73"/>
      <c r="S73" s="82"/>
      <c r="T73" s="83"/>
    </row>
    <row r="74" spans="1:20" ht="18" customHeight="1" x14ac:dyDescent="0.25">
      <c r="A74" s="68" t="s">
        <v>132</v>
      </c>
      <c r="B74" s="69" t="s">
        <v>90</v>
      </c>
      <c r="C74" s="81" t="s">
        <v>199</v>
      </c>
      <c r="D74" s="81" t="s">
        <v>133</v>
      </c>
      <c r="E74" s="81" t="s">
        <v>10</v>
      </c>
      <c r="F74" s="70">
        <v>70.66</v>
      </c>
      <c r="G74" s="71" t="s">
        <v>89</v>
      </c>
      <c r="H74" s="71" t="s">
        <v>89</v>
      </c>
      <c r="I74" s="71" t="s">
        <v>197</v>
      </c>
      <c r="J74" s="71" t="s">
        <v>197</v>
      </c>
      <c r="K74" s="71" t="s">
        <v>197</v>
      </c>
      <c r="L74" s="71" t="s">
        <v>197</v>
      </c>
      <c r="M74" s="80"/>
      <c r="N74" s="80"/>
      <c r="O74" s="73"/>
      <c r="P74" s="73"/>
      <c r="Q74" s="73"/>
      <c r="R74" s="73"/>
      <c r="S74" s="82"/>
      <c r="T74" s="83"/>
    </row>
    <row r="75" spans="1:20" ht="18" customHeight="1" x14ac:dyDescent="0.25">
      <c r="A75" s="68" t="s">
        <v>132</v>
      </c>
      <c r="B75" s="69" t="s">
        <v>90</v>
      </c>
      <c r="C75" s="81" t="s">
        <v>199</v>
      </c>
      <c r="D75" s="81" t="s">
        <v>133</v>
      </c>
      <c r="E75" s="81" t="s">
        <v>12</v>
      </c>
      <c r="F75" s="70">
        <v>78.58</v>
      </c>
      <c r="G75" s="71" t="s">
        <v>89</v>
      </c>
      <c r="H75" s="71" t="s">
        <v>89</v>
      </c>
      <c r="I75" s="71" t="s">
        <v>197</v>
      </c>
      <c r="J75" s="71" t="s">
        <v>197</v>
      </c>
      <c r="K75" s="71" t="s">
        <v>197</v>
      </c>
      <c r="L75" s="71" t="s">
        <v>197</v>
      </c>
      <c r="M75" s="80"/>
      <c r="N75" s="80"/>
      <c r="O75" s="73"/>
      <c r="P75" s="73"/>
      <c r="Q75" s="73"/>
      <c r="R75" s="73"/>
      <c r="S75" s="82"/>
      <c r="T75" s="83"/>
    </row>
    <row r="76" spans="1:20" ht="18" customHeight="1" x14ac:dyDescent="0.25">
      <c r="A76" s="68" t="s">
        <v>132</v>
      </c>
      <c r="B76" s="67" t="s">
        <v>91</v>
      </c>
      <c r="C76" s="138" t="s">
        <v>199</v>
      </c>
      <c r="D76" s="67" t="s">
        <v>259</v>
      </c>
      <c r="E76" s="138" t="s">
        <v>2</v>
      </c>
      <c r="F76" s="146"/>
      <c r="G76" s="140" t="s">
        <v>89</v>
      </c>
      <c r="H76" s="140" t="s">
        <v>89</v>
      </c>
      <c r="I76" s="140" t="s">
        <v>89</v>
      </c>
      <c r="J76" s="140" t="s">
        <v>89</v>
      </c>
      <c r="K76" s="140" t="s">
        <v>89</v>
      </c>
      <c r="L76" s="140" t="s">
        <v>89</v>
      </c>
      <c r="M76" s="140"/>
      <c r="N76" s="140"/>
      <c r="O76" s="140"/>
      <c r="P76" s="140"/>
      <c r="Q76" s="140"/>
      <c r="R76" s="140"/>
      <c r="S76" s="186"/>
      <c r="T76" s="186"/>
    </row>
    <row r="77" spans="1:20" ht="18" customHeight="1" x14ac:dyDescent="0.25">
      <c r="A77" s="68" t="s">
        <v>132</v>
      </c>
      <c r="B77" s="67" t="s">
        <v>91</v>
      </c>
      <c r="C77" s="138" t="s">
        <v>199</v>
      </c>
      <c r="D77" s="67" t="s">
        <v>259</v>
      </c>
      <c r="E77" s="138" t="s">
        <v>3</v>
      </c>
      <c r="F77" s="146"/>
      <c r="G77" s="140" t="s">
        <v>89</v>
      </c>
      <c r="H77" s="140" t="s">
        <v>89</v>
      </c>
      <c r="I77" s="140" t="s">
        <v>89</v>
      </c>
      <c r="J77" s="140" t="s">
        <v>89</v>
      </c>
      <c r="K77" s="140" t="s">
        <v>89</v>
      </c>
      <c r="L77" s="140" t="s">
        <v>89</v>
      </c>
      <c r="M77" s="140"/>
      <c r="N77" s="140"/>
      <c r="O77" s="140"/>
      <c r="P77" s="140"/>
      <c r="Q77" s="140"/>
      <c r="R77" s="140"/>
      <c r="S77" s="186"/>
      <c r="T77" s="186"/>
    </row>
    <row r="78" spans="1:20" ht="18" customHeight="1" x14ac:dyDescent="0.25">
      <c r="A78" s="68" t="s">
        <v>132</v>
      </c>
      <c r="B78" s="67" t="s">
        <v>91</v>
      </c>
      <c r="C78" s="138" t="s">
        <v>199</v>
      </c>
      <c r="D78" s="67" t="s">
        <v>259</v>
      </c>
      <c r="E78" s="138" t="s">
        <v>111</v>
      </c>
      <c r="F78" s="146"/>
      <c r="G78" s="139" t="s">
        <v>197</v>
      </c>
      <c r="H78" s="139" t="s">
        <v>197</v>
      </c>
      <c r="I78" s="139" t="s">
        <v>197</v>
      </c>
      <c r="J78" s="139" t="s">
        <v>197</v>
      </c>
      <c r="K78" s="140" t="s">
        <v>89</v>
      </c>
      <c r="L78" s="140" t="s">
        <v>89</v>
      </c>
      <c r="M78" s="139"/>
      <c r="N78" s="139"/>
      <c r="O78" s="139"/>
      <c r="P78" s="139"/>
      <c r="Q78" s="140"/>
      <c r="R78" s="140"/>
      <c r="S78" s="186"/>
      <c r="T78" s="186"/>
    </row>
    <row r="79" spans="1:20" ht="18" customHeight="1" x14ac:dyDescent="0.25">
      <c r="A79" s="68" t="s">
        <v>132</v>
      </c>
      <c r="B79" s="67" t="s">
        <v>91</v>
      </c>
      <c r="C79" s="138" t="s">
        <v>199</v>
      </c>
      <c r="D79" s="67" t="s">
        <v>259</v>
      </c>
      <c r="E79" s="138" t="s">
        <v>186</v>
      </c>
      <c r="F79" s="146"/>
      <c r="G79" s="139" t="s">
        <v>197</v>
      </c>
      <c r="H79" s="139" t="s">
        <v>197</v>
      </c>
      <c r="I79" s="139" t="s">
        <v>197</v>
      </c>
      <c r="J79" s="139" t="s">
        <v>197</v>
      </c>
      <c r="K79" s="140" t="s">
        <v>89</v>
      </c>
      <c r="L79" s="140" t="s">
        <v>89</v>
      </c>
      <c r="M79" s="139"/>
      <c r="N79" s="139"/>
      <c r="O79" s="139"/>
      <c r="P79" s="139"/>
      <c r="Q79" s="140"/>
      <c r="R79" s="140"/>
      <c r="S79" s="186"/>
      <c r="T79" s="186"/>
    </row>
    <row r="80" spans="1:20" ht="18" customHeight="1" x14ac:dyDescent="0.25">
      <c r="A80" s="68" t="s">
        <v>132</v>
      </c>
      <c r="B80" s="67" t="s">
        <v>91</v>
      </c>
      <c r="C80" s="138" t="s">
        <v>199</v>
      </c>
      <c r="D80" s="67" t="s">
        <v>259</v>
      </c>
      <c r="E80" s="138" t="s">
        <v>7</v>
      </c>
      <c r="F80" s="146"/>
      <c r="G80" s="140" t="s">
        <v>89</v>
      </c>
      <c r="H80" s="140" t="s">
        <v>89</v>
      </c>
      <c r="I80" s="140" t="s">
        <v>89</v>
      </c>
      <c r="J80" s="140" t="s">
        <v>89</v>
      </c>
      <c r="K80" s="140" t="s">
        <v>89</v>
      </c>
      <c r="L80" s="140" t="s">
        <v>89</v>
      </c>
      <c r="M80" s="140"/>
      <c r="N80" s="140"/>
      <c r="O80" s="140"/>
      <c r="P80" s="140"/>
      <c r="Q80" s="140"/>
      <c r="R80" s="140"/>
      <c r="S80" s="186"/>
      <c r="T80" s="186"/>
    </row>
    <row r="81" spans="1:20" ht="18" customHeight="1" x14ac:dyDescent="0.25">
      <c r="A81" s="68" t="s">
        <v>132</v>
      </c>
      <c r="B81" s="67" t="s">
        <v>91</v>
      </c>
      <c r="C81" s="138" t="s">
        <v>199</v>
      </c>
      <c r="D81" s="67" t="s">
        <v>259</v>
      </c>
      <c r="E81" s="138" t="s">
        <v>187</v>
      </c>
      <c r="F81" s="146"/>
      <c r="G81" s="139" t="s">
        <v>197</v>
      </c>
      <c r="H81" s="139" t="s">
        <v>197</v>
      </c>
      <c r="I81" s="139" t="s">
        <v>197</v>
      </c>
      <c r="J81" s="139" t="s">
        <v>197</v>
      </c>
      <c r="K81" s="139" t="s">
        <v>197</v>
      </c>
      <c r="L81" s="140" t="s">
        <v>89</v>
      </c>
      <c r="M81" s="139"/>
      <c r="N81" s="139"/>
      <c r="O81" s="139"/>
      <c r="P81" s="139"/>
      <c r="Q81" s="139"/>
      <c r="R81" s="140"/>
      <c r="S81" s="186"/>
      <c r="T81" s="186"/>
    </row>
    <row r="82" spans="1:20" ht="18" customHeight="1" x14ac:dyDescent="0.25">
      <c r="A82" s="68" t="s">
        <v>132</v>
      </c>
      <c r="B82" s="67" t="s">
        <v>91</v>
      </c>
      <c r="C82" s="138" t="s">
        <v>199</v>
      </c>
      <c r="D82" s="67" t="s">
        <v>259</v>
      </c>
      <c r="E82" s="138" t="s">
        <v>112</v>
      </c>
      <c r="F82" s="146"/>
      <c r="G82" s="139" t="s">
        <v>197</v>
      </c>
      <c r="H82" s="139" t="s">
        <v>197</v>
      </c>
      <c r="I82" s="139" t="s">
        <v>197</v>
      </c>
      <c r="J82" s="140" t="s">
        <v>89</v>
      </c>
      <c r="K82" s="140" t="s">
        <v>89</v>
      </c>
      <c r="L82" s="140" t="s">
        <v>89</v>
      </c>
      <c r="M82" s="139"/>
      <c r="N82" s="139"/>
      <c r="O82" s="139"/>
      <c r="P82" s="140"/>
      <c r="Q82" s="140"/>
      <c r="R82" s="140"/>
      <c r="S82" s="186"/>
      <c r="T82" s="186"/>
    </row>
    <row r="83" spans="1:20" ht="18" customHeight="1" x14ac:dyDescent="0.25">
      <c r="A83" s="68" t="s">
        <v>132</v>
      </c>
      <c r="B83" s="67" t="s">
        <v>91</v>
      </c>
      <c r="C83" s="138" t="s">
        <v>199</v>
      </c>
      <c r="D83" s="67" t="s">
        <v>259</v>
      </c>
      <c r="E83" s="138" t="s">
        <v>5</v>
      </c>
      <c r="F83" s="146"/>
      <c r="G83" s="140" t="s">
        <v>89</v>
      </c>
      <c r="H83" s="140" t="s">
        <v>89</v>
      </c>
      <c r="I83" s="140" t="s">
        <v>89</v>
      </c>
      <c r="J83" s="140" t="s">
        <v>89</v>
      </c>
      <c r="K83" s="140" t="s">
        <v>89</v>
      </c>
      <c r="L83" s="140" t="s">
        <v>89</v>
      </c>
      <c r="M83" s="140"/>
      <c r="N83" s="140"/>
      <c r="O83" s="140"/>
      <c r="P83" s="140"/>
      <c r="Q83" s="140"/>
      <c r="R83" s="140"/>
      <c r="S83" s="186"/>
      <c r="T83" s="186"/>
    </row>
    <row r="84" spans="1:20" ht="18" customHeight="1" x14ac:dyDescent="0.25">
      <c r="A84" s="68" t="s">
        <v>132</v>
      </c>
      <c r="B84" s="67" t="s">
        <v>91</v>
      </c>
      <c r="C84" s="138" t="s">
        <v>199</v>
      </c>
      <c r="D84" s="67" t="s">
        <v>259</v>
      </c>
      <c r="E84" s="138" t="s">
        <v>6</v>
      </c>
      <c r="F84" s="146"/>
      <c r="G84" s="140" t="s">
        <v>89</v>
      </c>
      <c r="H84" s="140" t="s">
        <v>89</v>
      </c>
      <c r="I84" s="140" t="s">
        <v>89</v>
      </c>
      <c r="J84" s="140" t="s">
        <v>89</v>
      </c>
      <c r="K84" s="140" t="s">
        <v>89</v>
      </c>
      <c r="L84" s="140" t="s">
        <v>89</v>
      </c>
      <c r="M84" s="140"/>
      <c r="N84" s="140"/>
      <c r="O84" s="140"/>
      <c r="P84" s="140"/>
      <c r="Q84" s="140"/>
      <c r="R84" s="140"/>
      <c r="S84" s="186"/>
      <c r="T84" s="186"/>
    </row>
    <row r="85" spans="1:20" ht="18" customHeight="1" x14ac:dyDescent="0.25">
      <c r="A85" s="68" t="s">
        <v>132</v>
      </c>
      <c r="B85" s="67" t="s">
        <v>91</v>
      </c>
      <c r="C85" s="138" t="s">
        <v>199</v>
      </c>
      <c r="D85" s="67" t="s">
        <v>259</v>
      </c>
      <c r="E85" s="138" t="s">
        <v>189</v>
      </c>
      <c r="F85" s="146"/>
      <c r="G85" s="139" t="s">
        <v>197</v>
      </c>
      <c r="H85" s="139" t="s">
        <v>197</v>
      </c>
      <c r="I85" s="139" t="s">
        <v>197</v>
      </c>
      <c r="J85" s="139" t="s">
        <v>197</v>
      </c>
      <c r="K85" s="139" t="s">
        <v>197</v>
      </c>
      <c r="L85" s="140" t="s">
        <v>89</v>
      </c>
      <c r="M85" s="139"/>
      <c r="N85" s="139"/>
      <c r="O85" s="139"/>
      <c r="P85" s="139"/>
      <c r="Q85" s="139"/>
      <c r="R85" s="140"/>
      <c r="S85" s="186"/>
      <c r="T85" s="186"/>
    </row>
    <row r="86" spans="1:20" ht="18" customHeight="1" x14ac:dyDescent="0.25">
      <c r="A86" s="68" t="s">
        <v>132</v>
      </c>
      <c r="B86" s="67" t="s">
        <v>91</v>
      </c>
      <c r="C86" s="138" t="s">
        <v>199</v>
      </c>
      <c r="D86" s="67" t="s">
        <v>259</v>
      </c>
      <c r="E86" s="138" t="s">
        <v>190</v>
      </c>
      <c r="F86" s="146"/>
      <c r="G86" s="139" t="s">
        <v>197</v>
      </c>
      <c r="H86" s="139" t="s">
        <v>197</v>
      </c>
      <c r="I86" s="139" t="s">
        <v>197</v>
      </c>
      <c r="J86" s="139" t="s">
        <v>197</v>
      </c>
      <c r="K86" s="139" t="s">
        <v>197</v>
      </c>
      <c r="L86" s="140" t="s">
        <v>89</v>
      </c>
      <c r="M86" s="139"/>
      <c r="N86" s="139"/>
      <c r="O86" s="139"/>
      <c r="P86" s="139"/>
      <c r="Q86" s="139"/>
      <c r="R86" s="140"/>
      <c r="S86" s="186"/>
      <c r="T86" s="186"/>
    </row>
    <row r="87" spans="1:20" ht="18" customHeight="1" x14ac:dyDescent="0.25">
      <c r="A87" s="68" t="s">
        <v>132</v>
      </c>
      <c r="B87" s="67" t="s">
        <v>91</v>
      </c>
      <c r="C87" s="138" t="s">
        <v>199</v>
      </c>
      <c r="D87" s="67" t="s">
        <v>259</v>
      </c>
      <c r="E87" s="138" t="s">
        <v>8</v>
      </c>
      <c r="F87" s="146"/>
      <c r="G87" s="140" t="s">
        <v>89</v>
      </c>
      <c r="H87" s="140" t="s">
        <v>89</v>
      </c>
      <c r="I87" s="140" t="s">
        <v>89</v>
      </c>
      <c r="J87" s="140" t="s">
        <v>89</v>
      </c>
      <c r="K87" s="140" t="s">
        <v>89</v>
      </c>
      <c r="L87" s="140" t="s">
        <v>89</v>
      </c>
      <c r="M87" s="140"/>
      <c r="N87" s="140"/>
      <c r="O87" s="140"/>
      <c r="P87" s="140"/>
      <c r="Q87" s="140"/>
      <c r="R87" s="140"/>
      <c r="S87" s="186"/>
      <c r="T87" s="186"/>
    </row>
    <row r="88" spans="1:20" ht="18" customHeight="1" x14ac:dyDescent="0.25">
      <c r="A88" s="68" t="s">
        <v>132</v>
      </c>
      <c r="B88" s="67" t="s">
        <v>91</v>
      </c>
      <c r="C88" s="138" t="s">
        <v>199</v>
      </c>
      <c r="D88" s="67" t="s">
        <v>259</v>
      </c>
      <c r="E88" s="138" t="s">
        <v>9</v>
      </c>
      <c r="F88" s="146"/>
      <c r="G88" s="140" t="s">
        <v>89</v>
      </c>
      <c r="H88" s="140" t="s">
        <v>89</v>
      </c>
      <c r="I88" s="140" t="s">
        <v>89</v>
      </c>
      <c r="J88" s="140" t="s">
        <v>89</v>
      </c>
      <c r="K88" s="140" t="s">
        <v>89</v>
      </c>
      <c r="L88" s="140" t="s">
        <v>89</v>
      </c>
      <c r="M88" s="140"/>
      <c r="N88" s="140"/>
      <c r="O88" s="140"/>
      <c r="P88" s="140"/>
      <c r="Q88" s="140"/>
      <c r="R88" s="140"/>
      <c r="S88" s="186"/>
      <c r="T88" s="186"/>
    </row>
    <row r="89" spans="1:20" ht="18" customHeight="1" x14ac:dyDescent="0.25">
      <c r="A89" s="68" t="s">
        <v>132</v>
      </c>
      <c r="B89" s="67" t="s">
        <v>91</v>
      </c>
      <c r="C89" s="138" t="s">
        <v>199</v>
      </c>
      <c r="D89" s="67" t="s">
        <v>259</v>
      </c>
      <c r="E89" s="138" t="s">
        <v>10</v>
      </c>
      <c r="F89" s="146"/>
      <c r="G89" s="140" t="s">
        <v>89</v>
      </c>
      <c r="H89" s="140" t="s">
        <v>89</v>
      </c>
      <c r="I89" s="140" t="s">
        <v>89</v>
      </c>
      <c r="J89" s="140" t="s">
        <v>89</v>
      </c>
      <c r="K89" s="140" t="s">
        <v>89</v>
      </c>
      <c r="L89" s="140" t="s">
        <v>89</v>
      </c>
      <c r="M89" s="140"/>
      <c r="N89" s="140"/>
      <c r="O89" s="140"/>
      <c r="P89" s="140"/>
      <c r="Q89" s="140"/>
      <c r="R89" s="140"/>
      <c r="S89" s="186"/>
      <c r="T89" s="186"/>
    </row>
    <row r="90" spans="1:20" ht="18" customHeight="1" x14ac:dyDescent="0.25">
      <c r="A90" s="68" t="s">
        <v>132</v>
      </c>
      <c r="B90" s="67" t="s">
        <v>91</v>
      </c>
      <c r="C90" s="138" t="s">
        <v>199</v>
      </c>
      <c r="D90" s="67" t="s">
        <v>259</v>
      </c>
      <c r="E90" s="138" t="s">
        <v>11</v>
      </c>
      <c r="F90" s="146"/>
      <c r="G90" s="139" t="s">
        <v>197</v>
      </c>
      <c r="H90" s="139" t="s">
        <v>197</v>
      </c>
      <c r="I90" s="140" t="s">
        <v>89</v>
      </c>
      <c r="J90" s="140" t="s">
        <v>89</v>
      </c>
      <c r="K90" s="140" t="s">
        <v>89</v>
      </c>
      <c r="L90" s="140" t="s">
        <v>89</v>
      </c>
      <c r="M90" s="139"/>
      <c r="N90" s="139"/>
      <c r="O90" s="140"/>
      <c r="P90" s="140"/>
      <c r="Q90" s="140"/>
      <c r="R90" s="140"/>
      <c r="S90" s="186"/>
      <c r="T90" s="186"/>
    </row>
    <row r="91" spans="1:20" ht="18" customHeight="1" x14ac:dyDescent="0.25">
      <c r="A91" s="68" t="s">
        <v>132</v>
      </c>
      <c r="B91" s="67" t="s">
        <v>91</v>
      </c>
      <c r="C91" s="138" t="s">
        <v>199</v>
      </c>
      <c r="D91" s="67" t="s">
        <v>259</v>
      </c>
      <c r="E91" s="138" t="s">
        <v>12</v>
      </c>
      <c r="F91" s="146"/>
      <c r="G91" s="140" t="s">
        <v>89</v>
      </c>
      <c r="H91" s="140" t="s">
        <v>89</v>
      </c>
      <c r="I91" s="140" t="s">
        <v>89</v>
      </c>
      <c r="J91" s="140" t="s">
        <v>89</v>
      </c>
      <c r="K91" s="140" t="s">
        <v>89</v>
      </c>
      <c r="L91" s="140" t="s">
        <v>89</v>
      </c>
      <c r="M91" s="140"/>
      <c r="N91" s="140"/>
      <c r="O91" s="140"/>
      <c r="P91" s="140"/>
      <c r="Q91" s="140"/>
      <c r="R91" s="140"/>
      <c r="S91" s="186"/>
      <c r="T91" s="186"/>
    </row>
    <row r="92" spans="1:20" ht="18" customHeight="1" x14ac:dyDescent="0.25">
      <c r="A92" s="68" t="s">
        <v>132</v>
      </c>
      <c r="B92" s="69" t="s">
        <v>195</v>
      </c>
      <c r="C92" s="69" t="s">
        <v>80</v>
      </c>
      <c r="D92" s="69" t="s">
        <v>34</v>
      </c>
      <c r="E92" s="69" t="s">
        <v>186</v>
      </c>
      <c r="F92" s="70">
        <v>77.02</v>
      </c>
      <c r="G92" s="71" t="s">
        <v>197</v>
      </c>
      <c r="H92" s="71" t="s">
        <v>197</v>
      </c>
      <c r="I92" s="71" t="s">
        <v>197</v>
      </c>
      <c r="J92" s="71" t="s">
        <v>197</v>
      </c>
      <c r="K92" s="77" t="s">
        <v>86</v>
      </c>
      <c r="L92" s="72" t="s">
        <v>131</v>
      </c>
      <c r="M92" s="73"/>
      <c r="N92" s="73"/>
      <c r="O92" s="73"/>
      <c r="P92" s="73"/>
      <c r="Q92" s="78">
        <v>65.83</v>
      </c>
      <c r="R92" s="76">
        <v>86.67</v>
      </c>
      <c r="S92" s="82" t="str">
        <f>IF((Q92-R92)&gt;(Q92*0.05),"DECREASE",IF((R92-Q92)&gt;(Q92*0.05),"INCREASE",""))</f>
        <v>INCREASE</v>
      </c>
      <c r="T92" s="83"/>
    </row>
    <row r="93" spans="1:20" ht="18" customHeight="1" x14ac:dyDescent="0.25">
      <c r="A93" s="68" t="s">
        <v>132</v>
      </c>
      <c r="B93" s="69" t="s">
        <v>195</v>
      </c>
      <c r="C93" s="69" t="s">
        <v>80</v>
      </c>
      <c r="D93" s="69" t="s">
        <v>34</v>
      </c>
      <c r="E93" s="69" t="s">
        <v>187</v>
      </c>
      <c r="F93" s="70">
        <v>76.69</v>
      </c>
      <c r="G93" s="71" t="s">
        <v>197</v>
      </c>
      <c r="H93" s="71" t="s">
        <v>197</v>
      </c>
      <c r="I93" s="71" t="s">
        <v>197</v>
      </c>
      <c r="J93" s="71" t="s">
        <v>197</v>
      </c>
      <c r="K93" s="71" t="s">
        <v>197</v>
      </c>
      <c r="L93" s="77" t="s">
        <v>85</v>
      </c>
      <c r="M93" s="73"/>
      <c r="N93" s="73"/>
      <c r="O93" s="73"/>
      <c r="P93" s="73"/>
      <c r="Q93" s="73"/>
      <c r="R93" s="79">
        <v>88.89</v>
      </c>
      <c r="S93" s="82"/>
      <c r="T93" s="83"/>
    </row>
    <row r="94" spans="1:20" ht="18" customHeight="1" x14ac:dyDescent="0.25">
      <c r="A94" s="68" t="s">
        <v>132</v>
      </c>
      <c r="B94" s="69" t="s">
        <v>195</v>
      </c>
      <c r="C94" s="69" t="s">
        <v>80</v>
      </c>
      <c r="D94" s="69" t="s">
        <v>34</v>
      </c>
      <c r="E94" s="69" t="s">
        <v>112</v>
      </c>
      <c r="F94" s="70">
        <v>77.040000000000006</v>
      </c>
      <c r="G94" s="71" t="s">
        <v>197</v>
      </c>
      <c r="H94" s="71" t="s">
        <v>197</v>
      </c>
      <c r="I94" s="71" t="s">
        <v>197</v>
      </c>
      <c r="J94" s="72" t="s">
        <v>87</v>
      </c>
      <c r="K94" s="72" t="s">
        <v>84</v>
      </c>
      <c r="L94" s="72" t="s">
        <v>84</v>
      </c>
      <c r="M94" s="73"/>
      <c r="N94" s="73"/>
      <c r="O94" s="73"/>
      <c r="P94" s="74">
        <v>53.33</v>
      </c>
      <c r="Q94" s="75">
        <v>78.33</v>
      </c>
      <c r="R94" s="75">
        <v>90</v>
      </c>
      <c r="S94" s="82" t="str">
        <f>IF((Q94-R94)&gt;(Q94*0.05),"DECREASE",IF((R94-Q94)&gt;(Q94*0.05),"INCREASE",""))</f>
        <v>INCREASE</v>
      </c>
      <c r="T94" s="83"/>
    </row>
    <row r="95" spans="1:20" ht="18" customHeight="1" x14ac:dyDescent="0.25">
      <c r="A95" s="68" t="s">
        <v>132</v>
      </c>
      <c r="B95" s="69" t="s">
        <v>195</v>
      </c>
      <c r="C95" s="69" t="s">
        <v>80</v>
      </c>
      <c r="D95" s="69" t="s">
        <v>34</v>
      </c>
      <c r="E95" s="69" t="s">
        <v>189</v>
      </c>
      <c r="F95" s="70">
        <v>79.97</v>
      </c>
      <c r="G95" s="71" t="s">
        <v>197</v>
      </c>
      <c r="H95" s="71" t="s">
        <v>197</v>
      </c>
      <c r="I95" s="71" t="s">
        <v>197</v>
      </c>
      <c r="J95" s="71" t="s">
        <v>197</v>
      </c>
      <c r="K95" s="71" t="s">
        <v>197</v>
      </c>
      <c r="L95" s="71" t="s">
        <v>89</v>
      </c>
      <c r="M95" s="73"/>
      <c r="N95" s="73"/>
      <c r="O95" s="73"/>
      <c r="P95" s="73"/>
      <c r="Q95" s="73"/>
      <c r="R95" s="80"/>
      <c r="S95" s="82"/>
      <c r="T95" s="83"/>
    </row>
    <row r="96" spans="1:20" ht="18" customHeight="1" x14ac:dyDescent="0.25">
      <c r="A96" s="68" t="s">
        <v>132</v>
      </c>
      <c r="B96" s="69" t="s">
        <v>195</v>
      </c>
      <c r="C96" s="69" t="s">
        <v>80</v>
      </c>
      <c r="D96" s="69" t="s">
        <v>34</v>
      </c>
      <c r="E96" s="69" t="s">
        <v>190</v>
      </c>
      <c r="F96" s="70">
        <v>77.040000000000006</v>
      </c>
      <c r="G96" s="71" t="s">
        <v>197</v>
      </c>
      <c r="H96" s="71" t="s">
        <v>197</v>
      </c>
      <c r="I96" s="71" t="s">
        <v>197</v>
      </c>
      <c r="J96" s="71" t="s">
        <v>197</v>
      </c>
      <c r="K96" s="71" t="s">
        <v>197</v>
      </c>
      <c r="L96" s="77" t="s">
        <v>85</v>
      </c>
      <c r="M96" s="73"/>
      <c r="N96" s="73"/>
      <c r="O96" s="73"/>
      <c r="P96" s="73"/>
      <c r="Q96" s="73"/>
      <c r="R96" s="79">
        <v>100</v>
      </c>
      <c r="S96" s="82"/>
      <c r="T96" s="83"/>
    </row>
    <row r="97" spans="1:20" ht="18" customHeight="1" x14ac:dyDescent="0.25">
      <c r="A97" s="68" t="s">
        <v>132</v>
      </c>
      <c r="B97" s="69" t="s">
        <v>195</v>
      </c>
      <c r="C97" s="69" t="s">
        <v>80</v>
      </c>
      <c r="D97" s="69" t="s">
        <v>35</v>
      </c>
      <c r="E97" s="69" t="s">
        <v>186</v>
      </c>
      <c r="F97" s="70">
        <v>77.02</v>
      </c>
      <c r="G97" s="71" t="s">
        <v>197</v>
      </c>
      <c r="H97" s="71" t="s">
        <v>197</v>
      </c>
      <c r="I97" s="71" t="s">
        <v>197</v>
      </c>
      <c r="J97" s="71" t="s">
        <v>197</v>
      </c>
      <c r="K97" s="71" t="s">
        <v>89</v>
      </c>
      <c r="L97" s="71" t="s">
        <v>89</v>
      </c>
      <c r="M97" s="73"/>
      <c r="N97" s="73"/>
      <c r="O97" s="73"/>
      <c r="P97" s="73"/>
      <c r="Q97" s="80"/>
      <c r="R97" s="80"/>
      <c r="S97" s="82"/>
      <c r="T97" s="83"/>
    </row>
    <row r="98" spans="1:20" ht="18" customHeight="1" x14ac:dyDescent="0.25">
      <c r="A98" s="68" t="s">
        <v>132</v>
      </c>
      <c r="B98" s="69" t="s">
        <v>195</v>
      </c>
      <c r="C98" s="69" t="s">
        <v>80</v>
      </c>
      <c r="D98" s="69" t="s">
        <v>35</v>
      </c>
      <c r="E98" s="69" t="s">
        <v>187</v>
      </c>
      <c r="F98" s="70">
        <v>76.69</v>
      </c>
      <c r="G98" s="71" t="s">
        <v>197</v>
      </c>
      <c r="H98" s="71" t="s">
        <v>197</v>
      </c>
      <c r="I98" s="71" t="s">
        <v>197</v>
      </c>
      <c r="J98" s="71" t="s">
        <v>197</v>
      </c>
      <c r="K98" s="71" t="s">
        <v>197</v>
      </c>
      <c r="L98" s="71" t="s">
        <v>89</v>
      </c>
      <c r="M98" s="73"/>
      <c r="N98" s="73"/>
      <c r="O98" s="73"/>
      <c r="P98" s="73"/>
      <c r="Q98" s="73"/>
      <c r="R98" s="80"/>
      <c r="S98" s="82"/>
      <c r="T98" s="83"/>
    </row>
    <row r="99" spans="1:20" ht="18" customHeight="1" x14ac:dyDescent="0.25">
      <c r="A99" s="68" t="s">
        <v>132</v>
      </c>
      <c r="B99" s="69" t="s">
        <v>195</v>
      </c>
      <c r="C99" s="69" t="s">
        <v>80</v>
      </c>
      <c r="D99" s="69" t="s">
        <v>35</v>
      </c>
      <c r="E99" s="69" t="s">
        <v>112</v>
      </c>
      <c r="F99" s="70">
        <v>77.040000000000006</v>
      </c>
      <c r="G99" s="71" t="s">
        <v>197</v>
      </c>
      <c r="H99" s="71" t="s">
        <v>197</v>
      </c>
      <c r="I99" s="71" t="s">
        <v>197</v>
      </c>
      <c r="J99" s="71" t="s">
        <v>89</v>
      </c>
      <c r="K99" s="71" t="s">
        <v>89</v>
      </c>
      <c r="L99" s="72" t="s">
        <v>84</v>
      </c>
      <c r="M99" s="73"/>
      <c r="N99" s="73"/>
      <c r="O99" s="73"/>
      <c r="P99" s="80"/>
      <c r="Q99" s="80"/>
      <c r="R99" s="75">
        <v>86.67</v>
      </c>
      <c r="S99" s="82"/>
      <c r="T99" s="83"/>
    </row>
    <row r="100" spans="1:20" ht="18" customHeight="1" x14ac:dyDescent="0.25">
      <c r="A100" s="68" t="s">
        <v>132</v>
      </c>
      <c r="B100" s="69" t="s">
        <v>195</v>
      </c>
      <c r="C100" s="69" t="s">
        <v>80</v>
      </c>
      <c r="D100" s="69" t="s">
        <v>35</v>
      </c>
      <c r="E100" s="69" t="s">
        <v>189</v>
      </c>
      <c r="F100" s="70">
        <v>79.97</v>
      </c>
      <c r="G100" s="71" t="s">
        <v>197</v>
      </c>
      <c r="H100" s="71" t="s">
        <v>197</v>
      </c>
      <c r="I100" s="71" t="s">
        <v>197</v>
      </c>
      <c r="J100" s="71" t="s">
        <v>197</v>
      </c>
      <c r="K100" s="71" t="s">
        <v>197</v>
      </c>
      <c r="L100" s="72" t="s">
        <v>87</v>
      </c>
      <c r="M100" s="73"/>
      <c r="N100" s="73"/>
      <c r="O100" s="73"/>
      <c r="P100" s="73"/>
      <c r="Q100" s="73"/>
      <c r="R100" s="74">
        <v>69.44</v>
      </c>
      <c r="S100" s="82"/>
      <c r="T100" s="83"/>
    </row>
    <row r="101" spans="1:20" ht="18" customHeight="1" x14ac:dyDescent="0.25">
      <c r="A101" s="68" t="s">
        <v>132</v>
      </c>
      <c r="B101" s="69" t="s">
        <v>195</v>
      </c>
      <c r="C101" s="69" t="s">
        <v>80</v>
      </c>
      <c r="D101" s="69" t="s">
        <v>35</v>
      </c>
      <c r="E101" s="69" t="s">
        <v>190</v>
      </c>
      <c r="F101" s="70">
        <v>77.040000000000006</v>
      </c>
      <c r="G101" s="71" t="s">
        <v>197</v>
      </c>
      <c r="H101" s="71" t="s">
        <v>197</v>
      </c>
      <c r="I101" s="71" t="s">
        <v>197</v>
      </c>
      <c r="J101" s="71" t="s">
        <v>197</v>
      </c>
      <c r="K101" s="71" t="s">
        <v>197</v>
      </c>
      <c r="L101" s="72" t="s">
        <v>84</v>
      </c>
      <c r="M101" s="73"/>
      <c r="N101" s="73"/>
      <c r="O101" s="73"/>
      <c r="P101" s="73"/>
      <c r="Q101" s="73"/>
      <c r="R101" s="75">
        <v>88.89</v>
      </c>
      <c r="S101" s="82"/>
      <c r="T101" s="83"/>
    </row>
    <row r="102" spans="1:20" ht="18" customHeight="1" x14ac:dyDescent="0.25">
      <c r="A102" s="68" t="s">
        <v>132</v>
      </c>
      <c r="B102" s="69" t="s">
        <v>195</v>
      </c>
      <c r="C102" s="69" t="s">
        <v>80</v>
      </c>
      <c r="D102" s="69" t="s">
        <v>133</v>
      </c>
      <c r="E102" s="69" t="s">
        <v>186</v>
      </c>
      <c r="F102" s="70">
        <v>77.02</v>
      </c>
      <c r="G102" s="71" t="s">
        <v>197</v>
      </c>
      <c r="H102" s="71" t="s">
        <v>197</v>
      </c>
      <c r="I102" s="71" t="s">
        <v>197</v>
      </c>
      <c r="J102" s="71" t="s">
        <v>197</v>
      </c>
      <c r="K102" s="71" t="s">
        <v>89</v>
      </c>
      <c r="L102" s="72" t="s">
        <v>84</v>
      </c>
      <c r="M102" s="73"/>
      <c r="N102" s="73"/>
      <c r="O102" s="73"/>
      <c r="P102" s="73"/>
      <c r="Q102" s="80"/>
      <c r="R102" s="75">
        <v>85</v>
      </c>
      <c r="S102" s="82"/>
      <c r="T102" s="83"/>
    </row>
    <row r="103" spans="1:20" ht="18" customHeight="1" x14ac:dyDescent="0.25">
      <c r="A103" s="68" t="s">
        <v>132</v>
      </c>
      <c r="B103" s="69" t="s">
        <v>195</v>
      </c>
      <c r="C103" s="69" t="s">
        <v>80</v>
      </c>
      <c r="D103" s="69" t="s">
        <v>133</v>
      </c>
      <c r="E103" s="69" t="s">
        <v>187</v>
      </c>
      <c r="F103" s="70">
        <v>76.69</v>
      </c>
      <c r="G103" s="71" t="s">
        <v>197</v>
      </c>
      <c r="H103" s="71" t="s">
        <v>197</v>
      </c>
      <c r="I103" s="71" t="s">
        <v>197</v>
      </c>
      <c r="J103" s="71" t="s">
        <v>197</v>
      </c>
      <c r="K103" s="71" t="s">
        <v>197</v>
      </c>
      <c r="L103" s="72" t="s">
        <v>87</v>
      </c>
      <c r="M103" s="73"/>
      <c r="N103" s="73"/>
      <c r="O103" s="73"/>
      <c r="P103" s="73"/>
      <c r="Q103" s="73"/>
      <c r="R103" s="74">
        <v>66.67</v>
      </c>
      <c r="S103" s="82"/>
      <c r="T103" s="83"/>
    </row>
    <row r="104" spans="1:20" ht="18" customHeight="1" x14ac:dyDescent="0.25">
      <c r="A104" s="68" t="s">
        <v>132</v>
      </c>
      <c r="B104" s="69" t="s">
        <v>195</v>
      </c>
      <c r="C104" s="69" t="s">
        <v>80</v>
      </c>
      <c r="D104" s="69" t="s">
        <v>133</v>
      </c>
      <c r="E104" s="69" t="s">
        <v>112</v>
      </c>
      <c r="F104" s="70">
        <v>77.040000000000006</v>
      </c>
      <c r="G104" s="71" t="s">
        <v>197</v>
      </c>
      <c r="H104" s="71" t="s">
        <v>197</v>
      </c>
      <c r="I104" s="71" t="s">
        <v>197</v>
      </c>
      <c r="J104" s="71" t="s">
        <v>89</v>
      </c>
      <c r="K104" s="72" t="s">
        <v>84</v>
      </c>
      <c r="L104" s="72" t="s">
        <v>87</v>
      </c>
      <c r="M104" s="73"/>
      <c r="N104" s="73"/>
      <c r="O104" s="73"/>
      <c r="P104" s="80"/>
      <c r="Q104" s="75">
        <v>75</v>
      </c>
      <c r="R104" s="74">
        <v>66.67</v>
      </c>
      <c r="S104" s="82" t="str">
        <f>IF((Q104-R104)&gt;(Q104*0.05),"DECREASE",IF((R104-Q104)&gt;(Q104*0.05),"INCREASE",""))</f>
        <v>DECREASE</v>
      </c>
      <c r="T104" s="83"/>
    </row>
    <row r="105" spans="1:20" ht="18" customHeight="1" x14ac:dyDescent="0.25">
      <c r="A105" s="68" t="s">
        <v>132</v>
      </c>
      <c r="B105" s="69" t="s">
        <v>195</v>
      </c>
      <c r="C105" s="69" t="s">
        <v>80</v>
      </c>
      <c r="D105" s="69" t="s">
        <v>133</v>
      </c>
      <c r="E105" s="69" t="s">
        <v>189</v>
      </c>
      <c r="F105" s="70">
        <v>79.97</v>
      </c>
      <c r="G105" s="71" t="s">
        <v>197</v>
      </c>
      <c r="H105" s="71" t="s">
        <v>197</v>
      </c>
      <c r="I105" s="71" t="s">
        <v>197</v>
      </c>
      <c r="J105" s="71" t="s">
        <v>197</v>
      </c>
      <c r="K105" s="71" t="s">
        <v>197</v>
      </c>
      <c r="L105" s="72" t="s">
        <v>84</v>
      </c>
      <c r="M105" s="73"/>
      <c r="N105" s="73"/>
      <c r="O105" s="73"/>
      <c r="P105" s="73"/>
      <c r="Q105" s="73"/>
      <c r="R105" s="75">
        <v>83.33</v>
      </c>
      <c r="S105" s="82"/>
      <c r="T105" s="83"/>
    </row>
    <row r="106" spans="1:20" ht="18" customHeight="1" x14ac:dyDescent="0.25">
      <c r="A106" s="68" t="s">
        <v>132</v>
      </c>
      <c r="B106" s="69" t="s">
        <v>195</v>
      </c>
      <c r="C106" s="69" t="s">
        <v>80</v>
      </c>
      <c r="D106" s="69" t="s">
        <v>133</v>
      </c>
      <c r="E106" s="69" t="s">
        <v>190</v>
      </c>
      <c r="F106" s="70">
        <v>77.040000000000006</v>
      </c>
      <c r="G106" s="71" t="s">
        <v>197</v>
      </c>
      <c r="H106" s="71" t="s">
        <v>197</v>
      </c>
      <c r="I106" s="71" t="s">
        <v>197</v>
      </c>
      <c r="J106" s="71" t="s">
        <v>197</v>
      </c>
      <c r="K106" s="71" t="s">
        <v>197</v>
      </c>
      <c r="L106" s="72" t="s">
        <v>84</v>
      </c>
      <c r="M106" s="73"/>
      <c r="N106" s="73"/>
      <c r="O106" s="73"/>
      <c r="P106" s="73"/>
      <c r="Q106" s="73"/>
      <c r="R106" s="75">
        <v>83.33</v>
      </c>
      <c r="S106" s="82"/>
      <c r="T106" s="83"/>
    </row>
    <row r="107" spans="1:20" ht="18" customHeight="1" x14ac:dyDescent="0.25">
      <c r="A107" s="68" t="s">
        <v>132</v>
      </c>
      <c r="B107" s="69" t="s">
        <v>90</v>
      </c>
      <c r="C107" s="81" t="s">
        <v>80</v>
      </c>
      <c r="D107" s="81" t="s">
        <v>34</v>
      </c>
      <c r="E107" s="81" t="s">
        <v>186</v>
      </c>
      <c r="F107" s="70">
        <v>77.34</v>
      </c>
      <c r="G107" s="71" t="s">
        <v>197</v>
      </c>
      <c r="H107" s="71" t="s">
        <v>197</v>
      </c>
      <c r="I107" s="71" t="s">
        <v>197</v>
      </c>
      <c r="J107" s="71" t="s">
        <v>197</v>
      </c>
      <c r="K107" s="77" t="s">
        <v>86</v>
      </c>
      <c r="L107" s="72" t="s">
        <v>84</v>
      </c>
      <c r="M107" s="73"/>
      <c r="N107" s="73"/>
      <c r="O107" s="73"/>
      <c r="P107" s="73"/>
      <c r="Q107" s="78">
        <v>65.83</v>
      </c>
      <c r="R107" s="75">
        <v>86.67</v>
      </c>
      <c r="S107" s="82" t="str">
        <f>IF((Q107-R107)&gt;(Q107*0.05),"DECREASE",IF((R107-Q107)&gt;(Q107*0.05),"INCREASE",""))</f>
        <v>INCREASE</v>
      </c>
      <c r="T107" s="83"/>
    </row>
    <row r="108" spans="1:20" ht="18" customHeight="1" x14ac:dyDescent="0.25">
      <c r="A108" s="68" t="s">
        <v>132</v>
      </c>
      <c r="B108" s="69" t="s">
        <v>90</v>
      </c>
      <c r="C108" s="81" t="s">
        <v>80</v>
      </c>
      <c r="D108" s="81" t="s">
        <v>34</v>
      </c>
      <c r="E108" s="81" t="s">
        <v>187</v>
      </c>
      <c r="F108" s="70">
        <v>77.27</v>
      </c>
      <c r="G108" s="71" t="s">
        <v>197</v>
      </c>
      <c r="H108" s="71" t="s">
        <v>197</v>
      </c>
      <c r="I108" s="71" t="s">
        <v>197</v>
      </c>
      <c r="J108" s="71" t="s">
        <v>197</v>
      </c>
      <c r="K108" s="71" t="s">
        <v>197</v>
      </c>
      <c r="L108" s="77" t="s">
        <v>85</v>
      </c>
      <c r="M108" s="73"/>
      <c r="N108" s="73"/>
      <c r="O108" s="73"/>
      <c r="P108" s="73"/>
      <c r="Q108" s="73"/>
      <c r="R108" s="79">
        <v>88.89</v>
      </c>
      <c r="S108" s="82"/>
      <c r="T108" s="83"/>
    </row>
    <row r="109" spans="1:20" ht="18" customHeight="1" x14ac:dyDescent="0.25">
      <c r="A109" s="68" t="s">
        <v>132</v>
      </c>
      <c r="B109" s="69" t="s">
        <v>90</v>
      </c>
      <c r="C109" s="81" t="s">
        <v>80</v>
      </c>
      <c r="D109" s="81" t="s">
        <v>34</v>
      </c>
      <c r="E109" s="81" t="s">
        <v>112</v>
      </c>
      <c r="F109" s="70">
        <v>77.19</v>
      </c>
      <c r="G109" s="71" t="s">
        <v>197</v>
      </c>
      <c r="H109" s="71" t="s">
        <v>197</v>
      </c>
      <c r="I109" s="71" t="s">
        <v>197</v>
      </c>
      <c r="J109" s="72" t="s">
        <v>87</v>
      </c>
      <c r="K109" s="72" t="s">
        <v>84</v>
      </c>
      <c r="L109" s="72" t="s">
        <v>84</v>
      </c>
      <c r="M109" s="73"/>
      <c r="N109" s="73"/>
      <c r="O109" s="73"/>
      <c r="P109" s="74">
        <v>53.33</v>
      </c>
      <c r="Q109" s="75">
        <v>78.33</v>
      </c>
      <c r="R109" s="75">
        <v>90</v>
      </c>
      <c r="S109" s="82" t="str">
        <f>IF((Q109-R109)&gt;(Q109*0.05),"DECREASE",IF((R109-Q109)&gt;(Q109*0.05),"INCREASE",""))</f>
        <v>INCREASE</v>
      </c>
      <c r="T109" s="83"/>
    </row>
    <row r="110" spans="1:20" ht="18" customHeight="1" x14ac:dyDescent="0.25">
      <c r="A110" s="68" t="s">
        <v>132</v>
      </c>
      <c r="B110" s="69" t="s">
        <v>90</v>
      </c>
      <c r="C110" s="81" t="s">
        <v>80</v>
      </c>
      <c r="D110" s="81" t="s">
        <v>34</v>
      </c>
      <c r="E110" s="81" t="s">
        <v>189</v>
      </c>
      <c r="F110" s="70">
        <v>81.510000000000005</v>
      </c>
      <c r="G110" s="71" t="s">
        <v>197</v>
      </c>
      <c r="H110" s="71" t="s">
        <v>197</v>
      </c>
      <c r="I110" s="71" t="s">
        <v>197</v>
      </c>
      <c r="J110" s="71" t="s">
        <v>197</v>
      </c>
      <c r="K110" s="71" t="s">
        <v>197</v>
      </c>
      <c r="L110" s="71" t="s">
        <v>89</v>
      </c>
      <c r="M110" s="73"/>
      <c r="N110" s="73"/>
      <c r="O110" s="73"/>
      <c r="P110" s="73"/>
      <c r="Q110" s="73"/>
      <c r="R110" s="80"/>
      <c r="S110" s="82"/>
      <c r="T110" s="83"/>
    </row>
    <row r="111" spans="1:20" ht="18" customHeight="1" x14ac:dyDescent="0.25">
      <c r="A111" s="68" t="s">
        <v>132</v>
      </c>
      <c r="B111" s="69" t="s">
        <v>90</v>
      </c>
      <c r="C111" s="81" t="s">
        <v>80</v>
      </c>
      <c r="D111" s="81" t="s">
        <v>34</v>
      </c>
      <c r="E111" s="81" t="s">
        <v>190</v>
      </c>
      <c r="F111" s="70">
        <v>77.959999999999994</v>
      </c>
      <c r="G111" s="71" t="s">
        <v>197</v>
      </c>
      <c r="H111" s="71" t="s">
        <v>197</v>
      </c>
      <c r="I111" s="71" t="s">
        <v>197</v>
      </c>
      <c r="J111" s="71" t="s">
        <v>197</v>
      </c>
      <c r="K111" s="71" t="s">
        <v>197</v>
      </c>
      <c r="L111" s="72" t="s">
        <v>84</v>
      </c>
      <c r="M111" s="73"/>
      <c r="N111" s="73"/>
      <c r="O111" s="73"/>
      <c r="P111" s="73"/>
      <c r="Q111" s="73"/>
      <c r="R111" s="75">
        <v>100</v>
      </c>
      <c r="S111" s="82"/>
      <c r="T111" s="83"/>
    </row>
    <row r="112" spans="1:20" ht="18" customHeight="1" x14ac:dyDescent="0.25">
      <c r="A112" s="68" t="s">
        <v>132</v>
      </c>
      <c r="B112" s="69" t="s">
        <v>90</v>
      </c>
      <c r="C112" s="81" t="s">
        <v>80</v>
      </c>
      <c r="D112" s="81" t="s">
        <v>35</v>
      </c>
      <c r="E112" s="81" t="s">
        <v>186</v>
      </c>
      <c r="F112" s="70">
        <v>77.34</v>
      </c>
      <c r="G112" s="71" t="s">
        <v>197</v>
      </c>
      <c r="H112" s="71" t="s">
        <v>197</v>
      </c>
      <c r="I112" s="71" t="s">
        <v>197</v>
      </c>
      <c r="J112" s="71" t="s">
        <v>197</v>
      </c>
      <c r="K112" s="71" t="s">
        <v>89</v>
      </c>
      <c r="L112" s="71" t="s">
        <v>197</v>
      </c>
      <c r="M112" s="73"/>
      <c r="N112" s="73"/>
      <c r="O112" s="73"/>
      <c r="P112" s="73"/>
      <c r="Q112" s="80"/>
      <c r="R112" s="73"/>
      <c r="S112" s="82"/>
      <c r="T112" s="83"/>
    </row>
    <row r="113" spans="1:20" ht="18" customHeight="1" x14ac:dyDescent="0.25">
      <c r="A113" s="68" t="s">
        <v>132</v>
      </c>
      <c r="B113" s="69" t="s">
        <v>90</v>
      </c>
      <c r="C113" s="81" t="s">
        <v>80</v>
      </c>
      <c r="D113" s="81" t="s">
        <v>35</v>
      </c>
      <c r="E113" s="81" t="s">
        <v>187</v>
      </c>
      <c r="F113" s="70">
        <v>77.27</v>
      </c>
      <c r="G113" s="71" t="s">
        <v>197</v>
      </c>
      <c r="H113" s="71" t="s">
        <v>197</v>
      </c>
      <c r="I113" s="71" t="s">
        <v>197</v>
      </c>
      <c r="J113" s="71" t="s">
        <v>197</v>
      </c>
      <c r="K113" s="71" t="s">
        <v>197</v>
      </c>
      <c r="L113" s="71" t="s">
        <v>89</v>
      </c>
      <c r="M113" s="73"/>
      <c r="N113" s="73"/>
      <c r="O113" s="73"/>
      <c r="P113" s="73"/>
      <c r="Q113" s="73"/>
      <c r="R113" s="80"/>
      <c r="S113" s="82"/>
      <c r="T113" s="83"/>
    </row>
    <row r="114" spans="1:20" ht="18" customHeight="1" x14ac:dyDescent="0.25">
      <c r="A114" s="68" t="s">
        <v>132</v>
      </c>
      <c r="B114" s="69" t="s">
        <v>90</v>
      </c>
      <c r="C114" s="81" t="s">
        <v>80</v>
      </c>
      <c r="D114" s="81" t="s">
        <v>35</v>
      </c>
      <c r="E114" s="81" t="s">
        <v>112</v>
      </c>
      <c r="F114" s="70">
        <v>77.19</v>
      </c>
      <c r="G114" s="71" t="s">
        <v>197</v>
      </c>
      <c r="H114" s="71" t="s">
        <v>197</v>
      </c>
      <c r="I114" s="71" t="s">
        <v>197</v>
      </c>
      <c r="J114" s="71" t="s">
        <v>89</v>
      </c>
      <c r="K114" s="71" t="s">
        <v>89</v>
      </c>
      <c r="L114" s="71" t="s">
        <v>89</v>
      </c>
      <c r="M114" s="73"/>
      <c r="N114" s="73"/>
      <c r="O114" s="73"/>
      <c r="P114" s="80"/>
      <c r="Q114" s="80"/>
      <c r="R114" s="80"/>
      <c r="S114" s="82"/>
      <c r="T114" s="83"/>
    </row>
    <row r="115" spans="1:20" ht="18" customHeight="1" x14ac:dyDescent="0.25">
      <c r="A115" s="68" t="s">
        <v>132</v>
      </c>
      <c r="B115" s="69" t="s">
        <v>90</v>
      </c>
      <c r="C115" s="81" t="s">
        <v>80</v>
      </c>
      <c r="D115" s="81" t="s">
        <v>35</v>
      </c>
      <c r="E115" s="81" t="s">
        <v>189</v>
      </c>
      <c r="F115" s="70">
        <v>81.510000000000005</v>
      </c>
      <c r="G115" s="71" t="s">
        <v>197</v>
      </c>
      <c r="H115" s="71" t="s">
        <v>197</v>
      </c>
      <c r="I115" s="71" t="s">
        <v>197</v>
      </c>
      <c r="J115" s="71" t="s">
        <v>197</v>
      </c>
      <c r="K115" s="71" t="s">
        <v>197</v>
      </c>
      <c r="L115" s="71" t="s">
        <v>89</v>
      </c>
      <c r="M115" s="73"/>
      <c r="N115" s="73"/>
      <c r="O115" s="73"/>
      <c r="P115" s="73"/>
      <c r="Q115" s="73"/>
      <c r="R115" s="80"/>
      <c r="S115" s="82"/>
      <c r="T115" s="83"/>
    </row>
    <row r="116" spans="1:20" ht="18" customHeight="1" x14ac:dyDescent="0.25">
      <c r="A116" s="68" t="s">
        <v>132</v>
      </c>
      <c r="B116" s="69" t="s">
        <v>90</v>
      </c>
      <c r="C116" s="81" t="s">
        <v>80</v>
      </c>
      <c r="D116" s="81" t="s">
        <v>35</v>
      </c>
      <c r="E116" s="81" t="s">
        <v>190</v>
      </c>
      <c r="F116" s="70">
        <v>77.959999999999994</v>
      </c>
      <c r="G116" s="71" t="s">
        <v>197</v>
      </c>
      <c r="H116" s="71" t="s">
        <v>197</v>
      </c>
      <c r="I116" s="71" t="s">
        <v>197</v>
      </c>
      <c r="J116" s="71" t="s">
        <v>197</v>
      </c>
      <c r="K116" s="71" t="s">
        <v>197</v>
      </c>
      <c r="L116" s="71" t="s">
        <v>89</v>
      </c>
      <c r="M116" s="73"/>
      <c r="N116" s="73"/>
      <c r="O116" s="73"/>
      <c r="P116" s="73"/>
      <c r="Q116" s="73"/>
      <c r="R116" s="80"/>
      <c r="S116" s="82"/>
      <c r="T116" s="83"/>
    </row>
    <row r="117" spans="1:20" ht="18" customHeight="1" x14ac:dyDescent="0.25">
      <c r="A117" s="68" t="s">
        <v>132</v>
      </c>
      <c r="B117" s="69" t="s">
        <v>90</v>
      </c>
      <c r="C117" s="81" t="s">
        <v>80</v>
      </c>
      <c r="D117" s="81" t="s">
        <v>133</v>
      </c>
      <c r="E117" s="81" t="s">
        <v>186</v>
      </c>
      <c r="F117" s="70">
        <v>77.34</v>
      </c>
      <c r="G117" s="71" t="s">
        <v>197</v>
      </c>
      <c r="H117" s="71" t="s">
        <v>197</v>
      </c>
      <c r="I117" s="71" t="s">
        <v>197</v>
      </c>
      <c r="J117" s="71" t="s">
        <v>197</v>
      </c>
      <c r="K117" s="71" t="s">
        <v>89</v>
      </c>
      <c r="L117" s="72" t="s">
        <v>84</v>
      </c>
      <c r="M117" s="73"/>
      <c r="N117" s="73"/>
      <c r="O117" s="73"/>
      <c r="P117" s="73"/>
      <c r="Q117" s="80"/>
      <c r="R117" s="75">
        <v>85</v>
      </c>
      <c r="S117" s="82"/>
      <c r="T117" s="83"/>
    </row>
    <row r="118" spans="1:20" ht="18" customHeight="1" x14ac:dyDescent="0.25">
      <c r="A118" s="68" t="s">
        <v>132</v>
      </c>
      <c r="B118" s="69" t="s">
        <v>90</v>
      </c>
      <c r="C118" s="81" t="s">
        <v>80</v>
      </c>
      <c r="D118" s="81" t="s">
        <v>133</v>
      </c>
      <c r="E118" s="81" t="s">
        <v>187</v>
      </c>
      <c r="F118" s="70">
        <v>77.27</v>
      </c>
      <c r="G118" s="71" t="s">
        <v>197</v>
      </c>
      <c r="H118" s="71" t="s">
        <v>197</v>
      </c>
      <c r="I118" s="71" t="s">
        <v>197</v>
      </c>
      <c r="J118" s="71" t="s">
        <v>197</v>
      </c>
      <c r="K118" s="71" t="s">
        <v>197</v>
      </c>
      <c r="L118" s="72" t="s">
        <v>87</v>
      </c>
      <c r="M118" s="73"/>
      <c r="N118" s="73"/>
      <c r="O118" s="73"/>
      <c r="P118" s="73"/>
      <c r="Q118" s="73"/>
      <c r="R118" s="74">
        <v>66.67</v>
      </c>
      <c r="S118" s="82"/>
      <c r="T118" s="83"/>
    </row>
    <row r="119" spans="1:20" ht="18" customHeight="1" x14ac:dyDescent="0.25">
      <c r="A119" s="68" t="s">
        <v>132</v>
      </c>
      <c r="B119" s="69" t="s">
        <v>90</v>
      </c>
      <c r="C119" s="81" t="s">
        <v>80</v>
      </c>
      <c r="D119" s="81" t="s">
        <v>133</v>
      </c>
      <c r="E119" s="81" t="s">
        <v>112</v>
      </c>
      <c r="F119" s="70">
        <v>77.19</v>
      </c>
      <c r="G119" s="71" t="s">
        <v>197</v>
      </c>
      <c r="H119" s="71" t="s">
        <v>197</v>
      </c>
      <c r="I119" s="71" t="s">
        <v>197</v>
      </c>
      <c r="J119" s="71" t="s">
        <v>89</v>
      </c>
      <c r="K119" s="72" t="s">
        <v>84</v>
      </c>
      <c r="L119" s="72" t="s">
        <v>87</v>
      </c>
      <c r="M119" s="73"/>
      <c r="N119" s="73"/>
      <c r="O119" s="73"/>
      <c r="P119" s="80"/>
      <c r="Q119" s="75">
        <v>75</v>
      </c>
      <c r="R119" s="74">
        <v>66.67</v>
      </c>
      <c r="S119" s="82" t="str">
        <f>IF((Q119-R119)&gt;(Q119*0.05),"DECREASE",IF((R119-Q119)&gt;(Q119*0.05),"INCREASE",""))</f>
        <v>DECREASE</v>
      </c>
      <c r="T119" s="83"/>
    </row>
    <row r="120" spans="1:20" ht="18" customHeight="1" x14ac:dyDescent="0.25">
      <c r="A120" s="68" t="s">
        <v>132</v>
      </c>
      <c r="B120" s="69" t="s">
        <v>90</v>
      </c>
      <c r="C120" s="81" t="s">
        <v>80</v>
      </c>
      <c r="D120" s="81" t="s">
        <v>133</v>
      </c>
      <c r="E120" s="81" t="s">
        <v>189</v>
      </c>
      <c r="F120" s="70">
        <v>81.510000000000005</v>
      </c>
      <c r="G120" s="71" t="s">
        <v>197</v>
      </c>
      <c r="H120" s="71" t="s">
        <v>197</v>
      </c>
      <c r="I120" s="71" t="s">
        <v>197</v>
      </c>
      <c r="J120" s="71" t="s">
        <v>197</v>
      </c>
      <c r="K120" s="71" t="s">
        <v>197</v>
      </c>
      <c r="L120" s="72" t="s">
        <v>84</v>
      </c>
      <c r="M120" s="73"/>
      <c r="N120" s="73"/>
      <c r="O120" s="73"/>
      <c r="P120" s="73"/>
      <c r="Q120" s="73"/>
      <c r="R120" s="75">
        <v>83.33</v>
      </c>
      <c r="S120" s="82"/>
      <c r="T120" s="83"/>
    </row>
    <row r="121" spans="1:20" ht="18" customHeight="1" x14ac:dyDescent="0.25">
      <c r="A121" s="68" t="s">
        <v>132</v>
      </c>
      <c r="B121" s="69" t="s">
        <v>90</v>
      </c>
      <c r="C121" s="81" t="s">
        <v>80</v>
      </c>
      <c r="D121" s="81" t="s">
        <v>133</v>
      </c>
      <c r="E121" s="81" t="s">
        <v>190</v>
      </c>
      <c r="F121" s="70">
        <v>77.959999999999994</v>
      </c>
      <c r="G121" s="71" t="s">
        <v>197</v>
      </c>
      <c r="H121" s="71" t="s">
        <v>197</v>
      </c>
      <c r="I121" s="71" t="s">
        <v>197</v>
      </c>
      <c r="J121" s="71" t="s">
        <v>197</v>
      </c>
      <c r="K121" s="71" t="s">
        <v>197</v>
      </c>
      <c r="L121" s="72" t="s">
        <v>84</v>
      </c>
      <c r="M121" s="73"/>
      <c r="N121" s="73"/>
      <c r="O121" s="73"/>
      <c r="P121" s="73"/>
      <c r="Q121" s="73"/>
      <c r="R121" s="75">
        <v>83.33</v>
      </c>
      <c r="S121" s="82"/>
      <c r="T121" s="83"/>
    </row>
    <row r="122" spans="1:20" ht="18" customHeight="1" x14ac:dyDescent="0.25">
      <c r="A122" s="68" t="s">
        <v>132</v>
      </c>
      <c r="B122" s="69" t="s">
        <v>195</v>
      </c>
      <c r="C122" s="69" t="s">
        <v>80</v>
      </c>
      <c r="D122" s="69" t="s">
        <v>34</v>
      </c>
      <c r="E122" s="69" t="s">
        <v>2</v>
      </c>
      <c r="F122" s="70">
        <v>84.87</v>
      </c>
      <c r="G122" s="77" t="s">
        <v>85</v>
      </c>
      <c r="H122" s="71" t="s">
        <v>89</v>
      </c>
      <c r="I122" s="72" t="s">
        <v>84</v>
      </c>
      <c r="J122" s="72" t="s">
        <v>87</v>
      </c>
      <c r="K122" s="72" t="s">
        <v>84</v>
      </c>
      <c r="L122" s="72" t="s">
        <v>84</v>
      </c>
      <c r="M122" s="79">
        <v>100</v>
      </c>
      <c r="N122" s="80"/>
      <c r="O122" s="75">
        <v>85</v>
      </c>
      <c r="P122" s="74">
        <v>73.33</v>
      </c>
      <c r="Q122" s="75">
        <v>86.67</v>
      </c>
      <c r="R122" s="75">
        <v>95.33</v>
      </c>
      <c r="S122" s="82" t="str">
        <f>IF((Q122-R122)&gt;(Q122*0.05),"DECREASE",IF((R122-Q122)&gt;(Q122*0.05),"INCREASE",""))</f>
        <v>INCREASE</v>
      </c>
      <c r="T122" s="83"/>
    </row>
    <row r="123" spans="1:20" ht="18" customHeight="1" x14ac:dyDescent="0.25">
      <c r="A123" s="68" t="s">
        <v>132</v>
      </c>
      <c r="B123" s="69" t="s">
        <v>195</v>
      </c>
      <c r="C123" s="69" t="s">
        <v>80</v>
      </c>
      <c r="D123" s="69" t="s">
        <v>34</v>
      </c>
      <c r="E123" s="69" t="s">
        <v>3</v>
      </c>
      <c r="F123" s="70">
        <v>94.83</v>
      </c>
      <c r="G123" s="72" t="s">
        <v>84</v>
      </c>
      <c r="H123" s="71" t="s">
        <v>89</v>
      </c>
      <c r="I123" s="72" t="s">
        <v>84</v>
      </c>
      <c r="J123" s="72" t="s">
        <v>84</v>
      </c>
      <c r="K123" s="71" t="s">
        <v>89</v>
      </c>
      <c r="L123" s="71" t="s">
        <v>89</v>
      </c>
      <c r="M123" s="75">
        <v>100</v>
      </c>
      <c r="N123" s="80"/>
      <c r="O123" s="75">
        <v>94.38</v>
      </c>
      <c r="P123" s="75">
        <v>91.25</v>
      </c>
      <c r="Q123" s="80"/>
      <c r="R123" s="80"/>
      <c r="S123" s="82"/>
      <c r="T123" s="83"/>
    </row>
    <row r="124" spans="1:20" ht="18" customHeight="1" x14ac:dyDescent="0.25">
      <c r="A124" s="68" t="s">
        <v>132</v>
      </c>
      <c r="B124" s="69" t="s">
        <v>195</v>
      </c>
      <c r="C124" s="69" t="s">
        <v>80</v>
      </c>
      <c r="D124" s="69" t="s">
        <v>34</v>
      </c>
      <c r="E124" s="69" t="s">
        <v>7</v>
      </c>
      <c r="F124" s="70">
        <v>63.9</v>
      </c>
      <c r="G124" s="77" t="s">
        <v>85</v>
      </c>
      <c r="H124" s="71" t="s">
        <v>89</v>
      </c>
      <c r="I124" s="72" t="s">
        <v>84</v>
      </c>
      <c r="J124" s="72" t="s">
        <v>84</v>
      </c>
      <c r="K124" s="72" t="s">
        <v>84</v>
      </c>
      <c r="L124" s="72" t="s">
        <v>84</v>
      </c>
      <c r="M124" s="79">
        <v>77.78</v>
      </c>
      <c r="N124" s="80"/>
      <c r="O124" s="75">
        <v>60.94</v>
      </c>
      <c r="P124" s="75">
        <v>69.44</v>
      </c>
      <c r="Q124" s="75">
        <v>58.33</v>
      </c>
      <c r="R124" s="75">
        <v>69.44</v>
      </c>
      <c r="S124" s="82" t="str">
        <f t="shared" ref="S124:S131" si="0">IF((Q124-R124)&gt;(Q124*0.05),"DECREASE",IF((R124-Q124)&gt;(Q124*0.05),"INCREASE",""))</f>
        <v>INCREASE</v>
      </c>
      <c r="T124" s="83"/>
    </row>
    <row r="125" spans="1:20" ht="18" customHeight="1" x14ac:dyDescent="0.25">
      <c r="A125" s="68" t="s">
        <v>132</v>
      </c>
      <c r="B125" s="69" t="s">
        <v>195</v>
      </c>
      <c r="C125" s="69" t="s">
        <v>80</v>
      </c>
      <c r="D125" s="69" t="s">
        <v>34</v>
      </c>
      <c r="E125" s="69" t="s">
        <v>5</v>
      </c>
      <c r="F125" s="70">
        <v>86.58</v>
      </c>
      <c r="G125" s="77" t="s">
        <v>85</v>
      </c>
      <c r="H125" s="71" t="s">
        <v>89</v>
      </c>
      <c r="I125" s="72" t="s">
        <v>87</v>
      </c>
      <c r="J125" s="72" t="s">
        <v>87</v>
      </c>
      <c r="K125" s="72" t="s">
        <v>87</v>
      </c>
      <c r="L125" s="72" t="s">
        <v>84</v>
      </c>
      <c r="M125" s="79">
        <v>96.67</v>
      </c>
      <c r="N125" s="80"/>
      <c r="O125" s="74">
        <v>87.5</v>
      </c>
      <c r="P125" s="74">
        <v>76.67</v>
      </c>
      <c r="Q125" s="74">
        <v>88.33</v>
      </c>
      <c r="R125" s="75">
        <v>91.67</v>
      </c>
      <c r="S125" s="82" t="str">
        <f t="shared" si="0"/>
        <v/>
      </c>
      <c r="T125" s="83"/>
    </row>
    <row r="126" spans="1:20" ht="18" customHeight="1" x14ac:dyDescent="0.25">
      <c r="A126" s="68" t="s">
        <v>132</v>
      </c>
      <c r="B126" s="69" t="s">
        <v>195</v>
      </c>
      <c r="C126" s="69" t="s">
        <v>80</v>
      </c>
      <c r="D126" s="69" t="s">
        <v>34</v>
      </c>
      <c r="E126" s="69" t="s">
        <v>6</v>
      </c>
      <c r="F126" s="70">
        <v>82.7</v>
      </c>
      <c r="G126" s="72" t="s">
        <v>84</v>
      </c>
      <c r="H126" s="71" t="s">
        <v>89</v>
      </c>
      <c r="I126" s="72" t="s">
        <v>84</v>
      </c>
      <c r="J126" s="72" t="s">
        <v>87</v>
      </c>
      <c r="K126" s="72" t="s">
        <v>84</v>
      </c>
      <c r="L126" s="72" t="s">
        <v>84</v>
      </c>
      <c r="M126" s="75">
        <v>100</v>
      </c>
      <c r="N126" s="80"/>
      <c r="O126" s="75">
        <v>85</v>
      </c>
      <c r="P126" s="74">
        <v>70</v>
      </c>
      <c r="Q126" s="75">
        <v>83.33</v>
      </c>
      <c r="R126" s="75">
        <v>92.5</v>
      </c>
      <c r="S126" s="82" t="str">
        <f t="shared" si="0"/>
        <v>INCREASE</v>
      </c>
      <c r="T126" s="83"/>
    </row>
    <row r="127" spans="1:20" ht="18" customHeight="1" x14ac:dyDescent="0.25">
      <c r="A127" s="68" t="s">
        <v>132</v>
      </c>
      <c r="B127" s="69" t="s">
        <v>195</v>
      </c>
      <c r="C127" s="69" t="s">
        <v>80</v>
      </c>
      <c r="D127" s="69" t="s">
        <v>34</v>
      </c>
      <c r="E127" s="69" t="s">
        <v>8</v>
      </c>
      <c r="F127" s="70">
        <v>91.25</v>
      </c>
      <c r="G127" s="72" t="s">
        <v>84</v>
      </c>
      <c r="H127" s="71" t="s">
        <v>89</v>
      </c>
      <c r="I127" s="72" t="s">
        <v>84</v>
      </c>
      <c r="J127" s="72" t="s">
        <v>84</v>
      </c>
      <c r="K127" s="72" t="s">
        <v>84</v>
      </c>
      <c r="L127" s="72" t="s">
        <v>84</v>
      </c>
      <c r="M127" s="75">
        <v>100</v>
      </c>
      <c r="N127" s="80"/>
      <c r="O127" s="75">
        <v>100</v>
      </c>
      <c r="P127" s="75">
        <v>91.67</v>
      </c>
      <c r="Q127" s="75">
        <v>100</v>
      </c>
      <c r="R127" s="75">
        <v>95.83</v>
      </c>
      <c r="S127" s="82" t="str">
        <f t="shared" si="0"/>
        <v/>
      </c>
      <c r="T127" s="83"/>
    </row>
    <row r="128" spans="1:20" ht="18" customHeight="1" x14ac:dyDescent="0.25">
      <c r="A128" s="68" t="s">
        <v>132</v>
      </c>
      <c r="B128" s="69" t="s">
        <v>195</v>
      </c>
      <c r="C128" s="69" t="s">
        <v>80</v>
      </c>
      <c r="D128" s="69" t="s">
        <v>34</v>
      </c>
      <c r="E128" s="69" t="s">
        <v>9</v>
      </c>
      <c r="F128" s="70">
        <v>83.5</v>
      </c>
      <c r="G128" s="77" t="s">
        <v>85</v>
      </c>
      <c r="H128" s="71" t="s">
        <v>89</v>
      </c>
      <c r="I128" s="72" t="s">
        <v>84</v>
      </c>
      <c r="J128" s="72" t="s">
        <v>84</v>
      </c>
      <c r="K128" s="72" t="s">
        <v>84</v>
      </c>
      <c r="L128" s="72" t="s">
        <v>84</v>
      </c>
      <c r="M128" s="79">
        <v>100</v>
      </c>
      <c r="N128" s="80"/>
      <c r="O128" s="75">
        <v>76.040000000000006</v>
      </c>
      <c r="P128" s="75">
        <v>84.72</v>
      </c>
      <c r="Q128" s="75">
        <v>83.33</v>
      </c>
      <c r="R128" s="75">
        <v>97.22</v>
      </c>
      <c r="S128" s="82" t="str">
        <f t="shared" si="0"/>
        <v>INCREASE</v>
      </c>
      <c r="T128" s="83"/>
    </row>
    <row r="129" spans="1:20" ht="18" customHeight="1" x14ac:dyDescent="0.25">
      <c r="A129" s="68" t="s">
        <v>132</v>
      </c>
      <c r="B129" s="69" t="s">
        <v>195</v>
      </c>
      <c r="C129" s="69" t="s">
        <v>80</v>
      </c>
      <c r="D129" s="69" t="s">
        <v>34</v>
      </c>
      <c r="E129" s="69" t="s">
        <v>10</v>
      </c>
      <c r="F129" s="70">
        <v>70.87</v>
      </c>
      <c r="G129" s="72" t="s">
        <v>84</v>
      </c>
      <c r="H129" s="71" t="s">
        <v>89</v>
      </c>
      <c r="I129" s="72" t="s">
        <v>84</v>
      </c>
      <c r="J129" s="72" t="s">
        <v>84</v>
      </c>
      <c r="K129" s="77" t="s">
        <v>86</v>
      </c>
      <c r="L129" s="72" t="s">
        <v>84</v>
      </c>
      <c r="M129" s="75">
        <v>75.67</v>
      </c>
      <c r="N129" s="80"/>
      <c r="O129" s="75">
        <v>60</v>
      </c>
      <c r="P129" s="75">
        <v>61</v>
      </c>
      <c r="Q129" s="78">
        <v>57</v>
      </c>
      <c r="R129" s="75">
        <v>79.33</v>
      </c>
      <c r="S129" s="82" t="str">
        <f t="shared" si="0"/>
        <v>INCREASE</v>
      </c>
      <c r="T129" s="83"/>
    </row>
    <row r="130" spans="1:20" ht="18" customHeight="1" x14ac:dyDescent="0.25">
      <c r="A130" s="68" t="s">
        <v>132</v>
      </c>
      <c r="B130" s="69" t="s">
        <v>195</v>
      </c>
      <c r="C130" s="69" t="s">
        <v>80</v>
      </c>
      <c r="D130" s="69" t="s">
        <v>34</v>
      </c>
      <c r="E130" s="69" t="s">
        <v>11</v>
      </c>
      <c r="F130" s="70">
        <v>72.59</v>
      </c>
      <c r="G130" s="72" t="s">
        <v>84</v>
      </c>
      <c r="H130" s="71" t="s">
        <v>89</v>
      </c>
      <c r="I130" s="77" t="s">
        <v>86</v>
      </c>
      <c r="J130" s="72" t="s">
        <v>87</v>
      </c>
      <c r="K130" s="72" t="s">
        <v>84</v>
      </c>
      <c r="L130" s="77" t="s">
        <v>85</v>
      </c>
      <c r="M130" s="75">
        <v>66.83</v>
      </c>
      <c r="N130" s="80"/>
      <c r="O130" s="78">
        <v>63.58</v>
      </c>
      <c r="P130" s="74">
        <v>62.17</v>
      </c>
      <c r="Q130" s="75">
        <v>72.75</v>
      </c>
      <c r="R130" s="79">
        <v>80</v>
      </c>
      <c r="S130" s="82" t="str">
        <f t="shared" si="0"/>
        <v>INCREASE</v>
      </c>
      <c r="T130" s="83"/>
    </row>
    <row r="131" spans="1:20" ht="18" customHeight="1" x14ac:dyDescent="0.25">
      <c r="A131" s="68" t="s">
        <v>132</v>
      </c>
      <c r="B131" s="69" t="s">
        <v>195</v>
      </c>
      <c r="C131" s="69" t="s">
        <v>80</v>
      </c>
      <c r="D131" s="69" t="s">
        <v>34</v>
      </c>
      <c r="E131" s="69" t="s">
        <v>12</v>
      </c>
      <c r="F131" s="70">
        <v>77.2</v>
      </c>
      <c r="G131" s="72" t="s">
        <v>84</v>
      </c>
      <c r="H131" s="71" t="s">
        <v>89</v>
      </c>
      <c r="I131" s="72" t="s">
        <v>84</v>
      </c>
      <c r="J131" s="72" t="s">
        <v>84</v>
      </c>
      <c r="K131" s="72" t="s">
        <v>84</v>
      </c>
      <c r="L131" s="77" t="s">
        <v>85</v>
      </c>
      <c r="M131" s="75">
        <v>67.22</v>
      </c>
      <c r="N131" s="80"/>
      <c r="O131" s="75">
        <v>75</v>
      </c>
      <c r="P131" s="75">
        <v>86.67</v>
      </c>
      <c r="Q131" s="75">
        <v>73.33</v>
      </c>
      <c r="R131" s="79">
        <v>97.92</v>
      </c>
      <c r="S131" s="82" t="str">
        <f t="shared" si="0"/>
        <v>INCREASE</v>
      </c>
      <c r="T131" s="83"/>
    </row>
    <row r="132" spans="1:20" ht="18" customHeight="1" x14ac:dyDescent="0.25">
      <c r="A132" s="68" t="s">
        <v>132</v>
      </c>
      <c r="B132" s="69" t="s">
        <v>195</v>
      </c>
      <c r="C132" s="69" t="s">
        <v>80</v>
      </c>
      <c r="D132" s="69" t="s">
        <v>35</v>
      </c>
      <c r="E132" s="69" t="s">
        <v>2</v>
      </c>
      <c r="F132" s="70">
        <v>84.87</v>
      </c>
      <c r="G132" s="71" t="s">
        <v>89</v>
      </c>
      <c r="H132" s="71" t="s">
        <v>89</v>
      </c>
      <c r="I132" s="71" t="s">
        <v>89</v>
      </c>
      <c r="J132" s="71" t="s">
        <v>89</v>
      </c>
      <c r="K132" s="71" t="s">
        <v>89</v>
      </c>
      <c r="L132" s="72" t="s">
        <v>84</v>
      </c>
      <c r="M132" s="80"/>
      <c r="N132" s="80"/>
      <c r="O132" s="80"/>
      <c r="P132" s="80"/>
      <c r="Q132" s="80"/>
      <c r="R132" s="75">
        <v>84</v>
      </c>
      <c r="S132" s="82"/>
      <c r="T132" s="83"/>
    </row>
    <row r="133" spans="1:20" ht="18" customHeight="1" x14ac:dyDescent="0.25">
      <c r="A133" s="68" t="s">
        <v>132</v>
      </c>
      <c r="B133" s="69" t="s">
        <v>195</v>
      </c>
      <c r="C133" s="69" t="s">
        <v>80</v>
      </c>
      <c r="D133" s="69" t="s">
        <v>35</v>
      </c>
      <c r="E133" s="69" t="s">
        <v>3</v>
      </c>
      <c r="F133" s="70">
        <v>94.83</v>
      </c>
      <c r="G133" s="71" t="s">
        <v>89</v>
      </c>
      <c r="H133" s="71" t="s">
        <v>89</v>
      </c>
      <c r="I133" s="71" t="s">
        <v>89</v>
      </c>
      <c r="J133" s="71" t="s">
        <v>89</v>
      </c>
      <c r="K133" s="71" t="s">
        <v>89</v>
      </c>
      <c r="L133" s="71" t="s">
        <v>89</v>
      </c>
      <c r="M133" s="80"/>
      <c r="N133" s="80"/>
      <c r="O133" s="80"/>
      <c r="P133" s="80"/>
      <c r="Q133" s="80"/>
      <c r="R133" s="80"/>
      <c r="S133" s="82"/>
      <c r="T133" s="83"/>
    </row>
    <row r="134" spans="1:20" ht="18" customHeight="1" x14ac:dyDescent="0.25">
      <c r="A134" s="68" t="s">
        <v>132</v>
      </c>
      <c r="B134" s="69" t="s">
        <v>195</v>
      </c>
      <c r="C134" s="69" t="s">
        <v>80</v>
      </c>
      <c r="D134" s="69" t="s">
        <v>35</v>
      </c>
      <c r="E134" s="69" t="s">
        <v>7</v>
      </c>
      <c r="F134" s="70">
        <v>63.9</v>
      </c>
      <c r="G134" s="71" t="s">
        <v>89</v>
      </c>
      <c r="H134" s="71" t="s">
        <v>89</v>
      </c>
      <c r="I134" s="71" t="s">
        <v>89</v>
      </c>
      <c r="J134" s="71" t="s">
        <v>89</v>
      </c>
      <c r="K134" s="71" t="s">
        <v>89</v>
      </c>
      <c r="L134" s="77" t="s">
        <v>85</v>
      </c>
      <c r="M134" s="80"/>
      <c r="N134" s="80"/>
      <c r="O134" s="80"/>
      <c r="P134" s="80"/>
      <c r="Q134" s="80"/>
      <c r="R134" s="79">
        <v>83.33</v>
      </c>
      <c r="S134" s="82"/>
      <c r="T134" s="83"/>
    </row>
    <row r="135" spans="1:20" ht="18" customHeight="1" x14ac:dyDescent="0.25">
      <c r="A135" s="68" t="s">
        <v>132</v>
      </c>
      <c r="B135" s="69" t="s">
        <v>195</v>
      </c>
      <c r="C135" s="69" t="s">
        <v>80</v>
      </c>
      <c r="D135" s="69" t="s">
        <v>35</v>
      </c>
      <c r="E135" s="69" t="s">
        <v>5</v>
      </c>
      <c r="F135" s="70">
        <v>86.58</v>
      </c>
      <c r="G135" s="71" t="s">
        <v>89</v>
      </c>
      <c r="H135" s="71" t="s">
        <v>89</v>
      </c>
      <c r="I135" s="71" t="s">
        <v>89</v>
      </c>
      <c r="J135" s="71" t="s">
        <v>89</v>
      </c>
      <c r="K135" s="71" t="s">
        <v>89</v>
      </c>
      <c r="L135" s="72" t="s">
        <v>84</v>
      </c>
      <c r="M135" s="80"/>
      <c r="N135" s="80"/>
      <c r="O135" s="80"/>
      <c r="P135" s="80"/>
      <c r="Q135" s="80"/>
      <c r="R135" s="75">
        <v>89.58</v>
      </c>
      <c r="S135" s="82"/>
      <c r="T135" s="83"/>
    </row>
    <row r="136" spans="1:20" ht="18" customHeight="1" x14ac:dyDescent="0.25">
      <c r="A136" s="68" t="s">
        <v>132</v>
      </c>
      <c r="B136" s="69" t="s">
        <v>195</v>
      </c>
      <c r="C136" s="69" t="s">
        <v>80</v>
      </c>
      <c r="D136" s="69" t="s">
        <v>35</v>
      </c>
      <c r="E136" s="69" t="s">
        <v>6</v>
      </c>
      <c r="F136" s="70">
        <v>82.7</v>
      </c>
      <c r="G136" s="71" t="s">
        <v>89</v>
      </c>
      <c r="H136" s="71" t="s">
        <v>89</v>
      </c>
      <c r="I136" s="71" t="s">
        <v>89</v>
      </c>
      <c r="J136" s="71" t="s">
        <v>89</v>
      </c>
      <c r="K136" s="71" t="s">
        <v>89</v>
      </c>
      <c r="L136" s="72" t="s">
        <v>84</v>
      </c>
      <c r="M136" s="80"/>
      <c r="N136" s="80"/>
      <c r="O136" s="80"/>
      <c r="P136" s="80"/>
      <c r="Q136" s="80"/>
      <c r="R136" s="75">
        <v>80.83</v>
      </c>
      <c r="S136" s="82"/>
      <c r="T136" s="83"/>
    </row>
    <row r="137" spans="1:20" ht="18" customHeight="1" x14ac:dyDescent="0.25">
      <c r="A137" s="68" t="s">
        <v>132</v>
      </c>
      <c r="B137" s="69" t="s">
        <v>195</v>
      </c>
      <c r="C137" s="69" t="s">
        <v>80</v>
      </c>
      <c r="D137" s="69" t="s">
        <v>35</v>
      </c>
      <c r="E137" s="69" t="s">
        <v>8</v>
      </c>
      <c r="F137" s="70">
        <v>91.25</v>
      </c>
      <c r="G137" s="71" t="s">
        <v>89</v>
      </c>
      <c r="H137" s="71" t="s">
        <v>89</v>
      </c>
      <c r="I137" s="71" t="s">
        <v>89</v>
      </c>
      <c r="J137" s="71" t="s">
        <v>89</v>
      </c>
      <c r="K137" s="71" t="s">
        <v>89</v>
      </c>
      <c r="L137" s="72" t="s">
        <v>87</v>
      </c>
      <c r="M137" s="80"/>
      <c r="N137" s="80"/>
      <c r="O137" s="80"/>
      <c r="P137" s="80"/>
      <c r="Q137" s="80"/>
      <c r="R137" s="74">
        <v>86.11</v>
      </c>
      <c r="S137" s="82"/>
      <c r="T137" s="83"/>
    </row>
    <row r="138" spans="1:20" ht="18" customHeight="1" x14ac:dyDescent="0.25">
      <c r="A138" s="68" t="s">
        <v>132</v>
      </c>
      <c r="B138" s="69" t="s">
        <v>195</v>
      </c>
      <c r="C138" s="69" t="s">
        <v>80</v>
      </c>
      <c r="D138" s="69" t="s">
        <v>35</v>
      </c>
      <c r="E138" s="69" t="s">
        <v>9</v>
      </c>
      <c r="F138" s="70">
        <v>83.5</v>
      </c>
      <c r="G138" s="71" t="s">
        <v>89</v>
      </c>
      <c r="H138" s="71" t="s">
        <v>89</v>
      </c>
      <c r="I138" s="71" t="s">
        <v>89</v>
      </c>
      <c r="J138" s="71" t="s">
        <v>89</v>
      </c>
      <c r="K138" s="71" t="s">
        <v>89</v>
      </c>
      <c r="L138" s="72" t="s">
        <v>84</v>
      </c>
      <c r="M138" s="80"/>
      <c r="N138" s="80"/>
      <c r="O138" s="80"/>
      <c r="P138" s="80"/>
      <c r="Q138" s="80"/>
      <c r="R138" s="75">
        <v>97.22</v>
      </c>
      <c r="S138" s="82"/>
      <c r="T138" s="83"/>
    </row>
    <row r="139" spans="1:20" ht="18" customHeight="1" x14ac:dyDescent="0.25">
      <c r="A139" s="68" t="s">
        <v>132</v>
      </c>
      <c r="B139" s="69" t="s">
        <v>195</v>
      </c>
      <c r="C139" s="69" t="s">
        <v>80</v>
      </c>
      <c r="D139" s="69" t="s">
        <v>35</v>
      </c>
      <c r="E139" s="69" t="s">
        <v>10</v>
      </c>
      <c r="F139" s="70">
        <v>70.87</v>
      </c>
      <c r="G139" s="71" t="s">
        <v>89</v>
      </c>
      <c r="H139" s="71" t="s">
        <v>89</v>
      </c>
      <c r="I139" s="71" t="s">
        <v>89</v>
      </c>
      <c r="J139" s="71" t="s">
        <v>89</v>
      </c>
      <c r="K139" s="71" t="s">
        <v>89</v>
      </c>
      <c r="L139" s="71" t="s">
        <v>89</v>
      </c>
      <c r="M139" s="80"/>
      <c r="N139" s="80"/>
      <c r="O139" s="80"/>
      <c r="P139" s="80"/>
      <c r="Q139" s="80"/>
      <c r="R139" s="80"/>
      <c r="S139" s="82"/>
      <c r="T139" s="83"/>
    </row>
    <row r="140" spans="1:20" ht="18" customHeight="1" x14ac:dyDescent="0.25">
      <c r="A140" s="68" t="s">
        <v>132</v>
      </c>
      <c r="B140" s="69" t="s">
        <v>195</v>
      </c>
      <c r="C140" s="69" t="s">
        <v>80</v>
      </c>
      <c r="D140" s="69" t="s">
        <v>35</v>
      </c>
      <c r="E140" s="69" t="s">
        <v>11</v>
      </c>
      <c r="F140" s="70">
        <v>72.59</v>
      </c>
      <c r="G140" s="71" t="s">
        <v>197</v>
      </c>
      <c r="H140" s="71" t="s">
        <v>89</v>
      </c>
      <c r="I140" s="71" t="s">
        <v>89</v>
      </c>
      <c r="J140" s="71" t="s">
        <v>89</v>
      </c>
      <c r="K140" s="71" t="s">
        <v>89</v>
      </c>
      <c r="L140" s="71" t="s">
        <v>89</v>
      </c>
      <c r="M140" s="73"/>
      <c r="N140" s="80"/>
      <c r="O140" s="80"/>
      <c r="P140" s="80"/>
      <c r="Q140" s="80"/>
      <c r="R140" s="80"/>
      <c r="S140" s="82"/>
      <c r="T140" s="83"/>
    </row>
    <row r="141" spans="1:20" ht="18" customHeight="1" x14ac:dyDescent="0.25">
      <c r="A141" s="68" t="s">
        <v>132</v>
      </c>
      <c r="B141" s="69" t="s">
        <v>195</v>
      </c>
      <c r="C141" s="69" t="s">
        <v>80</v>
      </c>
      <c r="D141" s="69" t="s">
        <v>35</v>
      </c>
      <c r="E141" s="69" t="s">
        <v>12</v>
      </c>
      <c r="F141" s="70">
        <v>77.2</v>
      </c>
      <c r="G141" s="71" t="s">
        <v>89</v>
      </c>
      <c r="H141" s="71" t="s">
        <v>89</v>
      </c>
      <c r="I141" s="71" t="s">
        <v>197</v>
      </c>
      <c r="J141" s="71" t="s">
        <v>89</v>
      </c>
      <c r="K141" s="71" t="s">
        <v>89</v>
      </c>
      <c r="L141" s="71" t="s">
        <v>89</v>
      </c>
      <c r="M141" s="80"/>
      <c r="N141" s="80"/>
      <c r="O141" s="73"/>
      <c r="P141" s="80"/>
      <c r="Q141" s="80"/>
      <c r="R141" s="80"/>
      <c r="S141" s="82"/>
      <c r="T141" s="83"/>
    </row>
    <row r="142" spans="1:20" ht="18" customHeight="1" x14ac:dyDescent="0.25">
      <c r="A142" s="68" t="s">
        <v>132</v>
      </c>
      <c r="B142" s="69" t="s">
        <v>195</v>
      </c>
      <c r="C142" s="69" t="s">
        <v>80</v>
      </c>
      <c r="D142" s="69" t="s">
        <v>133</v>
      </c>
      <c r="E142" s="69" t="s">
        <v>2</v>
      </c>
      <c r="F142" s="70">
        <v>84.87</v>
      </c>
      <c r="G142" s="71" t="s">
        <v>89</v>
      </c>
      <c r="H142" s="71" t="s">
        <v>89</v>
      </c>
      <c r="I142" s="71" t="s">
        <v>89</v>
      </c>
      <c r="J142" s="71" t="s">
        <v>89</v>
      </c>
      <c r="K142" s="72" t="s">
        <v>84</v>
      </c>
      <c r="L142" s="72" t="s">
        <v>84</v>
      </c>
      <c r="M142" s="80"/>
      <c r="N142" s="80"/>
      <c r="O142" s="80"/>
      <c r="P142" s="80"/>
      <c r="Q142" s="75">
        <v>98.67</v>
      </c>
      <c r="R142" s="75">
        <v>87.33</v>
      </c>
      <c r="S142" s="82" t="str">
        <f t="shared" ref="S142:S149" si="1">IF((Q142-R142)&gt;(Q142*0.05),"DECREASE",IF((R142-Q142)&gt;(Q142*0.05),"INCREASE",""))</f>
        <v>DECREASE</v>
      </c>
      <c r="T142" s="83"/>
    </row>
    <row r="143" spans="1:20" ht="18" customHeight="1" x14ac:dyDescent="0.25">
      <c r="A143" s="68" t="s">
        <v>132</v>
      </c>
      <c r="B143" s="69" t="s">
        <v>195</v>
      </c>
      <c r="C143" s="69" t="s">
        <v>80</v>
      </c>
      <c r="D143" s="69" t="s">
        <v>133</v>
      </c>
      <c r="E143" s="69" t="s">
        <v>3</v>
      </c>
      <c r="F143" s="70">
        <v>94.83</v>
      </c>
      <c r="G143" s="71" t="s">
        <v>89</v>
      </c>
      <c r="H143" s="71" t="s">
        <v>89</v>
      </c>
      <c r="I143" s="71" t="s">
        <v>89</v>
      </c>
      <c r="J143" s="71" t="s">
        <v>89</v>
      </c>
      <c r="K143" s="72" t="s">
        <v>84</v>
      </c>
      <c r="L143" s="72" t="s">
        <v>84</v>
      </c>
      <c r="M143" s="80"/>
      <c r="N143" s="80"/>
      <c r="O143" s="80"/>
      <c r="P143" s="80"/>
      <c r="Q143" s="75">
        <v>97.92</v>
      </c>
      <c r="R143" s="75">
        <v>97.92</v>
      </c>
      <c r="S143" s="82" t="str">
        <f t="shared" si="1"/>
        <v/>
      </c>
      <c r="T143" s="83"/>
    </row>
    <row r="144" spans="1:20" ht="18" customHeight="1" x14ac:dyDescent="0.25">
      <c r="A144" s="68" t="s">
        <v>132</v>
      </c>
      <c r="B144" s="69" t="s">
        <v>195</v>
      </c>
      <c r="C144" s="69" t="s">
        <v>80</v>
      </c>
      <c r="D144" s="69" t="s">
        <v>133</v>
      </c>
      <c r="E144" s="69" t="s">
        <v>7</v>
      </c>
      <c r="F144" s="70">
        <v>63.9</v>
      </c>
      <c r="G144" s="71" t="s">
        <v>89</v>
      </c>
      <c r="H144" s="71" t="s">
        <v>89</v>
      </c>
      <c r="I144" s="71" t="s">
        <v>89</v>
      </c>
      <c r="J144" s="71" t="s">
        <v>89</v>
      </c>
      <c r="K144" s="72" t="s">
        <v>84</v>
      </c>
      <c r="L144" s="77" t="s">
        <v>85</v>
      </c>
      <c r="M144" s="80"/>
      <c r="N144" s="80"/>
      <c r="O144" s="80"/>
      <c r="P144" s="80"/>
      <c r="Q144" s="75">
        <v>66.67</v>
      </c>
      <c r="R144" s="79">
        <v>77.78</v>
      </c>
      <c r="S144" s="82" t="str">
        <f t="shared" si="1"/>
        <v>INCREASE</v>
      </c>
      <c r="T144" s="83"/>
    </row>
    <row r="145" spans="1:20" ht="18" customHeight="1" x14ac:dyDescent="0.25">
      <c r="A145" s="68" t="s">
        <v>132</v>
      </c>
      <c r="B145" s="69" t="s">
        <v>195</v>
      </c>
      <c r="C145" s="69" t="s">
        <v>80</v>
      </c>
      <c r="D145" s="69" t="s">
        <v>133</v>
      </c>
      <c r="E145" s="69" t="s">
        <v>5</v>
      </c>
      <c r="F145" s="70">
        <v>86.58</v>
      </c>
      <c r="G145" s="71" t="s">
        <v>89</v>
      </c>
      <c r="H145" s="71" t="s">
        <v>89</v>
      </c>
      <c r="I145" s="71" t="s">
        <v>89</v>
      </c>
      <c r="J145" s="71" t="s">
        <v>89</v>
      </c>
      <c r="K145" s="72" t="s">
        <v>87</v>
      </c>
      <c r="L145" s="72" t="s">
        <v>87</v>
      </c>
      <c r="M145" s="80"/>
      <c r="N145" s="80"/>
      <c r="O145" s="80"/>
      <c r="P145" s="80"/>
      <c r="Q145" s="74">
        <v>76.67</v>
      </c>
      <c r="R145" s="74">
        <v>79.17</v>
      </c>
      <c r="S145" s="82" t="str">
        <f t="shared" si="1"/>
        <v/>
      </c>
      <c r="T145" s="83"/>
    </row>
    <row r="146" spans="1:20" ht="18" customHeight="1" x14ac:dyDescent="0.25">
      <c r="A146" s="68" t="s">
        <v>132</v>
      </c>
      <c r="B146" s="69" t="s">
        <v>195</v>
      </c>
      <c r="C146" s="69" t="s">
        <v>80</v>
      </c>
      <c r="D146" s="69" t="s">
        <v>133</v>
      </c>
      <c r="E146" s="69" t="s">
        <v>6</v>
      </c>
      <c r="F146" s="70">
        <v>82.7</v>
      </c>
      <c r="G146" s="71" t="s">
        <v>89</v>
      </c>
      <c r="H146" s="71" t="s">
        <v>89</v>
      </c>
      <c r="I146" s="71" t="s">
        <v>89</v>
      </c>
      <c r="J146" s="71" t="s">
        <v>89</v>
      </c>
      <c r="K146" s="72" t="s">
        <v>84</v>
      </c>
      <c r="L146" s="72" t="s">
        <v>84</v>
      </c>
      <c r="M146" s="80"/>
      <c r="N146" s="80"/>
      <c r="O146" s="80"/>
      <c r="P146" s="80"/>
      <c r="Q146" s="75">
        <v>93.33</v>
      </c>
      <c r="R146" s="75">
        <v>77.5</v>
      </c>
      <c r="S146" s="82" t="str">
        <f t="shared" si="1"/>
        <v>DECREASE</v>
      </c>
      <c r="T146" s="83"/>
    </row>
    <row r="147" spans="1:20" ht="18" customHeight="1" x14ac:dyDescent="0.25">
      <c r="A147" s="68" t="s">
        <v>132</v>
      </c>
      <c r="B147" s="69" t="s">
        <v>195</v>
      </c>
      <c r="C147" s="69" t="s">
        <v>80</v>
      </c>
      <c r="D147" s="69" t="s">
        <v>133</v>
      </c>
      <c r="E147" s="69" t="s">
        <v>8</v>
      </c>
      <c r="F147" s="70">
        <v>91.25</v>
      </c>
      <c r="G147" s="71" t="s">
        <v>89</v>
      </c>
      <c r="H147" s="71" t="s">
        <v>89</v>
      </c>
      <c r="I147" s="71" t="s">
        <v>89</v>
      </c>
      <c r="J147" s="71" t="s">
        <v>89</v>
      </c>
      <c r="K147" s="72" t="s">
        <v>87</v>
      </c>
      <c r="L147" s="72" t="s">
        <v>84</v>
      </c>
      <c r="M147" s="80"/>
      <c r="N147" s="80"/>
      <c r="O147" s="80"/>
      <c r="P147" s="80"/>
      <c r="Q147" s="74">
        <v>83.33</v>
      </c>
      <c r="R147" s="75">
        <v>97.22</v>
      </c>
      <c r="S147" s="82" t="str">
        <f t="shared" si="1"/>
        <v>INCREASE</v>
      </c>
      <c r="T147" s="83"/>
    </row>
    <row r="148" spans="1:20" ht="18" customHeight="1" x14ac:dyDescent="0.25">
      <c r="A148" s="68" t="s">
        <v>132</v>
      </c>
      <c r="B148" s="69" t="s">
        <v>195</v>
      </c>
      <c r="C148" s="69" t="s">
        <v>80</v>
      </c>
      <c r="D148" s="69" t="s">
        <v>133</v>
      </c>
      <c r="E148" s="69" t="s">
        <v>9</v>
      </c>
      <c r="F148" s="70">
        <v>83.5</v>
      </c>
      <c r="G148" s="71" t="s">
        <v>89</v>
      </c>
      <c r="H148" s="71" t="s">
        <v>89</v>
      </c>
      <c r="I148" s="71" t="s">
        <v>89</v>
      </c>
      <c r="J148" s="71" t="s">
        <v>89</v>
      </c>
      <c r="K148" s="72" t="s">
        <v>84</v>
      </c>
      <c r="L148" s="72" t="s">
        <v>84</v>
      </c>
      <c r="M148" s="80"/>
      <c r="N148" s="80"/>
      <c r="O148" s="80"/>
      <c r="P148" s="80"/>
      <c r="Q148" s="75">
        <v>91.67</v>
      </c>
      <c r="R148" s="75">
        <v>91.67</v>
      </c>
      <c r="S148" s="82" t="str">
        <f t="shared" si="1"/>
        <v/>
      </c>
      <c r="T148" s="83"/>
    </row>
    <row r="149" spans="1:20" ht="18" customHeight="1" x14ac:dyDescent="0.25">
      <c r="A149" s="68" t="s">
        <v>132</v>
      </c>
      <c r="B149" s="69" t="s">
        <v>195</v>
      </c>
      <c r="C149" s="69" t="s">
        <v>80</v>
      </c>
      <c r="D149" s="69" t="s">
        <v>133</v>
      </c>
      <c r="E149" s="69" t="s">
        <v>10</v>
      </c>
      <c r="F149" s="70">
        <v>70.87</v>
      </c>
      <c r="G149" s="71" t="s">
        <v>89</v>
      </c>
      <c r="H149" s="71" t="s">
        <v>89</v>
      </c>
      <c r="I149" s="71" t="s">
        <v>89</v>
      </c>
      <c r="J149" s="71" t="s">
        <v>89</v>
      </c>
      <c r="K149" s="72" t="s">
        <v>84</v>
      </c>
      <c r="L149" s="72" t="s">
        <v>84</v>
      </c>
      <c r="M149" s="80"/>
      <c r="N149" s="80"/>
      <c r="O149" s="80"/>
      <c r="P149" s="80"/>
      <c r="Q149" s="75">
        <v>65</v>
      </c>
      <c r="R149" s="75">
        <v>65.33</v>
      </c>
      <c r="S149" s="82" t="str">
        <f t="shared" si="1"/>
        <v/>
      </c>
      <c r="T149" s="83"/>
    </row>
    <row r="150" spans="1:20" ht="18" customHeight="1" x14ac:dyDescent="0.25">
      <c r="A150" s="68" t="s">
        <v>132</v>
      </c>
      <c r="B150" s="69" t="s">
        <v>195</v>
      </c>
      <c r="C150" s="69" t="s">
        <v>80</v>
      </c>
      <c r="D150" s="69" t="s">
        <v>133</v>
      </c>
      <c r="E150" s="69" t="s">
        <v>11</v>
      </c>
      <c r="F150" s="70">
        <v>72.59</v>
      </c>
      <c r="G150" s="71" t="s">
        <v>89</v>
      </c>
      <c r="H150" s="71" t="s">
        <v>89</v>
      </c>
      <c r="I150" s="71" t="s">
        <v>89</v>
      </c>
      <c r="J150" s="71" t="s">
        <v>89</v>
      </c>
      <c r="K150" s="71" t="s">
        <v>89</v>
      </c>
      <c r="L150" s="72" t="s">
        <v>84</v>
      </c>
      <c r="M150" s="80"/>
      <c r="N150" s="80"/>
      <c r="O150" s="80"/>
      <c r="P150" s="80"/>
      <c r="Q150" s="80"/>
      <c r="R150" s="75">
        <v>66.83</v>
      </c>
      <c r="S150" s="82"/>
      <c r="T150" s="83"/>
    </row>
    <row r="151" spans="1:20" ht="18" customHeight="1" x14ac:dyDescent="0.25">
      <c r="A151" s="68" t="s">
        <v>132</v>
      </c>
      <c r="B151" s="69" t="s">
        <v>195</v>
      </c>
      <c r="C151" s="69" t="s">
        <v>80</v>
      </c>
      <c r="D151" s="69" t="s">
        <v>133</v>
      </c>
      <c r="E151" s="69" t="s">
        <v>12</v>
      </c>
      <c r="F151" s="70">
        <v>77.2</v>
      </c>
      <c r="G151" s="71" t="s">
        <v>89</v>
      </c>
      <c r="H151" s="71" t="s">
        <v>89</v>
      </c>
      <c r="I151" s="71" t="s">
        <v>89</v>
      </c>
      <c r="J151" s="71" t="s">
        <v>89</v>
      </c>
      <c r="K151" s="72" t="s">
        <v>87</v>
      </c>
      <c r="L151" s="77" t="s">
        <v>86</v>
      </c>
      <c r="M151" s="80"/>
      <c r="N151" s="80"/>
      <c r="O151" s="80"/>
      <c r="P151" s="80"/>
      <c r="Q151" s="74">
        <v>65</v>
      </c>
      <c r="R151" s="78">
        <v>54.17</v>
      </c>
      <c r="S151" s="82" t="str">
        <f>IF((Q151-R151)&gt;(Q151*0.05),"DECREASE",IF((R151-Q151)&gt;(Q151*0.05),"INCREASE",""))</f>
        <v>DECREASE</v>
      </c>
      <c r="T151" s="83"/>
    </row>
    <row r="152" spans="1:20" ht="18" customHeight="1" x14ac:dyDescent="0.25">
      <c r="A152" s="68" t="s">
        <v>132</v>
      </c>
      <c r="B152" s="69" t="s">
        <v>90</v>
      </c>
      <c r="C152" s="81" t="s">
        <v>80</v>
      </c>
      <c r="D152" s="81" t="s">
        <v>34</v>
      </c>
      <c r="E152" s="81" t="s">
        <v>2</v>
      </c>
      <c r="F152" s="70">
        <v>85.57</v>
      </c>
      <c r="G152" s="77" t="s">
        <v>85</v>
      </c>
      <c r="H152" s="71" t="s">
        <v>89</v>
      </c>
      <c r="I152" s="72" t="s">
        <v>84</v>
      </c>
      <c r="J152" s="72" t="s">
        <v>87</v>
      </c>
      <c r="K152" s="72" t="s">
        <v>84</v>
      </c>
      <c r="L152" s="72" t="s">
        <v>84</v>
      </c>
      <c r="M152" s="79">
        <v>100</v>
      </c>
      <c r="N152" s="80"/>
      <c r="O152" s="75">
        <v>85</v>
      </c>
      <c r="P152" s="74">
        <v>73.33</v>
      </c>
      <c r="Q152" s="75">
        <v>86.67</v>
      </c>
      <c r="R152" s="75">
        <v>95.33</v>
      </c>
      <c r="S152" s="82" t="str">
        <f>IF((Q152-R152)&gt;(Q152*0.05),"DECREASE",IF((R152-Q152)&gt;(Q152*0.05),"INCREASE",""))</f>
        <v>INCREASE</v>
      </c>
      <c r="T152" s="83"/>
    </row>
    <row r="153" spans="1:20" ht="18" customHeight="1" x14ac:dyDescent="0.25">
      <c r="A153" s="68" t="s">
        <v>132</v>
      </c>
      <c r="B153" s="69" t="s">
        <v>90</v>
      </c>
      <c r="C153" s="81" t="s">
        <v>80</v>
      </c>
      <c r="D153" s="81" t="s">
        <v>34</v>
      </c>
      <c r="E153" s="81" t="s">
        <v>3</v>
      </c>
      <c r="F153" s="70">
        <v>95.37</v>
      </c>
      <c r="G153" s="72" t="s">
        <v>84</v>
      </c>
      <c r="H153" s="71" t="s">
        <v>89</v>
      </c>
      <c r="I153" s="72" t="s">
        <v>84</v>
      </c>
      <c r="J153" s="72" t="s">
        <v>84</v>
      </c>
      <c r="K153" s="71" t="s">
        <v>89</v>
      </c>
      <c r="L153" s="71" t="s">
        <v>89</v>
      </c>
      <c r="M153" s="75">
        <v>100</v>
      </c>
      <c r="N153" s="80"/>
      <c r="O153" s="75">
        <v>94.38</v>
      </c>
      <c r="P153" s="75">
        <v>91.25</v>
      </c>
      <c r="Q153" s="80"/>
      <c r="R153" s="80"/>
      <c r="S153" s="82"/>
      <c r="T153" s="83"/>
    </row>
    <row r="154" spans="1:20" ht="18" customHeight="1" x14ac:dyDescent="0.25">
      <c r="A154" s="68" t="s">
        <v>132</v>
      </c>
      <c r="B154" s="69" t="s">
        <v>90</v>
      </c>
      <c r="C154" s="81" t="s">
        <v>80</v>
      </c>
      <c r="D154" s="81" t="s">
        <v>34</v>
      </c>
      <c r="E154" s="81" t="s">
        <v>7</v>
      </c>
      <c r="F154" s="70">
        <v>63.78</v>
      </c>
      <c r="G154" s="77" t="s">
        <v>85</v>
      </c>
      <c r="H154" s="71" t="s">
        <v>89</v>
      </c>
      <c r="I154" s="72" t="s">
        <v>84</v>
      </c>
      <c r="J154" s="72" t="s">
        <v>84</v>
      </c>
      <c r="K154" s="72" t="s">
        <v>84</v>
      </c>
      <c r="L154" s="72" t="s">
        <v>84</v>
      </c>
      <c r="M154" s="79">
        <v>77.78</v>
      </c>
      <c r="N154" s="80"/>
      <c r="O154" s="75">
        <v>60.94</v>
      </c>
      <c r="P154" s="75">
        <v>69.44</v>
      </c>
      <c r="Q154" s="75">
        <v>58.33</v>
      </c>
      <c r="R154" s="75">
        <v>69.44</v>
      </c>
      <c r="S154" s="82" t="str">
        <f t="shared" ref="S154:S161" si="2">IF((Q154-R154)&gt;(Q154*0.05),"DECREASE",IF((R154-Q154)&gt;(Q154*0.05),"INCREASE",""))</f>
        <v>INCREASE</v>
      </c>
      <c r="T154" s="83"/>
    </row>
    <row r="155" spans="1:20" ht="18" customHeight="1" x14ac:dyDescent="0.25">
      <c r="A155" s="68" t="s">
        <v>132</v>
      </c>
      <c r="B155" s="69" t="s">
        <v>90</v>
      </c>
      <c r="C155" s="81" t="s">
        <v>80</v>
      </c>
      <c r="D155" s="81" t="s">
        <v>34</v>
      </c>
      <c r="E155" s="81" t="s">
        <v>5</v>
      </c>
      <c r="F155" s="70">
        <v>86.67</v>
      </c>
      <c r="G155" s="77" t="s">
        <v>85</v>
      </c>
      <c r="H155" s="71" t="s">
        <v>89</v>
      </c>
      <c r="I155" s="72" t="s">
        <v>87</v>
      </c>
      <c r="J155" s="72" t="s">
        <v>87</v>
      </c>
      <c r="K155" s="72" t="s">
        <v>87</v>
      </c>
      <c r="L155" s="72" t="s">
        <v>84</v>
      </c>
      <c r="M155" s="79">
        <v>96.67</v>
      </c>
      <c r="N155" s="80"/>
      <c r="O155" s="74">
        <v>87.5</v>
      </c>
      <c r="P155" s="74">
        <v>76.67</v>
      </c>
      <c r="Q155" s="74">
        <v>88.33</v>
      </c>
      <c r="R155" s="75">
        <v>91.67</v>
      </c>
      <c r="S155" s="82" t="str">
        <f t="shared" si="2"/>
        <v/>
      </c>
      <c r="T155" s="83"/>
    </row>
    <row r="156" spans="1:20" ht="18" customHeight="1" x14ac:dyDescent="0.25">
      <c r="A156" s="68" t="s">
        <v>132</v>
      </c>
      <c r="B156" s="69" t="s">
        <v>90</v>
      </c>
      <c r="C156" s="81" t="s">
        <v>80</v>
      </c>
      <c r="D156" s="81" t="s">
        <v>34</v>
      </c>
      <c r="E156" s="81" t="s">
        <v>6</v>
      </c>
      <c r="F156" s="70">
        <v>84.36</v>
      </c>
      <c r="G156" s="72" t="s">
        <v>84</v>
      </c>
      <c r="H156" s="71" t="s">
        <v>89</v>
      </c>
      <c r="I156" s="72" t="s">
        <v>84</v>
      </c>
      <c r="J156" s="72" t="s">
        <v>87</v>
      </c>
      <c r="K156" s="72" t="s">
        <v>84</v>
      </c>
      <c r="L156" s="72" t="s">
        <v>84</v>
      </c>
      <c r="M156" s="75">
        <v>100</v>
      </c>
      <c r="N156" s="80"/>
      <c r="O156" s="75">
        <v>85</v>
      </c>
      <c r="P156" s="74">
        <v>70</v>
      </c>
      <c r="Q156" s="75">
        <v>83.33</v>
      </c>
      <c r="R156" s="75">
        <v>92.5</v>
      </c>
      <c r="S156" s="82" t="str">
        <f t="shared" si="2"/>
        <v>INCREASE</v>
      </c>
      <c r="T156" s="83"/>
    </row>
    <row r="157" spans="1:20" ht="18" customHeight="1" x14ac:dyDescent="0.25">
      <c r="A157" s="68" t="s">
        <v>132</v>
      </c>
      <c r="B157" s="69" t="s">
        <v>90</v>
      </c>
      <c r="C157" s="81" t="s">
        <v>80</v>
      </c>
      <c r="D157" s="81" t="s">
        <v>34</v>
      </c>
      <c r="E157" s="81" t="s">
        <v>8</v>
      </c>
      <c r="F157" s="70">
        <v>91.43</v>
      </c>
      <c r="G157" s="72" t="s">
        <v>84</v>
      </c>
      <c r="H157" s="71" t="s">
        <v>89</v>
      </c>
      <c r="I157" s="72" t="s">
        <v>84</v>
      </c>
      <c r="J157" s="72" t="s">
        <v>84</v>
      </c>
      <c r="K157" s="72" t="s">
        <v>84</v>
      </c>
      <c r="L157" s="72" t="s">
        <v>84</v>
      </c>
      <c r="M157" s="75">
        <v>100</v>
      </c>
      <c r="N157" s="80"/>
      <c r="O157" s="75">
        <v>100</v>
      </c>
      <c r="P157" s="75">
        <v>91.67</v>
      </c>
      <c r="Q157" s="75">
        <v>100</v>
      </c>
      <c r="R157" s="75">
        <v>95.83</v>
      </c>
      <c r="S157" s="82" t="str">
        <f t="shared" si="2"/>
        <v/>
      </c>
      <c r="T157" s="83"/>
    </row>
    <row r="158" spans="1:20" ht="18" customHeight="1" x14ac:dyDescent="0.25">
      <c r="A158" s="68" t="s">
        <v>132</v>
      </c>
      <c r="B158" s="69" t="s">
        <v>90</v>
      </c>
      <c r="C158" s="81" t="s">
        <v>80</v>
      </c>
      <c r="D158" s="81" t="s">
        <v>34</v>
      </c>
      <c r="E158" s="81" t="s">
        <v>9</v>
      </c>
      <c r="F158" s="70">
        <v>84.08</v>
      </c>
      <c r="G158" s="77" t="s">
        <v>85</v>
      </c>
      <c r="H158" s="71" t="s">
        <v>89</v>
      </c>
      <c r="I158" s="72" t="s">
        <v>84</v>
      </c>
      <c r="J158" s="72" t="s">
        <v>84</v>
      </c>
      <c r="K158" s="72" t="s">
        <v>84</v>
      </c>
      <c r="L158" s="72" t="s">
        <v>84</v>
      </c>
      <c r="M158" s="79">
        <v>100</v>
      </c>
      <c r="N158" s="80"/>
      <c r="O158" s="75">
        <v>76.040000000000006</v>
      </c>
      <c r="P158" s="75">
        <v>84.72</v>
      </c>
      <c r="Q158" s="75">
        <v>83.33</v>
      </c>
      <c r="R158" s="75">
        <v>97.22</v>
      </c>
      <c r="S158" s="82" t="str">
        <f t="shared" si="2"/>
        <v>INCREASE</v>
      </c>
      <c r="T158" s="83"/>
    </row>
    <row r="159" spans="1:20" ht="18" customHeight="1" x14ac:dyDescent="0.25">
      <c r="A159" s="68" t="s">
        <v>132</v>
      </c>
      <c r="B159" s="69" t="s">
        <v>90</v>
      </c>
      <c r="C159" s="81" t="s">
        <v>80</v>
      </c>
      <c r="D159" s="81" t="s">
        <v>34</v>
      </c>
      <c r="E159" s="81" t="s">
        <v>10</v>
      </c>
      <c r="F159" s="70">
        <v>70.66</v>
      </c>
      <c r="G159" s="72" t="s">
        <v>84</v>
      </c>
      <c r="H159" s="71" t="s">
        <v>89</v>
      </c>
      <c r="I159" s="72" t="s">
        <v>84</v>
      </c>
      <c r="J159" s="72" t="s">
        <v>84</v>
      </c>
      <c r="K159" s="77" t="s">
        <v>86</v>
      </c>
      <c r="L159" s="72" t="s">
        <v>84</v>
      </c>
      <c r="M159" s="75">
        <v>75.67</v>
      </c>
      <c r="N159" s="80"/>
      <c r="O159" s="75">
        <v>60</v>
      </c>
      <c r="P159" s="75">
        <v>61</v>
      </c>
      <c r="Q159" s="78">
        <v>57</v>
      </c>
      <c r="R159" s="75">
        <v>79.33</v>
      </c>
      <c r="S159" s="82" t="str">
        <f t="shared" si="2"/>
        <v>INCREASE</v>
      </c>
      <c r="T159" s="83"/>
    </row>
    <row r="160" spans="1:20" ht="18" customHeight="1" x14ac:dyDescent="0.25">
      <c r="A160" s="68" t="s">
        <v>132</v>
      </c>
      <c r="B160" s="69" t="s">
        <v>90</v>
      </c>
      <c r="C160" s="81" t="s">
        <v>80</v>
      </c>
      <c r="D160" s="81" t="s">
        <v>34</v>
      </c>
      <c r="E160" s="81" t="s">
        <v>11</v>
      </c>
      <c r="F160" s="70">
        <v>72.83</v>
      </c>
      <c r="G160" s="72" t="s">
        <v>84</v>
      </c>
      <c r="H160" s="71" t="s">
        <v>89</v>
      </c>
      <c r="I160" s="77" t="s">
        <v>86</v>
      </c>
      <c r="J160" s="72" t="s">
        <v>87</v>
      </c>
      <c r="K160" s="72" t="s">
        <v>84</v>
      </c>
      <c r="L160" s="72" t="s">
        <v>84</v>
      </c>
      <c r="M160" s="75">
        <v>66.83</v>
      </c>
      <c r="N160" s="80"/>
      <c r="O160" s="78">
        <v>63.58</v>
      </c>
      <c r="P160" s="74">
        <v>62.17</v>
      </c>
      <c r="Q160" s="75">
        <v>72.75</v>
      </c>
      <c r="R160" s="75">
        <v>80</v>
      </c>
      <c r="S160" s="82" t="str">
        <f t="shared" si="2"/>
        <v>INCREASE</v>
      </c>
      <c r="T160" s="83"/>
    </row>
    <row r="161" spans="1:20" ht="18" customHeight="1" x14ac:dyDescent="0.25">
      <c r="A161" s="68" t="s">
        <v>132</v>
      </c>
      <c r="B161" s="69" t="s">
        <v>90</v>
      </c>
      <c r="C161" s="81" t="s">
        <v>80</v>
      </c>
      <c r="D161" s="81" t="s">
        <v>34</v>
      </c>
      <c r="E161" s="81" t="s">
        <v>12</v>
      </c>
      <c r="F161" s="70">
        <v>78.58</v>
      </c>
      <c r="G161" s="72" t="s">
        <v>84</v>
      </c>
      <c r="H161" s="71" t="s">
        <v>89</v>
      </c>
      <c r="I161" s="72" t="s">
        <v>84</v>
      </c>
      <c r="J161" s="72" t="s">
        <v>84</v>
      </c>
      <c r="K161" s="72" t="s">
        <v>84</v>
      </c>
      <c r="L161" s="77" t="s">
        <v>85</v>
      </c>
      <c r="M161" s="75">
        <v>67.22</v>
      </c>
      <c r="N161" s="80"/>
      <c r="O161" s="75">
        <v>75</v>
      </c>
      <c r="P161" s="75">
        <v>86.67</v>
      </c>
      <c r="Q161" s="75">
        <v>73.33</v>
      </c>
      <c r="R161" s="79">
        <v>97.92</v>
      </c>
      <c r="S161" s="82" t="str">
        <f t="shared" si="2"/>
        <v>INCREASE</v>
      </c>
      <c r="T161" s="83"/>
    </row>
    <row r="162" spans="1:20" ht="18" customHeight="1" x14ac:dyDescent="0.25">
      <c r="A162" s="68" t="s">
        <v>132</v>
      </c>
      <c r="B162" s="69" t="s">
        <v>90</v>
      </c>
      <c r="C162" s="81" t="s">
        <v>80</v>
      </c>
      <c r="D162" s="81" t="s">
        <v>35</v>
      </c>
      <c r="E162" s="81" t="s">
        <v>2</v>
      </c>
      <c r="F162" s="70">
        <v>85.57</v>
      </c>
      <c r="G162" s="71" t="s">
        <v>89</v>
      </c>
      <c r="H162" s="71" t="s">
        <v>89</v>
      </c>
      <c r="I162" s="71" t="s">
        <v>89</v>
      </c>
      <c r="J162" s="71" t="s">
        <v>89</v>
      </c>
      <c r="K162" s="71" t="s">
        <v>89</v>
      </c>
      <c r="L162" s="71" t="s">
        <v>89</v>
      </c>
      <c r="M162" s="80"/>
      <c r="N162" s="80"/>
      <c r="O162" s="80"/>
      <c r="P162" s="80"/>
      <c r="Q162" s="80"/>
      <c r="R162" s="80"/>
      <c r="S162" s="82"/>
      <c r="T162" s="83"/>
    </row>
    <row r="163" spans="1:20" ht="18" customHeight="1" x14ac:dyDescent="0.25">
      <c r="A163" s="68" t="s">
        <v>132</v>
      </c>
      <c r="B163" s="69" t="s">
        <v>90</v>
      </c>
      <c r="C163" s="81" t="s">
        <v>80</v>
      </c>
      <c r="D163" s="81" t="s">
        <v>35</v>
      </c>
      <c r="E163" s="81" t="s">
        <v>3</v>
      </c>
      <c r="F163" s="70">
        <v>95.37</v>
      </c>
      <c r="G163" s="71" t="s">
        <v>89</v>
      </c>
      <c r="H163" s="71" t="s">
        <v>89</v>
      </c>
      <c r="I163" s="71" t="s">
        <v>89</v>
      </c>
      <c r="J163" s="71" t="s">
        <v>89</v>
      </c>
      <c r="K163" s="71" t="s">
        <v>89</v>
      </c>
      <c r="L163" s="71" t="s">
        <v>89</v>
      </c>
      <c r="M163" s="80"/>
      <c r="N163" s="80"/>
      <c r="O163" s="80"/>
      <c r="P163" s="80"/>
      <c r="Q163" s="80"/>
      <c r="R163" s="80"/>
      <c r="S163" s="82"/>
      <c r="T163" s="83"/>
    </row>
    <row r="164" spans="1:20" ht="18" customHeight="1" x14ac:dyDescent="0.25">
      <c r="A164" s="68" t="s">
        <v>132</v>
      </c>
      <c r="B164" s="69" t="s">
        <v>90</v>
      </c>
      <c r="C164" s="81" t="s">
        <v>80</v>
      </c>
      <c r="D164" s="81" t="s">
        <v>35</v>
      </c>
      <c r="E164" s="81" t="s">
        <v>7</v>
      </c>
      <c r="F164" s="70">
        <v>63.78</v>
      </c>
      <c r="G164" s="71" t="s">
        <v>89</v>
      </c>
      <c r="H164" s="71" t="s">
        <v>89</v>
      </c>
      <c r="I164" s="71" t="s">
        <v>89</v>
      </c>
      <c r="J164" s="71" t="s">
        <v>89</v>
      </c>
      <c r="K164" s="71" t="s">
        <v>89</v>
      </c>
      <c r="L164" s="71" t="s">
        <v>89</v>
      </c>
      <c r="M164" s="80"/>
      <c r="N164" s="80"/>
      <c r="O164" s="80"/>
      <c r="P164" s="80"/>
      <c r="Q164" s="80"/>
      <c r="R164" s="80"/>
      <c r="S164" s="82"/>
      <c r="T164" s="83"/>
    </row>
    <row r="165" spans="1:20" ht="18" customHeight="1" x14ac:dyDescent="0.25">
      <c r="A165" s="68" t="s">
        <v>132</v>
      </c>
      <c r="B165" s="69" t="s">
        <v>90</v>
      </c>
      <c r="C165" s="81" t="s">
        <v>80</v>
      </c>
      <c r="D165" s="81" t="s">
        <v>35</v>
      </c>
      <c r="E165" s="81" t="s">
        <v>5</v>
      </c>
      <c r="F165" s="70">
        <v>86.67</v>
      </c>
      <c r="G165" s="71" t="s">
        <v>89</v>
      </c>
      <c r="H165" s="71" t="s">
        <v>89</v>
      </c>
      <c r="I165" s="71" t="s">
        <v>89</v>
      </c>
      <c r="J165" s="71" t="s">
        <v>89</v>
      </c>
      <c r="K165" s="71" t="s">
        <v>89</v>
      </c>
      <c r="L165" s="71" t="s">
        <v>89</v>
      </c>
      <c r="M165" s="80"/>
      <c r="N165" s="80"/>
      <c r="O165" s="80"/>
      <c r="P165" s="80"/>
      <c r="Q165" s="80"/>
      <c r="R165" s="80"/>
      <c r="S165" s="82"/>
      <c r="T165" s="83"/>
    </row>
    <row r="166" spans="1:20" ht="18" customHeight="1" x14ac:dyDescent="0.25">
      <c r="A166" s="68" t="s">
        <v>132</v>
      </c>
      <c r="B166" s="69" t="s">
        <v>90</v>
      </c>
      <c r="C166" s="81" t="s">
        <v>80</v>
      </c>
      <c r="D166" s="81" t="s">
        <v>35</v>
      </c>
      <c r="E166" s="81" t="s">
        <v>6</v>
      </c>
      <c r="F166" s="70">
        <v>84.36</v>
      </c>
      <c r="G166" s="71" t="s">
        <v>89</v>
      </c>
      <c r="H166" s="71" t="s">
        <v>89</v>
      </c>
      <c r="I166" s="71" t="s">
        <v>89</v>
      </c>
      <c r="J166" s="71" t="s">
        <v>89</v>
      </c>
      <c r="K166" s="71" t="s">
        <v>89</v>
      </c>
      <c r="L166" s="71" t="s">
        <v>89</v>
      </c>
      <c r="M166" s="80"/>
      <c r="N166" s="80"/>
      <c r="O166" s="80"/>
      <c r="P166" s="80"/>
      <c r="Q166" s="80"/>
      <c r="R166" s="80"/>
      <c r="S166" s="82"/>
      <c r="T166" s="83"/>
    </row>
    <row r="167" spans="1:20" ht="18" customHeight="1" x14ac:dyDescent="0.25">
      <c r="A167" s="68" t="s">
        <v>132</v>
      </c>
      <c r="B167" s="69" t="s">
        <v>90</v>
      </c>
      <c r="C167" s="81" t="s">
        <v>80</v>
      </c>
      <c r="D167" s="81" t="s">
        <v>35</v>
      </c>
      <c r="E167" s="81" t="s">
        <v>8</v>
      </c>
      <c r="F167" s="70">
        <v>91.43</v>
      </c>
      <c r="G167" s="71" t="s">
        <v>89</v>
      </c>
      <c r="H167" s="71" t="s">
        <v>89</v>
      </c>
      <c r="I167" s="71" t="s">
        <v>89</v>
      </c>
      <c r="J167" s="71" t="s">
        <v>89</v>
      </c>
      <c r="K167" s="71" t="s">
        <v>89</v>
      </c>
      <c r="L167" s="71" t="s">
        <v>89</v>
      </c>
      <c r="M167" s="80"/>
      <c r="N167" s="80"/>
      <c r="O167" s="80"/>
      <c r="P167" s="80"/>
      <c r="Q167" s="80"/>
      <c r="R167" s="80"/>
      <c r="S167" s="82"/>
      <c r="T167" s="83"/>
    </row>
    <row r="168" spans="1:20" ht="18" customHeight="1" x14ac:dyDescent="0.25">
      <c r="A168" s="68" t="s">
        <v>132</v>
      </c>
      <c r="B168" s="69" t="s">
        <v>90</v>
      </c>
      <c r="C168" s="81" t="s">
        <v>80</v>
      </c>
      <c r="D168" s="81" t="s">
        <v>35</v>
      </c>
      <c r="E168" s="81" t="s">
        <v>9</v>
      </c>
      <c r="F168" s="70">
        <v>84.08</v>
      </c>
      <c r="G168" s="71" t="s">
        <v>89</v>
      </c>
      <c r="H168" s="71" t="s">
        <v>89</v>
      </c>
      <c r="I168" s="71" t="s">
        <v>89</v>
      </c>
      <c r="J168" s="71" t="s">
        <v>89</v>
      </c>
      <c r="K168" s="71" t="s">
        <v>89</v>
      </c>
      <c r="L168" s="71" t="s">
        <v>89</v>
      </c>
      <c r="M168" s="80"/>
      <c r="N168" s="80"/>
      <c r="O168" s="80"/>
      <c r="P168" s="80"/>
      <c r="Q168" s="80"/>
      <c r="R168" s="80"/>
      <c r="S168" s="82"/>
      <c r="T168" s="83"/>
    </row>
    <row r="169" spans="1:20" ht="18" customHeight="1" x14ac:dyDescent="0.25">
      <c r="A169" s="68" t="s">
        <v>132</v>
      </c>
      <c r="B169" s="69" t="s">
        <v>90</v>
      </c>
      <c r="C169" s="81" t="s">
        <v>80</v>
      </c>
      <c r="D169" s="81" t="s">
        <v>35</v>
      </c>
      <c r="E169" s="81" t="s">
        <v>10</v>
      </c>
      <c r="F169" s="70">
        <v>70.66</v>
      </c>
      <c r="G169" s="71" t="s">
        <v>89</v>
      </c>
      <c r="H169" s="71" t="s">
        <v>89</v>
      </c>
      <c r="I169" s="71" t="s">
        <v>89</v>
      </c>
      <c r="J169" s="71" t="s">
        <v>89</v>
      </c>
      <c r="K169" s="71" t="s">
        <v>89</v>
      </c>
      <c r="L169" s="71" t="s">
        <v>89</v>
      </c>
      <c r="M169" s="80"/>
      <c r="N169" s="80"/>
      <c r="O169" s="80"/>
      <c r="P169" s="80"/>
      <c r="Q169" s="80"/>
      <c r="R169" s="80"/>
      <c r="S169" s="82"/>
      <c r="T169" s="83"/>
    </row>
    <row r="170" spans="1:20" ht="18" customHeight="1" x14ac:dyDescent="0.25">
      <c r="A170" s="68" t="s">
        <v>132</v>
      </c>
      <c r="B170" s="69" t="s">
        <v>90</v>
      </c>
      <c r="C170" s="81" t="s">
        <v>80</v>
      </c>
      <c r="D170" s="81" t="s">
        <v>35</v>
      </c>
      <c r="E170" s="81" t="s">
        <v>11</v>
      </c>
      <c r="F170" s="70">
        <v>72.83</v>
      </c>
      <c r="G170" s="71" t="s">
        <v>197</v>
      </c>
      <c r="H170" s="71" t="s">
        <v>89</v>
      </c>
      <c r="I170" s="71" t="s">
        <v>89</v>
      </c>
      <c r="J170" s="71" t="s">
        <v>89</v>
      </c>
      <c r="K170" s="71" t="s">
        <v>89</v>
      </c>
      <c r="L170" s="71" t="s">
        <v>89</v>
      </c>
      <c r="M170" s="73"/>
      <c r="N170" s="80"/>
      <c r="O170" s="80"/>
      <c r="P170" s="80"/>
      <c r="Q170" s="80"/>
      <c r="R170" s="80"/>
      <c r="S170" s="82"/>
      <c r="T170" s="83"/>
    </row>
    <row r="171" spans="1:20" ht="18" customHeight="1" x14ac:dyDescent="0.25">
      <c r="A171" s="68" t="s">
        <v>132</v>
      </c>
      <c r="B171" s="69" t="s">
        <v>90</v>
      </c>
      <c r="C171" s="81" t="s">
        <v>80</v>
      </c>
      <c r="D171" s="81" t="s">
        <v>35</v>
      </c>
      <c r="E171" s="81" t="s">
        <v>12</v>
      </c>
      <c r="F171" s="70">
        <v>78.58</v>
      </c>
      <c r="G171" s="71" t="s">
        <v>89</v>
      </c>
      <c r="H171" s="71" t="s">
        <v>89</v>
      </c>
      <c r="I171" s="71" t="s">
        <v>197</v>
      </c>
      <c r="J171" s="71" t="s">
        <v>89</v>
      </c>
      <c r="K171" s="71" t="s">
        <v>89</v>
      </c>
      <c r="L171" s="71" t="s">
        <v>89</v>
      </c>
      <c r="M171" s="80"/>
      <c r="N171" s="80"/>
      <c r="O171" s="73"/>
      <c r="P171" s="80"/>
      <c r="Q171" s="80"/>
      <c r="R171" s="80"/>
      <c r="S171" s="82"/>
      <c r="T171" s="83"/>
    </row>
    <row r="172" spans="1:20" ht="18" customHeight="1" x14ac:dyDescent="0.25">
      <c r="A172" s="68" t="s">
        <v>132</v>
      </c>
      <c r="B172" s="69" t="s">
        <v>90</v>
      </c>
      <c r="C172" s="81" t="s">
        <v>80</v>
      </c>
      <c r="D172" s="81" t="s">
        <v>133</v>
      </c>
      <c r="E172" s="81" t="s">
        <v>2</v>
      </c>
      <c r="F172" s="70">
        <v>85.57</v>
      </c>
      <c r="G172" s="71" t="s">
        <v>89</v>
      </c>
      <c r="H172" s="71" t="s">
        <v>89</v>
      </c>
      <c r="I172" s="71" t="s">
        <v>89</v>
      </c>
      <c r="J172" s="71" t="s">
        <v>89</v>
      </c>
      <c r="K172" s="72" t="s">
        <v>84</v>
      </c>
      <c r="L172" s="72" t="s">
        <v>84</v>
      </c>
      <c r="M172" s="80"/>
      <c r="N172" s="80"/>
      <c r="O172" s="80"/>
      <c r="P172" s="80"/>
      <c r="Q172" s="75">
        <v>98.67</v>
      </c>
      <c r="R172" s="75">
        <v>87.33</v>
      </c>
      <c r="S172" s="82" t="str">
        <f t="shared" ref="S172:S179" si="3">IF((Q172-R172)&gt;(Q172*0.05),"DECREASE",IF((R172-Q172)&gt;(Q172*0.05),"INCREASE",""))</f>
        <v>DECREASE</v>
      </c>
      <c r="T172" s="83"/>
    </row>
    <row r="173" spans="1:20" ht="18" customHeight="1" x14ac:dyDescent="0.25">
      <c r="A173" s="68" t="s">
        <v>132</v>
      </c>
      <c r="B173" s="69" t="s">
        <v>90</v>
      </c>
      <c r="C173" s="81" t="s">
        <v>80</v>
      </c>
      <c r="D173" s="81" t="s">
        <v>133</v>
      </c>
      <c r="E173" s="81" t="s">
        <v>3</v>
      </c>
      <c r="F173" s="70">
        <v>95.37</v>
      </c>
      <c r="G173" s="71" t="s">
        <v>89</v>
      </c>
      <c r="H173" s="71" t="s">
        <v>89</v>
      </c>
      <c r="I173" s="71" t="s">
        <v>89</v>
      </c>
      <c r="J173" s="71" t="s">
        <v>89</v>
      </c>
      <c r="K173" s="72" t="s">
        <v>84</v>
      </c>
      <c r="L173" s="72" t="s">
        <v>84</v>
      </c>
      <c r="M173" s="80"/>
      <c r="N173" s="80"/>
      <c r="O173" s="80"/>
      <c r="P173" s="80"/>
      <c r="Q173" s="75">
        <v>97.92</v>
      </c>
      <c r="R173" s="75">
        <v>97.92</v>
      </c>
      <c r="S173" s="82" t="str">
        <f t="shared" si="3"/>
        <v/>
      </c>
      <c r="T173" s="83"/>
    </row>
    <row r="174" spans="1:20" ht="18" customHeight="1" x14ac:dyDescent="0.25">
      <c r="A174" s="68" t="s">
        <v>132</v>
      </c>
      <c r="B174" s="69" t="s">
        <v>90</v>
      </c>
      <c r="C174" s="81" t="s">
        <v>80</v>
      </c>
      <c r="D174" s="81" t="s">
        <v>133</v>
      </c>
      <c r="E174" s="81" t="s">
        <v>7</v>
      </c>
      <c r="F174" s="70">
        <v>63.78</v>
      </c>
      <c r="G174" s="71" t="s">
        <v>89</v>
      </c>
      <c r="H174" s="71" t="s">
        <v>89</v>
      </c>
      <c r="I174" s="71" t="s">
        <v>89</v>
      </c>
      <c r="J174" s="71" t="s">
        <v>89</v>
      </c>
      <c r="K174" s="72" t="s">
        <v>84</v>
      </c>
      <c r="L174" s="77" t="s">
        <v>85</v>
      </c>
      <c r="M174" s="80"/>
      <c r="N174" s="80"/>
      <c r="O174" s="80"/>
      <c r="P174" s="80"/>
      <c r="Q174" s="75">
        <v>66.67</v>
      </c>
      <c r="R174" s="79">
        <v>77.78</v>
      </c>
      <c r="S174" s="82" t="str">
        <f t="shared" si="3"/>
        <v>INCREASE</v>
      </c>
      <c r="T174" s="83"/>
    </row>
    <row r="175" spans="1:20" ht="18" customHeight="1" x14ac:dyDescent="0.25">
      <c r="A175" s="68" t="s">
        <v>132</v>
      </c>
      <c r="B175" s="69" t="s">
        <v>90</v>
      </c>
      <c r="C175" s="81" t="s">
        <v>80</v>
      </c>
      <c r="D175" s="81" t="s">
        <v>133</v>
      </c>
      <c r="E175" s="81" t="s">
        <v>5</v>
      </c>
      <c r="F175" s="70">
        <v>86.67</v>
      </c>
      <c r="G175" s="71" t="s">
        <v>89</v>
      </c>
      <c r="H175" s="71" t="s">
        <v>89</v>
      </c>
      <c r="I175" s="71" t="s">
        <v>89</v>
      </c>
      <c r="J175" s="71" t="s">
        <v>89</v>
      </c>
      <c r="K175" s="72" t="s">
        <v>87</v>
      </c>
      <c r="L175" s="72" t="s">
        <v>87</v>
      </c>
      <c r="M175" s="80"/>
      <c r="N175" s="80"/>
      <c r="O175" s="80"/>
      <c r="P175" s="80"/>
      <c r="Q175" s="74">
        <v>76.67</v>
      </c>
      <c r="R175" s="74">
        <v>79.17</v>
      </c>
      <c r="S175" s="82" t="str">
        <f t="shared" si="3"/>
        <v/>
      </c>
      <c r="T175" s="83"/>
    </row>
    <row r="176" spans="1:20" ht="18" customHeight="1" x14ac:dyDescent="0.25">
      <c r="A176" s="68" t="s">
        <v>132</v>
      </c>
      <c r="B176" s="69" t="s">
        <v>90</v>
      </c>
      <c r="C176" s="81" t="s">
        <v>80</v>
      </c>
      <c r="D176" s="81" t="s">
        <v>133</v>
      </c>
      <c r="E176" s="81" t="s">
        <v>6</v>
      </c>
      <c r="F176" s="70">
        <v>84.36</v>
      </c>
      <c r="G176" s="71" t="s">
        <v>89</v>
      </c>
      <c r="H176" s="71" t="s">
        <v>89</v>
      </c>
      <c r="I176" s="71" t="s">
        <v>89</v>
      </c>
      <c r="J176" s="71" t="s">
        <v>89</v>
      </c>
      <c r="K176" s="72" t="s">
        <v>84</v>
      </c>
      <c r="L176" s="72" t="s">
        <v>84</v>
      </c>
      <c r="M176" s="80"/>
      <c r="N176" s="80"/>
      <c r="O176" s="80"/>
      <c r="P176" s="80"/>
      <c r="Q176" s="75">
        <v>93.33</v>
      </c>
      <c r="R176" s="75">
        <v>77.5</v>
      </c>
      <c r="S176" s="82" t="str">
        <f t="shared" si="3"/>
        <v>DECREASE</v>
      </c>
      <c r="T176" s="83"/>
    </row>
    <row r="177" spans="1:20" ht="18" customHeight="1" x14ac:dyDescent="0.25">
      <c r="A177" s="68" t="s">
        <v>132</v>
      </c>
      <c r="B177" s="69" t="s">
        <v>90</v>
      </c>
      <c r="C177" s="81" t="s">
        <v>80</v>
      </c>
      <c r="D177" s="81" t="s">
        <v>133</v>
      </c>
      <c r="E177" s="81" t="s">
        <v>8</v>
      </c>
      <c r="F177" s="70">
        <v>91.43</v>
      </c>
      <c r="G177" s="71" t="s">
        <v>89</v>
      </c>
      <c r="H177" s="71" t="s">
        <v>89</v>
      </c>
      <c r="I177" s="71" t="s">
        <v>89</v>
      </c>
      <c r="J177" s="71" t="s">
        <v>89</v>
      </c>
      <c r="K177" s="72" t="s">
        <v>87</v>
      </c>
      <c r="L177" s="72" t="s">
        <v>84</v>
      </c>
      <c r="M177" s="80"/>
      <c r="N177" s="80"/>
      <c r="O177" s="80"/>
      <c r="P177" s="80"/>
      <c r="Q177" s="74">
        <v>83.33</v>
      </c>
      <c r="R177" s="75">
        <v>97.22</v>
      </c>
      <c r="S177" s="82" t="str">
        <f t="shared" si="3"/>
        <v>INCREASE</v>
      </c>
      <c r="T177" s="83"/>
    </row>
    <row r="178" spans="1:20" ht="18" customHeight="1" x14ac:dyDescent="0.25">
      <c r="A178" s="68" t="s">
        <v>132</v>
      </c>
      <c r="B178" s="69" t="s">
        <v>90</v>
      </c>
      <c r="C178" s="81" t="s">
        <v>80</v>
      </c>
      <c r="D178" s="81" t="s">
        <v>133</v>
      </c>
      <c r="E178" s="81" t="s">
        <v>9</v>
      </c>
      <c r="F178" s="70">
        <v>84.08</v>
      </c>
      <c r="G178" s="71" t="s">
        <v>89</v>
      </c>
      <c r="H178" s="71" t="s">
        <v>89</v>
      </c>
      <c r="I178" s="71" t="s">
        <v>89</v>
      </c>
      <c r="J178" s="71" t="s">
        <v>89</v>
      </c>
      <c r="K178" s="72" t="s">
        <v>84</v>
      </c>
      <c r="L178" s="72" t="s">
        <v>84</v>
      </c>
      <c r="M178" s="80"/>
      <c r="N178" s="80"/>
      <c r="O178" s="80"/>
      <c r="P178" s="80"/>
      <c r="Q178" s="75">
        <v>91.67</v>
      </c>
      <c r="R178" s="75">
        <v>91.67</v>
      </c>
      <c r="S178" s="82" t="str">
        <f t="shared" si="3"/>
        <v/>
      </c>
      <c r="T178" s="83"/>
    </row>
    <row r="179" spans="1:20" ht="18" customHeight="1" x14ac:dyDescent="0.25">
      <c r="A179" s="68" t="s">
        <v>132</v>
      </c>
      <c r="B179" s="69" t="s">
        <v>90</v>
      </c>
      <c r="C179" s="81" t="s">
        <v>80</v>
      </c>
      <c r="D179" s="81" t="s">
        <v>133</v>
      </c>
      <c r="E179" s="81" t="s">
        <v>10</v>
      </c>
      <c r="F179" s="70">
        <v>70.66</v>
      </c>
      <c r="G179" s="71" t="s">
        <v>89</v>
      </c>
      <c r="H179" s="71" t="s">
        <v>89</v>
      </c>
      <c r="I179" s="71" t="s">
        <v>89</v>
      </c>
      <c r="J179" s="71" t="s">
        <v>89</v>
      </c>
      <c r="K179" s="72" t="s">
        <v>84</v>
      </c>
      <c r="L179" s="72" t="s">
        <v>84</v>
      </c>
      <c r="M179" s="80"/>
      <c r="N179" s="80"/>
      <c r="O179" s="80"/>
      <c r="P179" s="80"/>
      <c r="Q179" s="75">
        <v>65</v>
      </c>
      <c r="R179" s="75">
        <v>65.33</v>
      </c>
      <c r="S179" s="82" t="str">
        <f t="shared" si="3"/>
        <v/>
      </c>
      <c r="T179" s="83"/>
    </row>
    <row r="180" spans="1:20" ht="18" customHeight="1" x14ac:dyDescent="0.25">
      <c r="A180" s="68" t="s">
        <v>132</v>
      </c>
      <c r="B180" s="69" t="s">
        <v>90</v>
      </c>
      <c r="C180" s="81" t="s">
        <v>80</v>
      </c>
      <c r="D180" s="81" t="s">
        <v>133</v>
      </c>
      <c r="E180" s="81" t="s">
        <v>11</v>
      </c>
      <c r="F180" s="70">
        <v>72.83</v>
      </c>
      <c r="G180" s="71" t="s">
        <v>89</v>
      </c>
      <c r="H180" s="71" t="s">
        <v>89</v>
      </c>
      <c r="I180" s="71" t="s">
        <v>89</v>
      </c>
      <c r="J180" s="71" t="s">
        <v>89</v>
      </c>
      <c r="K180" s="71" t="s">
        <v>89</v>
      </c>
      <c r="L180" s="72" t="s">
        <v>84</v>
      </c>
      <c r="M180" s="80"/>
      <c r="N180" s="80"/>
      <c r="O180" s="80"/>
      <c r="P180" s="80"/>
      <c r="Q180" s="80"/>
      <c r="R180" s="75">
        <v>66.83</v>
      </c>
      <c r="S180" s="82"/>
      <c r="T180" s="83"/>
    </row>
    <row r="181" spans="1:20" ht="18" customHeight="1" x14ac:dyDescent="0.25">
      <c r="A181" s="68" t="s">
        <v>132</v>
      </c>
      <c r="B181" s="69" t="s">
        <v>90</v>
      </c>
      <c r="C181" s="81" t="s">
        <v>80</v>
      </c>
      <c r="D181" s="81" t="s">
        <v>133</v>
      </c>
      <c r="E181" s="81" t="s">
        <v>12</v>
      </c>
      <c r="F181" s="70">
        <v>78.58</v>
      </c>
      <c r="G181" s="71" t="s">
        <v>89</v>
      </c>
      <c r="H181" s="71" t="s">
        <v>89</v>
      </c>
      <c r="I181" s="71" t="s">
        <v>89</v>
      </c>
      <c r="J181" s="71" t="s">
        <v>89</v>
      </c>
      <c r="K181" s="72" t="s">
        <v>87</v>
      </c>
      <c r="L181" s="77" t="s">
        <v>86</v>
      </c>
      <c r="M181" s="80"/>
      <c r="N181" s="80"/>
      <c r="O181" s="80"/>
      <c r="P181" s="80"/>
      <c r="Q181" s="74">
        <v>65</v>
      </c>
      <c r="R181" s="78">
        <v>54.17</v>
      </c>
      <c r="S181" s="82" t="str">
        <f>IF((Q181-R181)&gt;(Q181*0.05),"DECREASE",IF((R181-Q181)&gt;(Q181*0.05),"INCREASE",""))</f>
        <v>DECREASE</v>
      </c>
      <c r="T181" s="83"/>
    </row>
    <row r="182" spans="1:20" ht="18" customHeight="1" x14ac:dyDescent="0.25">
      <c r="A182" s="68" t="s">
        <v>132</v>
      </c>
      <c r="B182" s="67" t="s">
        <v>91</v>
      </c>
      <c r="C182" s="138" t="s">
        <v>80</v>
      </c>
      <c r="D182" s="67" t="s">
        <v>259</v>
      </c>
      <c r="E182" s="138" t="s">
        <v>2</v>
      </c>
      <c r="F182" s="141">
        <v>81.5</v>
      </c>
      <c r="G182" s="141" t="s">
        <v>84</v>
      </c>
      <c r="H182" s="141" t="s">
        <v>84</v>
      </c>
      <c r="I182" s="141" t="s">
        <v>84</v>
      </c>
      <c r="J182" s="141" t="s">
        <v>84</v>
      </c>
      <c r="K182" s="141" t="s">
        <v>84</v>
      </c>
      <c r="L182" s="141" t="s">
        <v>84</v>
      </c>
      <c r="M182" s="141">
        <v>92.67</v>
      </c>
      <c r="N182" s="141">
        <v>92</v>
      </c>
      <c r="O182" s="141">
        <v>90.29</v>
      </c>
      <c r="P182" s="141">
        <v>78.67</v>
      </c>
      <c r="Q182" s="141">
        <v>91.43</v>
      </c>
      <c r="R182" s="141">
        <v>88.75</v>
      </c>
      <c r="S182" s="186" t="str">
        <f>IF((Q182-R182)&gt;(Q182*0.05),"DECREASE",IF((R182-Q182)&gt;(Q182*0.05),"INCREASE",""))</f>
        <v/>
      </c>
      <c r="T182" s="186"/>
    </row>
    <row r="183" spans="1:20" ht="18" customHeight="1" x14ac:dyDescent="0.25">
      <c r="A183" s="68" t="s">
        <v>132</v>
      </c>
      <c r="B183" s="67" t="s">
        <v>91</v>
      </c>
      <c r="C183" s="138" t="s">
        <v>80</v>
      </c>
      <c r="D183" s="67" t="s">
        <v>259</v>
      </c>
      <c r="E183" s="138" t="s">
        <v>3</v>
      </c>
      <c r="F183" s="141">
        <v>93.53</v>
      </c>
      <c r="G183" s="142" t="s">
        <v>85</v>
      </c>
      <c r="H183" s="141" t="s">
        <v>84</v>
      </c>
      <c r="I183" s="141" t="s">
        <v>84</v>
      </c>
      <c r="J183" s="141" t="s">
        <v>84</v>
      </c>
      <c r="K183" s="141" t="s">
        <v>84</v>
      </c>
      <c r="L183" s="141" t="s">
        <v>84</v>
      </c>
      <c r="M183" s="142">
        <v>97.75</v>
      </c>
      <c r="N183" s="141">
        <v>95.63</v>
      </c>
      <c r="O183" s="141">
        <v>93.93</v>
      </c>
      <c r="P183" s="141">
        <v>92.92</v>
      </c>
      <c r="Q183" s="141">
        <v>93.96</v>
      </c>
      <c r="R183" s="141">
        <v>98.96</v>
      </c>
      <c r="S183" s="186" t="str">
        <f t="shared" ref="S183:S196" si="4">IF((Q183-R183)&gt;(Q183*0.05),"DECREASE",IF((R183-Q183)&gt;(Q183*0.05),"INCREASE",""))</f>
        <v>INCREASE</v>
      </c>
      <c r="T183" s="186"/>
    </row>
    <row r="184" spans="1:20" ht="18" customHeight="1" x14ac:dyDescent="0.25">
      <c r="A184" s="68" t="s">
        <v>132</v>
      </c>
      <c r="B184" s="67" t="s">
        <v>91</v>
      </c>
      <c r="C184" s="138" t="s">
        <v>80</v>
      </c>
      <c r="D184" s="67" t="s">
        <v>259</v>
      </c>
      <c r="E184" s="138" t="s">
        <v>186</v>
      </c>
      <c r="F184" s="141">
        <v>76.37</v>
      </c>
      <c r="G184" s="139" t="s">
        <v>197</v>
      </c>
      <c r="H184" s="139" t="s">
        <v>197</v>
      </c>
      <c r="I184" s="139" t="s">
        <v>197</v>
      </c>
      <c r="J184" s="139" t="s">
        <v>197</v>
      </c>
      <c r="K184" s="141" t="s">
        <v>84</v>
      </c>
      <c r="L184" s="142" t="s">
        <v>85</v>
      </c>
      <c r="M184" s="139"/>
      <c r="N184" s="139"/>
      <c r="O184" s="139"/>
      <c r="P184" s="139"/>
      <c r="Q184" s="141">
        <v>74.58</v>
      </c>
      <c r="R184" s="142">
        <v>85.83</v>
      </c>
      <c r="S184" s="186" t="str">
        <f t="shared" si="4"/>
        <v>INCREASE</v>
      </c>
      <c r="T184" s="186"/>
    </row>
    <row r="185" spans="1:20" ht="18" customHeight="1" x14ac:dyDescent="0.25">
      <c r="A185" s="68" t="s">
        <v>132</v>
      </c>
      <c r="B185" s="67" t="s">
        <v>91</v>
      </c>
      <c r="C185" s="138" t="s">
        <v>80</v>
      </c>
      <c r="D185" s="67" t="s">
        <v>259</v>
      </c>
      <c r="E185" s="138" t="s">
        <v>7</v>
      </c>
      <c r="F185" s="141">
        <v>47.89</v>
      </c>
      <c r="G185" s="142" t="s">
        <v>85</v>
      </c>
      <c r="H185" s="142" t="s">
        <v>85</v>
      </c>
      <c r="I185" s="142" t="s">
        <v>85</v>
      </c>
      <c r="J185" s="142" t="s">
        <v>85</v>
      </c>
      <c r="K185" s="142" t="s">
        <v>85</v>
      </c>
      <c r="L185" s="142" t="s">
        <v>85</v>
      </c>
      <c r="M185" s="142">
        <v>77.78</v>
      </c>
      <c r="N185" s="142">
        <v>72.92</v>
      </c>
      <c r="O185" s="142">
        <v>66.069999999999993</v>
      </c>
      <c r="P185" s="142">
        <v>68.06</v>
      </c>
      <c r="Q185" s="142">
        <v>64.290000000000006</v>
      </c>
      <c r="R185" s="142">
        <v>76.040000000000006</v>
      </c>
      <c r="S185" s="186" t="str">
        <f t="shared" si="4"/>
        <v>INCREASE</v>
      </c>
      <c r="T185" s="186"/>
    </row>
    <row r="186" spans="1:20" ht="18" customHeight="1" x14ac:dyDescent="0.25">
      <c r="A186" s="68" t="s">
        <v>132</v>
      </c>
      <c r="B186" s="67" t="s">
        <v>91</v>
      </c>
      <c r="C186" s="138" t="s">
        <v>80</v>
      </c>
      <c r="D186" s="67" t="s">
        <v>259</v>
      </c>
      <c r="E186" s="138" t="s">
        <v>187</v>
      </c>
      <c r="F186" s="141">
        <v>75.03</v>
      </c>
      <c r="G186" s="139" t="s">
        <v>197</v>
      </c>
      <c r="H186" s="139" t="s">
        <v>197</v>
      </c>
      <c r="I186" s="139" t="s">
        <v>197</v>
      </c>
      <c r="J186" s="139" t="s">
        <v>197</v>
      </c>
      <c r="K186" s="139" t="s">
        <v>197</v>
      </c>
      <c r="L186" s="141" t="s">
        <v>84</v>
      </c>
      <c r="M186" s="139"/>
      <c r="N186" s="139"/>
      <c r="O186" s="139"/>
      <c r="P186" s="139"/>
      <c r="Q186" s="139"/>
      <c r="R186" s="141">
        <v>77.38</v>
      </c>
      <c r="S186" s="186" t="str">
        <f t="shared" si="4"/>
        <v>INCREASE</v>
      </c>
      <c r="T186" s="186"/>
    </row>
    <row r="187" spans="1:20" ht="18" customHeight="1" x14ac:dyDescent="0.25">
      <c r="A187" s="68" t="s">
        <v>132</v>
      </c>
      <c r="B187" s="67" t="s">
        <v>91</v>
      </c>
      <c r="C187" s="138" t="s">
        <v>80</v>
      </c>
      <c r="D187" s="67" t="s">
        <v>259</v>
      </c>
      <c r="E187" s="138" t="s">
        <v>112</v>
      </c>
      <c r="F187" s="141">
        <v>74.14</v>
      </c>
      <c r="G187" s="139" t="s">
        <v>197</v>
      </c>
      <c r="H187" s="139" t="s">
        <v>197</v>
      </c>
      <c r="I187" s="139" t="s">
        <v>197</v>
      </c>
      <c r="J187" s="143" t="s">
        <v>87</v>
      </c>
      <c r="K187" s="141" t="s">
        <v>84</v>
      </c>
      <c r="L187" s="141" t="s">
        <v>84</v>
      </c>
      <c r="M187" s="139"/>
      <c r="N187" s="139"/>
      <c r="O187" s="139"/>
      <c r="P187" s="143">
        <v>66.67</v>
      </c>
      <c r="Q187" s="141">
        <v>77.14</v>
      </c>
      <c r="R187" s="141">
        <v>81.25</v>
      </c>
      <c r="S187" s="186" t="str">
        <f t="shared" si="4"/>
        <v>INCREASE</v>
      </c>
      <c r="T187" s="186"/>
    </row>
    <row r="188" spans="1:20" ht="18" customHeight="1" x14ac:dyDescent="0.25">
      <c r="A188" s="68" t="s">
        <v>132</v>
      </c>
      <c r="B188" s="67" t="s">
        <v>91</v>
      </c>
      <c r="C188" s="138" t="s">
        <v>80</v>
      </c>
      <c r="D188" s="67" t="s">
        <v>259</v>
      </c>
      <c r="E188" s="138" t="s">
        <v>5</v>
      </c>
      <c r="F188" s="141">
        <v>83.44</v>
      </c>
      <c r="G188" s="142" t="s">
        <v>85</v>
      </c>
      <c r="H188" s="142" t="s">
        <v>85</v>
      </c>
      <c r="I188" s="141" t="s">
        <v>84</v>
      </c>
      <c r="J188" s="143" t="s">
        <v>87</v>
      </c>
      <c r="K188" s="143" t="s">
        <v>87</v>
      </c>
      <c r="L188" s="141" t="s">
        <v>84</v>
      </c>
      <c r="M188" s="142">
        <v>97.5</v>
      </c>
      <c r="N188" s="142">
        <v>96.25</v>
      </c>
      <c r="O188" s="141">
        <v>92.14</v>
      </c>
      <c r="P188" s="143">
        <v>85.83</v>
      </c>
      <c r="Q188" s="143">
        <v>84.29</v>
      </c>
      <c r="R188" s="141">
        <v>85.16</v>
      </c>
      <c r="S188" s="186" t="str">
        <f t="shared" si="4"/>
        <v/>
      </c>
      <c r="T188" s="186"/>
    </row>
    <row r="189" spans="1:20" ht="18" customHeight="1" x14ac:dyDescent="0.25">
      <c r="A189" s="68" t="s">
        <v>132</v>
      </c>
      <c r="B189" s="67" t="s">
        <v>91</v>
      </c>
      <c r="C189" s="138" t="s">
        <v>80</v>
      </c>
      <c r="D189" s="67" t="s">
        <v>259</v>
      </c>
      <c r="E189" s="138" t="s">
        <v>6</v>
      </c>
      <c r="F189" s="141">
        <v>81.069999999999993</v>
      </c>
      <c r="G189" s="141" t="s">
        <v>84</v>
      </c>
      <c r="H189" s="141" t="s">
        <v>84</v>
      </c>
      <c r="I189" s="141" t="s">
        <v>84</v>
      </c>
      <c r="J189" s="143" t="s">
        <v>87</v>
      </c>
      <c r="K189" s="141" t="s">
        <v>84</v>
      </c>
      <c r="L189" s="141" t="s">
        <v>84</v>
      </c>
      <c r="M189" s="141">
        <v>90</v>
      </c>
      <c r="N189" s="141">
        <v>90</v>
      </c>
      <c r="O189" s="141">
        <v>88.57</v>
      </c>
      <c r="P189" s="143">
        <v>78.33</v>
      </c>
      <c r="Q189" s="141">
        <v>88.57</v>
      </c>
      <c r="R189" s="141">
        <v>84.38</v>
      </c>
      <c r="S189" s="186" t="str">
        <f t="shared" si="4"/>
        <v/>
      </c>
      <c r="T189" s="186"/>
    </row>
    <row r="190" spans="1:20" ht="18" customHeight="1" x14ac:dyDescent="0.25">
      <c r="A190" s="68" t="s">
        <v>132</v>
      </c>
      <c r="B190" s="67" t="s">
        <v>91</v>
      </c>
      <c r="C190" s="138" t="s">
        <v>80</v>
      </c>
      <c r="D190" s="67" t="s">
        <v>259</v>
      </c>
      <c r="E190" s="138" t="s">
        <v>189</v>
      </c>
      <c r="F190" s="141">
        <v>78.459999999999994</v>
      </c>
      <c r="G190" s="139" t="s">
        <v>197</v>
      </c>
      <c r="H190" s="139" t="s">
        <v>197</v>
      </c>
      <c r="I190" s="139" t="s">
        <v>197</v>
      </c>
      <c r="J190" s="139" t="s">
        <v>197</v>
      </c>
      <c r="K190" s="139" t="s">
        <v>197</v>
      </c>
      <c r="L190" s="141" t="s">
        <v>84</v>
      </c>
      <c r="M190" s="139"/>
      <c r="N190" s="139"/>
      <c r="O190" s="139"/>
      <c r="P190" s="139"/>
      <c r="Q190" s="139"/>
      <c r="R190" s="141">
        <v>85.71</v>
      </c>
      <c r="S190" s="186" t="str">
        <f t="shared" si="4"/>
        <v>INCREASE</v>
      </c>
      <c r="T190" s="186"/>
    </row>
    <row r="191" spans="1:20" ht="18" customHeight="1" x14ac:dyDescent="0.25">
      <c r="A191" s="68" t="s">
        <v>132</v>
      </c>
      <c r="B191" s="67" t="s">
        <v>91</v>
      </c>
      <c r="C191" s="138" t="s">
        <v>80</v>
      </c>
      <c r="D191" s="67" t="s">
        <v>259</v>
      </c>
      <c r="E191" s="138" t="s">
        <v>190</v>
      </c>
      <c r="F191" s="141">
        <v>75.510000000000005</v>
      </c>
      <c r="G191" s="139" t="s">
        <v>197</v>
      </c>
      <c r="H191" s="139" t="s">
        <v>197</v>
      </c>
      <c r="I191" s="139" t="s">
        <v>197</v>
      </c>
      <c r="J191" s="139" t="s">
        <v>197</v>
      </c>
      <c r="K191" s="139" t="s">
        <v>197</v>
      </c>
      <c r="L191" s="142" t="s">
        <v>85</v>
      </c>
      <c r="M191" s="139"/>
      <c r="N191" s="139"/>
      <c r="O191" s="139"/>
      <c r="P191" s="139"/>
      <c r="Q191" s="139"/>
      <c r="R191" s="142">
        <v>90.63</v>
      </c>
      <c r="S191" s="186" t="str">
        <f t="shared" si="4"/>
        <v>INCREASE</v>
      </c>
      <c r="T191" s="186"/>
    </row>
    <row r="192" spans="1:20" ht="18" customHeight="1" x14ac:dyDescent="0.25">
      <c r="A192" s="68" t="s">
        <v>132</v>
      </c>
      <c r="B192" s="67" t="s">
        <v>91</v>
      </c>
      <c r="C192" s="138" t="s">
        <v>80</v>
      </c>
      <c r="D192" s="67" t="s">
        <v>259</v>
      </c>
      <c r="E192" s="138" t="s">
        <v>8</v>
      </c>
      <c r="F192" s="141">
        <v>89.81</v>
      </c>
      <c r="G192" s="141" t="s">
        <v>84</v>
      </c>
      <c r="H192" s="141" t="s">
        <v>84</v>
      </c>
      <c r="I192" s="141" t="s">
        <v>84</v>
      </c>
      <c r="J192" s="141" t="s">
        <v>84</v>
      </c>
      <c r="K192" s="141" t="s">
        <v>84</v>
      </c>
      <c r="L192" s="141" t="s">
        <v>84</v>
      </c>
      <c r="M192" s="141">
        <v>100</v>
      </c>
      <c r="N192" s="141">
        <v>87.5</v>
      </c>
      <c r="O192" s="141">
        <v>100</v>
      </c>
      <c r="P192" s="141">
        <v>87.5</v>
      </c>
      <c r="Q192" s="141">
        <v>89.29</v>
      </c>
      <c r="R192" s="141">
        <v>92.19</v>
      </c>
      <c r="S192" s="186" t="str">
        <f t="shared" si="4"/>
        <v/>
      </c>
      <c r="T192" s="186"/>
    </row>
    <row r="193" spans="1:20" ht="18" customHeight="1" x14ac:dyDescent="0.25">
      <c r="A193" s="68" t="s">
        <v>132</v>
      </c>
      <c r="B193" s="67" t="s">
        <v>91</v>
      </c>
      <c r="C193" s="138" t="s">
        <v>80</v>
      </c>
      <c r="D193" s="67" t="s">
        <v>259</v>
      </c>
      <c r="E193" s="138" t="s">
        <v>9</v>
      </c>
      <c r="F193" s="141">
        <v>79.010000000000005</v>
      </c>
      <c r="G193" s="141" t="s">
        <v>84</v>
      </c>
      <c r="H193" s="141" t="s">
        <v>84</v>
      </c>
      <c r="I193" s="141" t="s">
        <v>84</v>
      </c>
      <c r="J193" s="141" t="s">
        <v>84</v>
      </c>
      <c r="K193" s="141" t="s">
        <v>84</v>
      </c>
      <c r="L193" s="142" t="s">
        <v>85</v>
      </c>
      <c r="M193" s="141">
        <v>91.67</v>
      </c>
      <c r="N193" s="141">
        <v>91.67</v>
      </c>
      <c r="O193" s="141">
        <v>86.31</v>
      </c>
      <c r="P193" s="141">
        <v>79.86</v>
      </c>
      <c r="Q193" s="141">
        <v>88.1</v>
      </c>
      <c r="R193" s="142">
        <v>95.83</v>
      </c>
      <c r="S193" s="186" t="str">
        <f t="shared" si="4"/>
        <v>INCREASE</v>
      </c>
      <c r="T193" s="186"/>
    </row>
    <row r="194" spans="1:20" ht="18" customHeight="1" x14ac:dyDescent="0.25">
      <c r="A194" s="68" t="s">
        <v>132</v>
      </c>
      <c r="B194" s="67" t="s">
        <v>91</v>
      </c>
      <c r="C194" s="138" t="s">
        <v>80</v>
      </c>
      <c r="D194" s="67" t="s">
        <v>259</v>
      </c>
      <c r="E194" s="138" t="s">
        <v>10</v>
      </c>
      <c r="F194" s="141">
        <v>62.83</v>
      </c>
      <c r="G194" s="141" t="s">
        <v>84</v>
      </c>
      <c r="H194" s="141" t="s">
        <v>84</v>
      </c>
      <c r="I194" s="141" t="s">
        <v>84</v>
      </c>
      <c r="J194" s="141" t="s">
        <v>84</v>
      </c>
      <c r="K194" s="141" t="s">
        <v>84</v>
      </c>
      <c r="L194" s="141" t="s">
        <v>84</v>
      </c>
      <c r="M194" s="141">
        <v>72.83</v>
      </c>
      <c r="N194" s="141">
        <v>70</v>
      </c>
      <c r="O194" s="141">
        <v>67.290000000000006</v>
      </c>
      <c r="P194" s="141">
        <v>63.83</v>
      </c>
      <c r="Q194" s="141">
        <v>61.43</v>
      </c>
      <c r="R194" s="141">
        <v>67.63</v>
      </c>
      <c r="S194" s="186" t="str">
        <f t="shared" si="4"/>
        <v>INCREASE</v>
      </c>
      <c r="T194" s="186"/>
    </row>
    <row r="195" spans="1:20" ht="18" customHeight="1" x14ac:dyDescent="0.25">
      <c r="A195" s="68" t="s">
        <v>132</v>
      </c>
      <c r="B195" s="67" t="s">
        <v>91</v>
      </c>
      <c r="C195" s="138" t="s">
        <v>80</v>
      </c>
      <c r="D195" s="67" t="s">
        <v>259</v>
      </c>
      <c r="E195" s="138" t="s">
        <v>11</v>
      </c>
      <c r="F195" s="141">
        <v>68.150000000000006</v>
      </c>
      <c r="G195" s="141" t="s">
        <v>84</v>
      </c>
      <c r="H195" s="141" t="s">
        <v>84</v>
      </c>
      <c r="I195" s="141" t="s">
        <v>84</v>
      </c>
      <c r="J195" s="141" t="s">
        <v>84</v>
      </c>
      <c r="K195" s="141" t="s">
        <v>84</v>
      </c>
      <c r="L195" s="141" t="s">
        <v>84</v>
      </c>
      <c r="M195" s="141">
        <v>72.599999999999994</v>
      </c>
      <c r="N195" s="141">
        <v>66.58</v>
      </c>
      <c r="O195" s="141">
        <v>74.150000000000006</v>
      </c>
      <c r="P195" s="141">
        <v>67.75</v>
      </c>
      <c r="Q195" s="141">
        <v>73.290000000000006</v>
      </c>
      <c r="R195" s="141">
        <v>71.59</v>
      </c>
      <c r="S195" s="186" t="str">
        <f t="shared" si="4"/>
        <v/>
      </c>
      <c r="T195" s="186"/>
    </row>
    <row r="196" spans="1:20" ht="18" customHeight="1" x14ac:dyDescent="0.25">
      <c r="A196" s="68" t="s">
        <v>132</v>
      </c>
      <c r="B196" s="67" t="s">
        <v>91</v>
      </c>
      <c r="C196" s="138" t="s">
        <v>80</v>
      </c>
      <c r="D196" s="67" t="s">
        <v>259</v>
      </c>
      <c r="E196" s="138" t="s">
        <v>12</v>
      </c>
      <c r="F196" s="141">
        <v>66.680000000000007</v>
      </c>
      <c r="G196" s="141" t="s">
        <v>84</v>
      </c>
      <c r="H196" s="141" t="s">
        <v>84</v>
      </c>
      <c r="I196" s="141" t="s">
        <v>84</v>
      </c>
      <c r="J196" s="141" t="s">
        <v>84</v>
      </c>
      <c r="K196" s="141" t="s">
        <v>84</v>
      </c>
      <c r="L196" s="141" t="s">
        <v>84</v>
      </c>
      <c r="M196" s="141">
        <v>79.72</v>
      </c>
      <c r="N196" s="141">
        <v>74.17</v>
      </c>
      <c r="O196" s="141">
        <v>78.33</v>
      </c>
      <c r="P196" s="141">
        <v>92.5</v>
      </c>
      <c r="Q196" s="141">
        <v>72.62</v>
      </c>
      <c r="R196" s="141">
        <v>78.91</v>
      </c>
      <c r="S196" s="186" t="str">
        <f t="shared" si="4"/>
        <v>INCREASE</v>
      </c>
      <c r="T196" s="186"/>
    </row>
    <row r="197" spans="1:20" ht="18" customHeight="1" x14ac:dyDescent="0.25">
      <c r="A197" s="68" t="s">
        <v>132</v>
      </c>
      <c r="B197" s="69" t="s">
        <v>195</v>
      </c>
      <c r="C197" s="69" t="s">
        <v>203</v>
      </c>
      <c r="D197" s="69" t="s">
        <v>33</v>
      </c>
      <c r="E197" s="69" t="s">
        <v>111</v>
      </c>
      <c r="F197" s="70">
        <v>93.02</v>
      </c>
      <c r="G197" s="71" t="s">
        <v>197</v>
      </c>
      <c r="H197" s="71" t="s">
        <v>197</v>
      </c>
      <c r="I197" s="71" t="s">
        <v>197</v>
      </c>
      <c r="J197" s="71" t="s">
        <v>89</v>
      </c>
      <c r="K197" s="71" t="s">
        <v>89</v>
      </c>
      <c r="L197" s="71" t="s">
        <v>89</v>
      </c>
      <c r="M197" s="73"/>
      <c r="N197" s="73"/>
      <c r="O197" s="73"/>
      <c r="P197" s="80"/>
      <c r="Q197" s="80"/>
      <c r="R197" s="80"/>
      <c r="S197" s="82"/>
      <c r="T197" s="83"/>
    </row>
    <row r="198" spans="1:20" ht="18" customHeight="1" x14ac:dyDescent="0.25">
      <c r="A198" s="68" t="s">
        <v>132</v>
      </c>
      <c r="B198" s="69" t="s">
        <v>195</v>
      </c>
      <c r="C198" s="69" t="s">
        <v>203</v>
      </c>
      <c r="D198" s="69" t="s">
        <v>33</v>
      </c>
      <c r="E198" s="69" t="s">
        <v>186</v>
      </c>
      <c r="F198" s="70">
        <v>77.02</v>
      </c>
      <c r="G198" s="71" t="s">
        <v>197</v>
      </c>
      <c r="H198" s="71" t="s">
        <v>197</v>
      </c>
      <c r="I198" s="71" t="s">
        <v>197</v>
      </c>
      <c r="J198" s="71" t="s">
        <v>197</v>
      </c>
      <c r="K198" s="71" t="s">
        <v>89</v>
      </c>
      <c r="L198" s="71" t="s">
        <v>89</v>
      </c>
      <c r="M198" s="73"/>
      <c r="N198" s="73"/>
      <c r="O198" s="73"/>
      <c r="P198" s="73"/>
      <c r="Q198" s="80"/>
      <c r="R198" s="80"/>
      <c r="S198" s="82"/>
      <c r="T198" s="83"/>
    </row>
    <row r="199" spans="1:20" ht="18" customHeight="1" x14ac:dyDescent="0.25">
      <c r="A199" s="68" t="s">
        <v>132</v>
      </c>
      <c r="B199" s="69" t="s">
        <v>195</v>
      </c>
      <c r="C199" s="69" t="s">
        <v>203</v>
      </c>
      <c r="D199" s="69" t="s">
        <v>33</v>
      </c>
      <c r="E199" s="69" t="s">
        <v>187</v>
      </c>
      <c r="F199" s="70">
        <v>76.69</v>
      </c>
      <c r="G199" s="71" t="s">
        <v>197</v>
      </c>
      <c r="H199" s="71" t="s">
        <v>197</v>
      </c>
      <c r="I199" s="71" t="s">
        <v>197</v>
      </c>
      <c r="J199" s="71" t="s">
        <v>197</v>
      </c>
      <c r="K199" s="71" t="s">
        <v>197</v>
      </c>
      <c r="L199" s="71" t="s">
        <v>89</v>
      </c>
      <c r="M199" s="73"/>
      <c r="N199" s="73"/>
      <c r="O199" s="73"/>
      <c r="P199" s="73"/>
      <c r="Q199" s="73"/>
      <c r="R199" s="80"/>
      <c r="S199" s="82"/>
      <c r="T199" s="83"/>
    </row>
    <row r="200" spans="1:20" ht="18" customHeight="1" x14ac:dyDescent="0.25">
      <c r="A200" s="68" t="s">
        <v>132</v>
      </c>
      <c r="B200" s="69" t="s">
        <v>195</v>
      </c>
      <c r="C200" s="69" t="s">
        <v>203</v>
      </c>
      <c r="D200" s="69" t="s">
        <v>33</v>
      </c>
      <c r="E200" s="69" t="s">
        <v>112</v>
      </c>
      <c r="F200" s="70">
        <v>77.040000000000006</v>
      </c>
      <c r="G200" s="71" t="s">
        <v>197</v>
      </c>
      <c r="H200" s="71" t="s">
        <v>197</v>
      </c>
      <c r="I200" s="71" t="s">
        <v>197</v>
      </c>
      <c r="J200" s="71" t="s">
        <v>89</v>
      </c>
      <c r="K200" s="71" t="s">
        <v>89</v>
      </c>
      <c r="L200" s="71" t="s">
        <v>89</v>
      </c>
      <c r="M200" s="73"/>
      <c r="N200" s="73"/>
      <c r="O200" s="73"/>
      <c r="P200" s="80"/>
      <c r="Q200" s="80"/>
      <c r="R200" s="80"/>
      <c r="S200" s="82"/>
      <c r="T200" s="83"/>
    </row>
    <row r="201" spans="1:20" ht="18" customHeight="1" x14ac:dyDescent="0.25">
      <c r="A201" s="68" t="s">
        <v>132</v>
      </c>
      <c r="B201" s="69" t="s">
        <v>195</v>
      </c>
      <c r="C201" s="69" t="s">
        <v>203</v>
      </c>
      <c r="D201" s="69" t="s">
        <v>33</v>
      </c>
      <c r="E201" s="69" t="s">
        <v>189</v>
      </c>
      <c r="F201" s="70">
        <v>79.97</v>
      </c>
      <c r="G201" s="71" t="s">
        <v>197</v>
      </c>
      <c r="H201" s="71" t="s">
        <v>197</v>
      </c>
      <c r="I201" s="71" t="s">
        <v>197</v>
      </c>
      <c r="J201" s="71" t="s">
        <v>197</v>
      </c>
      <c r="K201" s="71" t="s">
        <v>197</v>
      </c>
      <c r="L201" s="71" t="s">
        <v>89</v>
      </c>
      <c r="M201" s="73"/>
      <c r="N201" s="73"/>
      <c r="O201" s="73"/>
      <c r="P201" s="73"/>
      <c r="Q201" s="73"/>
      <c r="R201" s="80"/>
      <c r="S201" s="82"/>
      <c r="T201" s="83"/>
    </row>
    <row r="202" spans="1:20" ht="18" customHeight="1" x14ac:dyDescent="0.25">
      <c r="A202" s="68" t="s">
        <v>132</v>
      </c>
      <c r="B202" s="69" t="s">
        <v>195</v>
      </c>
      <c r="C202" s="69" t="s">
        <v>203</v>
      </c>
      <c r="D202" s="69" t="s">
        <v>33</v>
      </c>
      <c r="E202" s="69" t="s">
        <v>190</v>
      </c>
      <c r="F202" s="70">
        <v>77.040000000000006</v>
      </c>
      <c r="G202" s="71" t="s">
        <v>197</v>
      </c>
      <c r="H202" s="71" t="s">
        <v>197</v>
      </c>
      <c r="I202" s="71" t="s">
        <v>197</v>
      </c>
      <c r="J202" s="71" t="s">
        <v>197</v>
      </c>
      <c r="K202" s="71" t="s">
        <v>197</v>
      </c>
      <c r="L202" s="71" t="s">
        <v>89</v>
      </c>
      <c r="M202" s="73"/>
      <c r="N202" s="73"/>
      <c r="O202" s="73"/>
      <c r="P202" s="73"/>
      <c r="Q202" s="73"/>
      <c r="R202" s="80"/>
      <c r="S202" s="82"/>
      <c r="T202" s="83"/>
    </row>
    <row r="203" spans="1:20" ht="18" customHeight="1" x14ac:dyDescent="0.25">
      <c r="A203" s="68" t="s">
        <v>132</v>
      </c>
      <c r="B203" s="69" t="s">
        <v>195</v>
      </c>
      <c r="C203" s="69" t="s">
        <v>203</v>
      </c>
      <c r="D203" s="69" t="s">
        <v>34</v>
      </c>
      <c r="E203" s="69" t="s">
        <v>2</v>
      </c>
      <c r="F203" s="70">
        <v>84.87</v>
      </c>
      <c r="G203" s="71" t="s">
        <v>197</v>
      </c>
      <c r="H203" s="71" t="s">
        <v>197</v>
      </c>
      <c r="I203" s="71" t="s">
        <v>197</v>
      </c>
      <c r="J203" s="71" t="s">
        <v>89</v>
      </c>
      <c r="K203" s="71" t="s">
        <v>89</v>
      </c>
      <c r="L203" s="71" t="s">
        <v>89</v>
      </c>
      <c r="M203" s="73"/>
      <c r="N203" s="73"/>
      <c r="O203" s="73"/>
      <c r="P203" s="80"/>
      <c r="Q203" s="80"/>
      <c r="R203" s="80"/>
      <c r="S203" s="82"/>
      <c r="T203" s="83"/>
    </row>
    <row r="204" spans="1:20" ht="18" customHeight="1" x14ac:dyDescent="0.25">
      <c r="A204" s="68" t="s">
        <v>132</v>
      </c>
      <c r="B204" s="69" t="s">
        <v>195</v>
      </c>
      <c r="C204" s="69" t="s">
        <v>203</v>
      </c>
      <c r="D204" s="69" t="s">
        <v>34</v>
      </c>
      <c r="E204" s="69" t="s">
        <v>3</v>
      </c>
      <c r="F204" s="70">
        <v>94.83</v>
      </c>
      <c r="G204" s="71" t="s">
        <v>197</v>
      </c>
      <c r="H204" s="71" t="s">
        <v>197</v>
      </c>
      <c r="I204" s="71" t="s">
        <v>197</v>
      </c>
      <c r="J204" s="71" t="s">
        <v>89</v>
      </c>
      <c r="K204" s="71" t="s">
        <v>89</v>
      </c>
      <c r="L204" s="71" t="s">
        <v>89</v>
      </c>
      <c r="M204" s="73"/>
      <c r="N204" s="73"/>
      <c r="O204" s="73"/>
      <c r="P204" s="80"/>
      <c r="Q204" s="80"/>
      <c r="R204" s="80"/>
      <c r="S204" s="82"/>
      <c r="T204" s="83"/>
    </row>
    <row r="205" spans="1:20" ht="18" customHeight="1" x14ac:dyDescent="0.25">
      <c r="A205" s="68" t="s">
        <v>132</v>
      </c>
      <c r="B205" s="69" t="s">
        <v>195</v>
      </c>
      <c r="C205" s="69" t="s">
        <v>203</v>
      </c>
      <c r="D205" s="69" t="s">
        <v>34</v>
      </c>
      <c r="E205" s="69" t="s">
        <v>111</v>
      </c>
      <c r="F205" s="70">
        <v>93.02</v>
      </c>
      <c r="G205" s="71" t="s">
        <v>197</v>
      </c>
      <c r="H205" s="71" t="s">
        <v>197</v>
      </c>
      <c r="I205" s="71" t="s">
        <v>197</v>
      </c>
      <c r="J205" s="71" t="s">
        <v>89</v>
      </c>
      <c r="K205" s="71" t="s">
        <v>89</v>
      </c>
      <c r="L205" s="71" t="s">
        <v>89</v>
      </c>
      <c r="M205" s="73"/>
      <c r="N205" s="73"/>
      <c r="O205" s="73"/>
      <c r="P205" s="80"/>
      <c r="Q205" s="80"/>
      <c r="R205" s="80"/>
      <c r="S205" s="82"/>
      <c r="T205" s="83"/>
    </row>
    <row r="206" spans="1:20" ht="18" customHeight="1" x14ac:dyDescent="0.25">
      <c r="A206" s="68" t="s">
        <v>132</v>
      </c>
      <c r="B206" s="69" t="s">
        <v>195</v>
      </c>
      <c r="C206" s="69" t="s">
        <v>203</v>
      </c>
      <c r="D206" s="69" t="s">
        <v>34</v>
      </c>
      <c r="E206" s="69" t="s">
        <v>186</v>
      </c>
      <c r="F206" s="70">
        <v>77.02</v>
      </c>
      <c r="G206" s="71" t="s">
        <v>197</v>
      </c>
      <c r="H206" s="71" t="s">
        <v>197</v>
      </c>
      <c r="I206" s="71" t="s">
        <v>197</v>
      </c>
      <c r="J206" s="71" t="s">
        <v>197</v>
      </c>
      <c r="K206" s="71" t="s">
        <v>89</v>
      </c>
      <c r="L206" s="71" t="s">
        <v>89</v>
      </c>
      <c r="M206" s="73"/>
      <c r="N206" s="73"/>
      <c r="O206" s="73"/>
      <c r="P206" s="73"/>
      <c r="Q206" s="80"/>
      <c r="R206" s="80"/>
      <c r="S206" s="82"/>
      <c r="T206" s="83"/>
    </row>
    <row r="207" spans="1:20" ht="18" customHeight="1" x14ac:dyDescent="0.25">
      <c r="A207" s="68" t="s">
        <v>132</v>
      </c>
      <c r="B207" s="69" t="s">
        <v>195</v>
      </c>
      <c r="C207" s="69" t="s">
        <v>203</v>
      </c>
      <c r="D207" s="69" t="s">
        <v>34</v>
      </c>
      <c r="E207" s="69" t="s">
        <v>7</v>
      </c>
      <c r="F207" s="70">
        <v>63.9</v>
      </c>
      <c r="G207" s="71" t="s">
        <v>197</v>
      </c>
      <c r="H207" s="71" t="s">
        <v>197</v>
      </c>
      <c r="I207" s="71" t="s">
        <v>197</v>
      </c>
      <c r="J207" s="71" t="s">
        <v>89</v>
      </c>
      <c r="K207" s="71" t="s">
        <v>89</v>
      </c>
      <c r="L207" s="71" t="s">
        <v>89</v>
      </c>
      <c r="M207" s="73"/>
      <c r="N207" s="73"/>
      <c r="O207" s="73"/>
      <c r="P207" s="80"/>
      <c r="Q207" s="80"/>
      <c r="R207" s="80"/>
      <c r="S207" s="82"/>
      <c r="T207" s="83"/>
    </row>
    <row r="208" spans="1:20" ht="18" customHeight="1" x14ac:dyDescent="0.25">
      <c r="A208" s="68" t="s">
        <v>132</v>
      </c>
      <c r="B208" s="69" t="s">
        <v>195</v>
      </c>
      <c r="C208" s="69" t="s">
        <v>203</v>
      </c>
      <c r="D208" s="69" t="s">
        <v>34</v>
      </c>
      <c r="E208" s="69" t="s">
        <v>187</v>
      </c>
      <c r="F208" s="70">
        <v>76.69</v>
      </c>
      <c r="G208" s="71" t="s">
        <v>197</v>
      </c>
      <c r="H208" s="71" t="s">
        <v>197</v>
      </c>
      <c r="I208" s="71" t="s">
        <v>197</v>
      </c>
      <c r="J208" s="71" t="s">
        <v>197</v>
      </c>
      <c r="K208" s="71" t="s">
        <v>197</v>
      </c>
      <c r="L208" s="71" t="s">
        <v>89</v>
      </c>
      <c r="M208" s="73"/>
      <c r="N208" s="73"/>
      <c r="O208" s="73"/>
      <c r="P208" s="73"/>
      <c r="Q208" s="73"/>
      <c r="R208" s="80"/>
      <c r="S208" s="82"/>
      <c r="T208" s="83"/>
    </row>
    <row r="209" spans="1:20" ht="18" customHeight="1" x14ac:dyDescent="0.25">
      <c r="A209" s="68" t="s">
        <v>132</v>
      </c>
      <c r="B209" s="69" t="s">
        <v>195</v>
      </c>
      <c r="C209" s="69" t="s">
        <v>203</v>
      </c>
      <c r="D209" s="69" t="s">
        <v>34</v>
      </c>
      <c r="E209" s="69" t="s">
        <v>4</v>
      </c>
      <c r="F209" s="70">
        <v>73.58</v>
      </c>
      <c r="G209" s="71" t="s">
        <v>197</v>
      </c>
      <c r="H209" s="71" t="s">
        <v>197</v>
      </c>
      <c r="I209" s="71" t="s">
        <v>197</v>
      </c>
      <c r="J209" s="71" t="s">
        <v>89</v>
      </c>
      <c r="K209" s="71" t="s">
        <v>89</v>
      </c>
      <c r="L209" s="71" t="s">
        <v>89</v>
      </c>
      <c r="M209" s="73"/>
      <c r="N209" s="73"/>
      <c r="O209" s="73"/>
      <c r="P209" s="80"/>
      <c r="Q209" s="80"/>
      <c r="R209" s="80"/>
      <c r="S209" s="82"/>
      <c r="T209" s="83"/>
    </row>
    <row r="210" spans="1:20" ht="18" customHeight="1" x14ac:dyDescent="0.25">
      <c r="A210" s="68" t="s">
        <v>132</v>
      </c>
      <c r="B210" s="69" t="s">
        <v>195</v>
      </c>
      <c r="C210" s="69" t="s">
        <v>203</v>
      </c>
      <c r="D210" s="69" t="s">
        <v>34</v>
      </c>
      <c r="E210" s="69" t="s">
        <v>112</v>
      </c>
      <c r="F210" s="70">
        <v>77.040000000000006</v>
      </c>
      <c r="G210" s="71" t="s">
        <v>197</v>
      </c>
      <c r="H210" s="71" t="s">
        <v>197</v>
      </c>
      <c r="I210" s="71" t="s">
        <v>197</v>
      </c>
      <c r="J210" s="71" t="s">
        <v>89</v>
      </c>
      <c r="K210" s="71" t="s">
        <v>89</v>
      </c>
      <c r="L210" s="71" t="s">
        <v>89</v>
      </c>
      <c r="M210" s="73"/>
      <c r="N210" s="73"/>
      <c r="O210" s="73"/>
      <c r="P210" s="80"/>
      <c r="Q210" s="80"/>
      <c r="R210" s="80"/>
      <c r="S210" s="82"/>
      <c r="T210" s="83"/>
    </row>
    <row r="211" spans="1:20" ht="18" customHeight="1" x14ac:dyDescent="0.25">
      <c r="A211" s="68" t="s">
        <v>132</v>
      </c>
      <c r="B211" s="69" t="s">
        <v>195</v>
      </c>
      <c r="C211" s="69" t="s">
        <v>203</v>
      </c>
      <c r="D211" s="69" t="s">
        <v>34</v>
      </c>
      <c r="E211" s="69" t="s">
        <v>5</v>
      </c>
      <c r="F211" s="70">
        <v>86.58</v>
      </c>
      <c r="G211" s="71" t="s">
        <v>197</v>
      </c>
      <c r="H211" s="71" t="s">
        <v>197</v>
      </c>
      <c r="I211" s="71" t="s">
        <v>197</v>
      </c>
      <c r="J211" s="71" t="s">
        <v>89</v>
      </c>
      <c r="K211" s="71" t="s">
        <v>89</v>
      </c>
      <c r="L211" s="71" t="s">
        <v>89</v>
      </c>
      <c r="M211" s="73"/>
      <c r="N211" s="73"/>
      <c r="O211" s="73"/>
      <c r="P211" s="80"/>
      <c r="Q211" s="80"/>
      <c r="R211" s="80"/>
      <c r="S211" s="82"/>
      <c r="T211" s="83"/>
    </row>
    <row r="212" spans="1:20" ht="18" customHeight="1" x14ac:dyDescent="0.25">
      <c r="A212" s="68" t="s">
        <v>132</v>
      </c>
      <c r="B212" s="69" t="s">
        <v>195</v>
      </c>
      <c r="C212" s="69" t="s">
        <v>203</v>
      </c>
      <c r="D212" s="69" t="s">
        <v>34</v>
      </c>
      <c r="E212" s="69" t="s">
        <v>6</v>
      </c>
      <c r="F212" s="70">
        <v>82.7</v>
      </c>
      <c r="G212" s="71" t="s">
        <v>197</v>
      </c>
      <c r="H212" s="71" t="s">
        <v>197</v>
      </c>
      <c r="I212" s="71" t="s">
        <v>197</v>
      </c>
      <c r="J212" s="71" t="s">
        <v>89</v>
      </c>
      <c r="K212" s="71" t="s">
        <v>89</v>
      </c>
      <c r="L212" s="71" t="s">
        <v>89</v>
      </c>
      <c r="M212" s="73"/>
      <c r="N212" s="73"/>
      <c r="O212" s="73"/>
      <c r="P212" s="80"/>
      <c r="Q212" s="80"/>
      <c r="R212" s="80"/>
      <c r="S212" s="82"/>
      <c r="T212" s="83"/>
    </row>
    <row r="213" spans="1:20" ht="18" customHeight="1" x14ac:dyDescent="0.25">
      <c r="A213" s="68" t="s">
        <v>132</v>
      </c>
      <c r="B213" s="69" t="s">
        <v>195</v>
      </c>
      <c r="C213" s="69" t="s">
        <v>203</v>
      </c>
      <c r="D213" s="69" t="s">
        <v>34</v>
      </c>
      <c r="E213" s="69" t="s">
        <v>189</v>
      </c>
      <c r="F213" s="70">
        <v>79.97</v>
      </c>
      <c r="G213" s="71" t="s">
        <v>197</v>
      </c>
      <c r="H213" s="71" t="s">
        <v>197</v>
      </c>
      <c r="I213" s="71" t="s">
        <v>197</v>
      </c>
      <c r="J213" s="71" t="s">
        <v>197</v>
      </c>
      <c r="K213" s="71" t="s">
        <v>197</v>
      </c>
      <c r="L213" s="71" t="s">
        <v>89</v>
      </c>
      <c r="M213" s="73"/>
      <c r="N213" s="73"/>
      <c r="O213" s="73"/>
      <c r="P213" s="73"/>
      <c r="Q213" s="73"/>
      <c r="R213" s="80"/>
      <c r="S213" s="82"/>
      <c r="T213" s="83"/>
    </row>
    <row r="214" spans="1:20" ht="18" customHeight="1" x14ac:dyDescent="0.25">
      <c r="A214" s="68" t="s">
        <v>132</v>
      </c>
      <c r="B214" s="69" t="s">
        <v>195</v>
      </c>
      <c r="C214" s="69" t="s">
        <v>203</v>
      </c>
      <c r="D214" s="69" t="s">
        <v>34</v>
      </c>
      <c r="E214" s="69" t="s">
        <v>190</v>
      </c>
      <c r="F214" s="70">
        <v>77.040000000000006</v>
      </c>
      <c r="G214" s="71" t="s">
        <v>197</v>
      </c>
      <c r="H214" s="71" t="s">
        <v>197</v>
      </c>
      <c r="I214" s="71" t="s">
        <v>197</v>
      </c>
      <c r="J214" s="71" t="s">
        <v>197</v>
      </c>
      <c r="K214" s="71" t="s">
        <v>197</v>
      </c>
      <c r="L214" s="71" t="s">
        <v>89</v>
      </c>
      <c r="M214" s="73"/>
      <c r="N214" s="73"/>
      <c r="O214" s="73"/>
      <c r="P214" s="73"/>
      <c r="Q214" s="73"/>
      <c r="R214" s="80"/>
      <c r="S214" s="82"/>
      <c r="T214" s="83"/>
    </row>
    <row r="215" spans="1:20" ht="18" customHeight="1" x14ac:dyDescent="0.25">
      <c r="A215" s="68" t="s">
        <v>132</v>
      </c>
      <c r="B215" s="69" t="s">
        <v>195</v>
      </c>
      <c r="C215" s="69" t="s">
        <v>203</v>
      </c>
      <c r="D215" s="69" t="s">
        <v>34</v>
      </c>
      <c r="E215" s="69" t="s">
        <v>8</v>
      </c>
      <c r="F215" s="70">
        <v>91.25</v>
      </c>
      <c r="G215" s="71" t="s">
        <v>197</v>
      </c>
      <c r="H215" s="71" t="s">
        <v>197</v>
      </c>
      <c r="I215" s="71" t="s">
        <v>197</v>
      </c>
      <c r="J215" s="71" t="s">
        <v>89</v>
      </c>
      <c r="K215" s="71" t="s">
        <v>89</v>
      </c>
      <c r="L215" s="71" t="s">
        <v>89</v>
      </c>
      <c r="M215" s="73"/>
      <c r="N215" s="73"/>
      <c r="O215" s="73"/>
      <c r="P215" s="80"/>
      <c r="Q215" s="80"/>
      <c r="R215" s="80"/>
      <c r="S215" s="82"/>
      <c r="T215" s="83"/>
    </row>
    <row r="216" spans="1:20" ht="18" customHeight="1" x14ac:dyDescent="0.25">
      <c r="A216" s="68" t="s">
        <v>132</v>
      </c>
      <c r="B216" s="69" t="s">
        <v>195</v>
      </c>
      <c r="C216" s="69" t="s">
        <v>203</v>
      </c>
      <c r="D216" s="69" t="s">
        <v>34</v>
      </c>
      <c r="E216" s="69" t="s">
        <v>9</v>
      </c>
      <c r="F216" s="70">
        <v>83.5</v>
      </c>
      <c r="G216" s="71" t="s">
        <v>197</v>
      </c>
      <c r="H216" s="71" t="s">
        <v>197</v>
      </c>
      <c r="I216" s="71" t="s">
        <v>197</v>
      </c>
      <c r="J216" s="71" t="s">
        <v>89</v>
      </c>
      <c r="K216" s="71" t="s">
        <v>89</v>
      </c>
      <c r="L216" s="71" t="s">
        <v>89</v>
      </c>
      <c r="M216" s="73"/>
      <c r="N216" s="73"/>
      <c r="O216" s="73"/>
      <c r="P216" s="80"/>
      <c r="Q216" s="80"/>
      <c r="R216" s="80"/>
      <c r="S216" s="82"/>
      <c r="T216" s="83"/>
    </row>
    <row r="217" spans="1:20" ht="18" customHeight="1" x14ac:dyDescent="0.25">
      <c r="A217" s="68" t="s">
        <v>132</v>
      </c>
      <c r="B217" s="69" t="s">
        <v>195</v>
      </c>
      <c r="C217" s="69" t="s">
        <v>203</v>
      </c>
      <c r="D217" s="69" t="s">
        <v>34</v>
      </c>
      <c r="E217" s="69" t="s">
        <v>10</v>
      </c>
      <c r="F217" s="70">
        <v>70.87</v>
      </c>
      <c r="G217" s="71" t="s">
        <v>197</v>
      </c>
      <c r="H217" s="71" t="s">
        <v>197</v>
      </c>
      <c r="I217" s="71" t="s">
        <v>197</v>
      </c>
      <c r="J217" s="71" t="s">
        <v>89</v>
      </c>
      <c r="K217" s="71" t="s">
        <v>89</v>
      </c>
      <c r="L217" s="71" t="s">
        <v>89</v>
      </c>
      <c r="M217" s="73"/>
      <c r="N217" s="73"/>
      <c r="O217" s="73"/>
      <c r="P217" s="80"/>
      <c r="Q217" s="80"/>
      <c r="R217" s="80"/>
      <c r="S217" s="82"/>
      <c r="T217" s="83"/>
    </row>
    <row r="218" spans="1:20" ht="18" customHeight="1" x14ac:dyDescent="0.25">
      <c r="A218" s="68" t="s">
        <v>132</v>
      </c>
      <c r="B218" s="69" t="s">
        <v>195</v>
      </c>
      <c r="C218" s="69" t="s">
        <v>203</v>
      </c>
      <c r="D218" s="69" t="s">
        <v>34</v>
      </c>
      <c r="E218" s="69" t="s">
        <v>11</v>
      </c>
      <c r="F218" s="70">
        <v>72.59</v>
      </c>
      <c r="G218" s="71" t="s">
        <v>197</v>
      </c>
      <c r="H218" s="71" t="s">
        <v>197</v>
      </c>
      <c r="I218" s="71" t="s">
        <v>197</v>
      </c>
      <c r="J218" s="71" t="s">
        <v>197</v>
      </c>
      <c r="K218" s="71" t="s">
        <v>89</v>
      </c>
      <c r="L218" s="71" t="s">
        <v>89</v>
      </c>
      <c r="M218" s="73"/>
      <c r="N218" s="73"/>
      <c r="O218" s="73"/>
      <c r="P218" s="73"/>
      <c r="Q218" s="80"/>
      <c r="R218" s="80"/>
      <c r="S218" s="82"/>
      <c r="T218" s="83"/>
    </row>
    <row r="219" spans="1:20" ht="18" customHeight="1" x14ac:dyDescent="0.25">
      <c r="A219" s="68" t="s">
        <v>132</v>
      </c>
      <c r="B219" s="69" t="s">
        <v>195</v>
      </c>
      <c r="C219" s="69" t="s">
        <v>203</v>
      </c>
      <c r="D219" s="69" t="s">
        <v>34</v>
      </c>
      <c r="E219" s="69" t="s">
        <v>12</v>
      </c>
      <c r="F219" s="70">
        <v>77.2</v>
      </c>
      <c r="G219" s="71" t="s">
        <v>197</v>
      </c>
      <c r="H219" s="71" t="s">
        <v>197</v>
      </c>
      <c r="I219" s="71" t="s">
        <v>197</v>
      </c>
      <c r="J219" s="71" t="s">
        <v>89</v>
      </c>
      <c r="K219" s="71" t="s">
        <v>89</v>
      </c>
      <c r="L219" s="71" t="s">
        <v>89</v>
      </c>
      <c r="M219" s="73"/>
      <c r="N219" s="73"/>
      <c r="O219" s="73"/>
      <c r="P219" s="80"/>
      <c r="Q219" s="80"/>
      <c r="R219" s="80"/>
      <c r="S219" s="82"/>
      <c r="T219" s="83"/>
    </row>
    <row r="220" spans="1:20" ht="18" customHeight="1" x14ac:dyDescent="0.25">
      <c r="A220" s="68" t="s">
        <v>132</v>
      </c>
      <c r="B220" s="69" t="s">
        <v>195</v>
      </c>
      <c r="C220" s="69" t="s">
        <v>203</v>
      </c>
      <c r="D220" s="69" t="s">
        <v>133</v>
      </c>
      <c r="E220" s="69" t="s">
        <v>111</v>
      </c>
      <c r="F220" s="70">
        <v>93.02</v>
      </c>
      <c r="G220" s="71" t="s">
        <v>197</v>
      </c>
      <c r="H220" s="71" t="s">
        <v>197</v>
      </c>
      <c r="I220" s="71" t="s">
        <v>197</v>
      </c>
      <c r="J220" s="71" t="s">
        <v>89</v>
      </c>
      <c r="K220" s="71" t="s">
        <v>89</v>
      </c>
      <c r="L220" s="71" t="s">
        <v>89</v>
      </c>
      <c r="M220" s="73"/>
      <c r="N220" s="73"/>
      <c r="O220" s="73"/>
      <c r="P220" s="80"/>
      <c r="Q220" s="80"/>
      <c r="R220" s="80"/>
      <c r="S220" s="82"/>
      <c r="T220" s="83"/>
    </row>
    <row r="221" spans="1:20" ht="18" customHeight="1" x14ac:dyDescent="0.25">
      <c r="A221" s="68" t="s">
        <v>132</v>
      </c>
      <c r="B221" s="69" t="s">
        <v>195</v>
      </c>
      <c r="C221" s="69" t="s">
        <v>203</v>
      </c>
      <c r="D221" s="69" t="s">
        <v>133</v>
      </c>
      <c r="E221" s="69" t="s">
        <v>186</v>
      </c>
      <c r="F221" s="70">
        <v>77.02</v>
      </c>
      <c r="G221" s="71" t="s">
        <v>197</v>
      </c>
      <c r="H221" s="71" t="s">
        <v>197</v>
      </c>
      <c r="I221" s="71" t="s">
        <v>197</v>
      </c>
      <c r="J221" s="71" t="s">
        <v>197</v>
      </c>
      <c r="K221" s="71" t="s">
        <v>89</v>
      </c>
      <c r="L221" s="72" t="s">
        <v>84</v>
      </c>
      <c r="M221" s="73"/>
      <c r="N221" s="73"/>
      <c r="O221" s="73"/>
      <c r="P221" s="73"/>
      <c r="Q221" s="80"/>
      <c r="R221" s="75">
        <v>81.25</v>
      </c>
      <c r="S221" s="82"/>
      <c r="T221" s="83"/>
    </row>
    <row r="222" spans="1:20" ht="18" customHeight="1" x14ac:dyDescent="0.25">
      <c r="A222" s="68" t="s">
        <v>132</v>
      </c>
      <c r="B222" s="69" t="s">
        <v>195</v>
      </c>
      <c r="C222" s="69" t="s">
        <v>203</v>
      </c>
      <c r="D222" s="69" t="s">
        <v>133</v>
      </c>
      <c r="E222" s="69" t="s">
        <v>187</v>
      </c>
      <c r="F222" s="70">
        <v>76.69</v>
      </c>
      <c r="G222" s="71" t="s">
        <v>197</v>
      </c>
      <c r="H222" s="71" t="s">
        <v>197</v>
      </c>
      <c r="I222" s="71" t="s">
        <v>197</v>
      </c>
      <c r="J222" s="71" t="s">
        <v>197</v>
      </c>
      <c r="K222" s="71" t="s">
        <v>197</v>
      </c>
      <c r="L222" s="72" t="s">
        <v>84</v>
      </c>
      <c r="M222" s="73"/>
      <c r="N222" s="73"/>
      <c r="O222" s="73"/>
      <c r="P222" s="73"/>
      <c r="Q222" s="73"/>
      <c r="R222" s="75">
        <v>75</v>
      </c>
      <c r="S222" s="82"/>
      <c r="T222" s="83"/>
    </row>
    <row r="223" spans="1:20" ht="18" customHeight="1" x14ac:dyDescent="0.25">
      <c r="A223" s="68" t="s">
        <v>132</v>
      </c>
      <c r="B223" s="69" t="s">
        <v>195</v>
      </c>
      <c r="C223" s="69" t="s">
        <v>203</v>
      </c>
      <c r="D223" s="69" t="s">
        <v>133</v>
      </c>
      <c r="E223" s="69" t="s">
        <v>4</v>
      </c>
      <c r="F223" s="70">
        <v>73.58</v>
      </c>
      <c r="G223" s="71" t="s">
        <v>197</v>
      </c>
      <c r="H223" s="71" t="s">
        <v>197</v>
      </c>
      <c r="I223" s="71" t="s">
        <v>197</v>
      </c>
      <c r="J223" s="71" t="s">
        <v>89</v>
      </c>
      <c r="K223" s="71" t="s">
        <v>89</v>
      </c>
      <c r="L223" s="72" t="s">
        <v>131</v>
      </c>
      <c r="M223" s="73"/>
      <c r="N223" s="73"/>
      <c r="O223" s="73"/>
      <c r="P223" s="80"/>
      <c r="Q223" s="80"/>
      <c r="R223" s="76">
        <v>83.33</v>
      </c>
      <c r="S223" s="82"/>
      <c r="T223" s="83"/>
    </row>
    <row r="224" spans="1:20" ht="18" customHeight="1" x14ac:dyDescent="0.25">
      <c r="A224" s="68" t="s">
        <v>132</v>
      </c>
      <c r="B224" s="69" t="s">
        <v>195</v>
      </c>
      <c r="C224" s="69" t="s">
        <v>203</v>
      </c>
      <c r="D224" s="69" t="s">
        <v>133</v>
      </c>
      <c r="E224" s="69" t="s">
        <v>112</v>
      </c>
      <c r="F224" s="70">
        <v>77.040000000000006</v>
      </c>
      <c r="G224" s="71" t="s">
        <v>197</v>
      </c>
      <c r="H224" s="71" t="s">
        <v>197</v>
      </c>
      <c r="I224" s="71" t="s">
        <v>197</v>
      </c>
      <c r="J224" s="77" t="s">
        <v>85</v>
      </c>
      <c r="K224" s="71" t="s">
        <v>89</v>
      </c>
      <c r="L224" s="72" t="s">
        <v>84</v>
      </c>
      <c r="M224" s="73"/>
      <c r="N224" s="73"/>
      <c r="O224" s="73"/>
      <c r="P224" s="79">
        <v>96.67</v>
      </c>
      <c r="Q224" s="80"/>
      <c r="R224" s="75">
        <v>76.67</v>
      </c>
      <c r="S224" s="82"/>
      <c r="T224" s="83"/>
    </row>
    <row r="225" spans="1:20" ht="18" customHeight="1" x14ac:dyDescent="0.25">
      <c r="A225" s="68" t="s">
        <v>132</v>
      </c>
      <c r="B225" s="69" t="s">
        <v>195</v>
      </c>
      <c r="C225" s="69" t="s">
        <v>203</v>
      </c>
      <c r="D225" s="69" t="s">
        <v>133</v>
      </c>
      <c r="E225" s="69" t="s">
        <v>189</v>
      </c>
      <c r="F225" s="70">
        <v>79.97</v>
      </c>
      <c r="G225" s="71" t="s">
        <v>197</v>
      </c>
      <c r="H225" s="71" t="s">
        <v>197</v>
      </c>
      <c r="I225" s="71" t="s">
        <v>197</v>
      </c>
      <c r="J225" s="71" t="s">
        <v>197</v>
      </c>
      <c r="K225" s="71" t="s">
        <v>197</v>
      </c>
      <c r="L225" s="72" t="s">
        <v>84</v>
      </c>
      <c r="M225" s="73"/>
      <c r="N225" s="73"/>
      <c r="O225" s="73"/>
      <c r="P225" s="73"/>
      <c r="Q225" s="73"/>
      <c r="R225" s="75">
        <v>88.89</v>
      </c>
      <c r="S225" s="82"/>
      <c r="T225" s="83"/>
    </row>
    <row r="226" spans="1:20" ht="18" customHeight="1" x14ac:dyDescent="0.25">
      <c r="A226" s="68" t="s">
        <v>132</v>
      </c>
      <c r="B226" s="69" t="s">
        <v>195</v>
      </c>
      <c r="C226" s="69" t="s">
        <v>203</v>
      </c>
      <c r="D226" s="69" t="s">
        <v>133</v>
      </c>
      <c r="E226" s="69" t="s">
        <v>190</v>
      </c>
      <c r="F226" s="70">
        <v>77.040000000000006</v>
      </c>
      <c r="G226" s="71" t="s">
        <v>197</v>
      </c>
      <c r="H226" s="71" t="s">
        <v>197</v>
      </c>
      <c r="I226" s="71" t="s">
        <v>197</v>
      </c>
      <c r="J226" s="71" t="s">
        <v>197</v>
      </c>
      <c r="K226" s="71" t="s">
        <v>197</v>
      </c>
      <c r="L226" s="72" t="s">
        <v>84</v>
      </c>
      <c r="M226" s="73"/>
      <c r="N226" s="73"/>
      <c r="O226" s="73"/>
      <c r="P226" s="73"/>
      <c r="Q226" s="73"/>
      <c r="R226" s="75">
        <v>83.33</v>
      </c>
      <c r="S226" s="82"/>
      <c r="T226" s="83"/>
    </row>
    <row r="227" spans="1:20" ht="18" customHeight="1" x14ac:dyDescent="0.25">
      <c r="A227" s="68" t="s">
        <v>132</v>
      </c>
      <c r="B227" s="69" t="s">
        <v>195</v>
      </c>
      <c r="C227" s="69" t="s">
        <v>203</v>
      </c>
      <c r="D227" s="69" t="s">
        <v>133</v>
      </c>
      <c r="E227" s="69" t="s">
        <v>10</v>
      </c>
      <c r="F227" s="70">
        <v>70.87</v>
      </c>
      <c r="G227" s="71" t="s">
        <v>197</v>
      </c>
      <c r="H227" s="71" t="s">
        <v>197</v>
      </c>
      <c r="I227" s="71" t="s">
        <v>197</v>
      </c>
      <c r="J227" s="71" t="s">
        <v>89</v>
      </c>
      <c r="K227" s="71" t="s">
        <v>89</v>
      </c>
      <c r="L227" s="71" t="s">
        <v>89</v>
      </c>
      <c r="M227" s="73"/>
      <c r="N227" s="73"/>
      <c r="O227" s="73"/>
      <c r="P227" s="80"/>
      <c r="Q227" s="80"/>
      <c r="R227" s="80"/>
      <c r="S227" s="82"/>
      <c r="T227" s="83"/>
    </row>
    <row r="228" spans="1:20" ht="18" customHeight="1" x14ac:dyDescent="0.25">
      <c r="A228" s="68" t="s">
        <v>132</v>
      </c>
      <c r="B228" s="69" t="s">
        <v>195</v>
      </c>
      <c r="C228" s="69" t="s">
        <v>203</v>
      </c>
      <c r="D228" s="69" t="s">
        <v>133</v>
      </c>
      <c r="E228" s="69" t="s">
        <v>11</v>
      </c>
      <c r="F228" s="70">
        <v>72.59</v>
      </c>
      <c r="G228" s="71" t="s">
        <v>197</v>
      </c>
      <c r="H228" s="71" t="s">
        <v>197</v>
      </c>
      <c r="I228" s="71" t="s">
        <v>197</v>
      </c>
      <c r="J228" s="71" t="s">
        <v>89</v>
      </c>
      <c r="K228" s="71" t="s">
        <v>89</v>
      </c>
      <c r="L228" s="71" t="s">
        <v>89</v>
      </c>
      <c r="M228" s="73"/>
      <c r="N228" s="73"/>
      <c r="O228" s="73"/>
      <c r="P228" s="80"/>
      <c r="Q228" s="80"/>
      <c r="R228" s="80"/>
      <c r="S228" s="82"/>
      <c r="T228" s="83"/>
    </row>
    <row r="229" spans="1:20" ht="18" customHeight="1" x14ac:dyDescent="0.25">
      <c r="A229" s="68" t="s">
        <v>132</v>
      </c>
      <c r="B229" s="69" t="s">
        <v>90</v>
      </c>
      <c r="C229" s="81" t="s">
        <v>203</v>
      </c>
      <c r="D229" s="81" t="s">
        <v>34</v>
      </c>
      <c r="E229" s="81" t="s">
        <v>2</v>
      </c>
      <c r="F229" s="70">
        <v>85.57</v>
      </c>
      <c r="G229" s="71" t="s">
        <v>197</v>
      </c>
      <c r="H229" s="71" t="s">
        <v>197</v>
      </c>
      <c r="I229" s="71" t="s">
        <v>197</v>
      </c>
      <c r="J229" s="71" t="s">
        <v>197</v>
      </c>
      <c r="K229" s="71" t="s">
        <v>89</v>
      </c>
      <c r="L229" s="71" t="s">
        <v>89</v>
      </c>
      <c r="M229" s="73"/>
      <c r="N229" s="73"/>
      <c r="O229" s="73"/>
      <c r="P229" s="73"/>
      <c r="Q229" s="80"/>
      <c r="R229" s="80"/>
      <c r="S229" s="82"/>
      <c r="T229" s="83"/>
    </row>
    <row r="230" spans="1:20" ht="18" customHeight="1" x14ac:dyDescent="0.25">
      <c r="A230" s="68" t="s">
        <v>132</v>
      </c>
      <c r="B230" s="69" t="s">
        <v>90</v>
      </c>
      <c r="C230" s="81" t="s">
        <v>203</v>
      </c>
      <c r="D230" s="81" t="s">
        <v>34</v>
      </c>
      <c r="E230" s="81" t="s">
        <v>3</v>
      </c>
      <c r="F230" s="70">
        <v>95.37</v>
      </c>
      <c r="G230" s="71" t="s">
        <v>197</v>
      </c>
      <c r="H230" s="71" t="s">
        <v>197</v>
      </c>
      <c r="I230" s="71" t="s">
        <v>197</v>
      </c>
      <c r="J230" s="71" t="s">
        <v>197</v>
      </c>
      <c r="K230" s="71" t="s">
        <v>89</v>
      </c>
      <c r="L230" s="71" t="s">
        <v>89</v>
      </c>
      <c r="M230" s="73"/>
      <c r="N230" s="73"/>
      <c r="O230" s="73"/>
      <c r="P230" s="73"/>
      <c r="Q230" s="80"/>
      <c r="R230" s="80"/>
      <c r="S230" s="82"/>
      <c r="T230" s="83"/>
    </row>
    <row r="231" spans="1:20" ht="18" customHeight="1" x14ac:dyDescent="0.25">
      <c r="A231" s="68" t="s">
        <v>132</v>
      </c>
      <c r="B231" s="69" t="s">
        <v>90</v>
      </c>
      <c r="C231" s="81" t="s">
        <v>203</v>
      </c>
      <c r="D231" s="81" t="s">
        <v>34</v>
      </c>
      <c r="E231" s="81" t="s">
        <v>111</v>
      </c>
      <c r="F231" s="70">
        <v>94.2</v>
      </c>
      <c r="G231" s="71" t="s">
        <v>197</v>
      </c>
      <c r="H231" s="71" t="s">
        <v>197</v>
      </c>
      <c r="I231" s="71" t="s">
        <v>197</v>
      </c>
      <c r="J231" s="71" t="s">
        <v>197</v>
      </c>
      <c r="K231" s="71" t="s">
        <v>89</v>
      </c>
      <c r="L231" s="71" t="s">
        <v>89</v>
      </c>
      <c r="M231" s="73"/>
      <c r="N231" s="73"/>
      <c r="O231" s="73"/>
      <c r="P231" s="73"/>
      <c r="Q231" s="80"/>
      <c r="R231" s="80"/>
      <c r="S231" s="82"/>
      <c r="T231" s="83"/>
    </row>
    <row r="232" spans="1:20" ht="18" customHeight="1" x14ac:dyDescent="0.25">
      <c r="A232" s="68" t="s">
        <v>132</v>
      </c>
      <c r="B232" s="69" t="s">
        <v>90</v>
      </c>
      <c r="C232" s="81" t="s">
        <v>203</v>
      </c>
      <c r="D232" s="81" t="s">
        <v>34</v>
      </c>
      <c r="E232" s="81" t="s">
        <v>186</v>
      </c>
      <c r="F232" s="70">
        <v>77.34</v>
      </c>
      <c r="G232" s="71" t="s">
        <v>197</v>
      </c>
      <c r="H232" s="71" t="s">
        <v>197</v>
      </c>
      <c r="I232" s="71" t="s">
        <v>197</v>
      </c>
      <c r="J232" s="71" t="s">
        <v>197</v>
      </c>
      <c r="K232" s="71" t="s">
        <v>89</v>
      </c>
      <c r="L232" s="71" t="s">
        <v>89</v>
      </c>
      <c r="M232" s="73"/>
      <c r="N232" s="73"/>
      <c r="O232" s="73"/>
      <c r="P232" s="73"/>
      <c r="Q232" s="80"/>
      <c r="R232" s="80"/>
      <c r="S232" s="82"/>
      <c r="T232" s="83"/>
    </row>
    <row r="233" spans="1:20" ht="18" customHeight="1" x14ac:dyDescent="0.25">
      <c r="A233" s="68" t="s">
        <v>132</v>
      </c>
      <c r="B233" s="69" t="s">
        <v>90</v>
      </c>
      <c r="C233" s="81" t="s">
        <v>203</v>
      </c>
      <c r="D233" s="81" t="s">
        <v>34</v>
      </c>
      <c r="E233" s="81" t="s">
        <v>7</v>
      </c>
      <c r="F233" s="70">
        <v>63.78</v>
      </c>
      <c r="G233" s="71" t="s">
        <v>197</v>
      </c>
      <c r="H233" s="71" t="s">
        <v>197</v>
      </c>
      <c r="I233" s="71" t="s">
        <v>197</v>
      </c>
      <c r="J233" s="71" t="s">
        <v>197</v>
      </c>
      <c r="K233" s="71" t="s">
        <v>89</v>
      </c>
      <c r="L233" s="71" t="s">
        <v>89</v>
      </c>
      <c r="M233" s="73"/>
      <c r="N233" s="73"/>
      <c r="O233" s="73"/>
      <c r="P233" s="73"/>
      <c r="Q233" s="80"/>
      <c r="R233" s="80"/>
      <c r="S233" s="82"/>
      <c r="T233" s="83"/>
    </row>
    <row r="234" spans="1:20" ht="18" customHeight="1" x14ac:dyDescent="0.25">
      <c r="A234" s="68" t="s">
        <v>132</v>
      </c>
      <c r="B234" s="69" t="s">
        <v>90</v>
      </c>
      <c r="C234" s="81" t="s">
        <v>203</v>
      </c>
      <c r="D234" s="81" t="s">
        <v>34</v>
      </c>
      <c r="E234" s="81" t="s">
        <v>187</v>
      </c>
      <c r="F234" s="70">
        <v>77.27</v>
      </c>
      <c r="G234" s="71" t="s">
        <v>197</v>
      </c>
      <c r="H234" s="71" t="s">
        <v>197</v>
      </c>
      <c r="I234" s="71" t="s">
        <v>197</v>
      </c>
      <c r="J234" s="71" t="s">
        <v>197</v>
      </c>
      <c r="K234" s="71" t="s">
        <v>197</v>
      </c>
      <c r="L234" s="71" t="s">
        <v>89</v>
      </c>
      <c r="M234" s="73"/>
      <c r="N234" s="73"/>
      <c r="O234" s="73"/>
      <c r="P234" s="73"/>
      <c r="Q234" s="73"/>
      <c r="R234" s="80"/>
      <c r="S234" s="82"/>
      <c r="T234" s="83"/>
    </row>
    <row r="235" spans="1:20" ht="18" customHeight="1" x14ac:dyDescent="0.25">
      <c r="A235" s="68" t="s">
        <v>132</v>
      </c>
      <c r="B235" s="69" t="s">
        <v>90</v>
      </c>
      <c r="C235" s="81" t="s">
        <v>203</v>
      </c>
      <c r="D235" s="81" t="s">
        <v>34</v>
      </c>
      <c r="E235" s="81" t="s">
        <v>4</v>
      </c>
      <c r="F235" s="70">
        <v>74.180000000000007</v>
      </c>
      <c r="G235" s="71" t="s">
        <v>197</v>
      </c>
      <c r="H235" s="71" t="s">
        <v>197</v>
      </c>
      <c r="I235" s="71" t="s">
        <v>197</v>
      </c>
      <c r="J235" s="71" t="s">
        <v>197</v>
      </c>
      <c r="K235" s="71" t="s">
        <v>89</v>
      </c>
      <c r="L235" s="71" t="s">
        <v>89</v>
      </c>
      <c r="M235" s="73"/>
      <c r="N235" s="73"/>
      <c r="O235" s="73"/>
      <c r="P235" s="73"/>
      <c r="Q235" s="80"/>
      <c r="R235" s="80"/>
      <c r="S235" s="82"/>
      <c r="T235" s="83"/>
    </row>
    <row r="236" spans="1:20" ht="18" customHeight="1" x14ac:dyDescent="0.25">
      <c r="A236" s="68" t="s">
        <v>132</v>
      </c>
      <c r="B236" s="69" t="s">
        <v>90</v>
      </c>
      <c r="C236" s="81" t="s">
        <v>203</v>
      </c>
      <c r="D236" s="81" t="s">
        <v>34</v>
      </c>
      <c r="E236" s="81" t="s">
        <v>112</v>
      </c>
      <c r="F236" s="70">
        <v>77.19</v>
      </c>
      <c r="G236" s="71" t="s">
        <v>197</v>
      </c>
      <c r="H236" s="71" t="s">
        <v>197</v>
      </c>
      <c r="I236" s="71" t="s">
        <v>197</v>
      </c>
      <c r="J236" s="71" t="s">
        <v>197</v>
      </c>
      <c r="K236" s="71" t="s">
        <v>89</v>
      </c>
      <c r="L236" s="71" t="s">
        <v>89</v>
      </c>
      <c r="M236" s="73"/>
      <c r="N236" s="73"/>
      <c r="O236" s="73"/>
      <c r="P236" s="73"/>
      <c r="Q236" s="80"/>
      <c r="R236" s="80"/>
      <c r="S236" s="82"/>
      <c r="T236" s="83"/>
    </row>
    <row r="237" spans="1:20" ht="18" customHeight="1" x14ac:dyDescent="0.25">
      <c r="A237" s="68" t="s">
        <v>132</v>
      </c>
      <c r="B237" s="69" t="s">
        <v>90</v>
      </c>
      <c r="C237" s="81" t="s">
        <v>203</v>
      </c>
      <c r="D237" s="81" t="s">
        <v>34</v>
      </c>
      <c r="E237" s="81" t="s">
        <v>5</v>
      </c>
      <c r="F237" s="70">
        <v>86.67</v>
      </c>
      <c r="G237" s="71" t="s">
        <v>197</v>
      </c>
      <c r="H237" s="71" t="s">
        <v>197</v>
      </c>
      <c r="I237" s="71" t="s">
        <v>197</v>
      </c>
      <c r="J237" s="71" t="s">
        <v>197</v>
      </c>
      <c r="K237" s="71" t="s">
        <v>89</v>
      </c>
      <c r="L237" s="71" t="s">
        <v>89</v>
      </c>
      <c r="M237" s="73"/>
      <c r="N237" s="73"/>
      <c r="O237" s="73"/>
      <c r="P237" s="73"/>
      <c r="Q237" s="80"/>
      <c r="R237" s="80"/>
      <c r="S237" s="82"/>
      <c r="T237" s="83"/>
    </row>
    <row r="238" spans="1:20" ht="18" customHeight="1" x14ac:dyDescent="0.25">
      <c r="A238" s="68" t="s">
        <v>132</v>
      </c>
      <c r="B238" s="69" t="s">
        <v>90</v>
      </c>
      <c r="C238" s="81" t="s">
        <v>203</v>
      </c>
      <c r="D238" s="81" t="s">
        <v>34</v>
      </c>
      <c r="E238" s="81" t="s">
        <v>6</v>
      </c>
      <c r="F238" s="70">
        <v>84.36</v>
      </c>
      <c r="G238" s="71" t="s">
        <v>197</v>
      </c>
      <c r="H238" s="71" t="s">
        <v>197</v>
      </c>
      <c r="I238" s="71" t="s">
        <v>197</v>
      </c>
      <c r="J238" s="71" t="s">
        <v>197</v>
      </c>
      <c r="K238" s="71" t="s">
        <v>89</v>
      </c>
      <c r="L238" s="71" t="s">
        <v>89</v>
      </c>
      <c r="M238" s="73"/>
      <c r="N238" s="73"/>
      <c r="O238" s="73"/>
      <c r="P238" s="73"/>
      <c r="Q238" s="80"/>
      <c r="R238" s="80"/>
      <c r="S238" s="82"/>
      <c r="T238" s="83"/>
    </row>
    <row r="239" spans="1:20" ht="18" customHeight="1" x14ac:dyDescent="0.25">
      <c r="A239" s="68" t="s">
        <v>132</v>
      </c>
      <c r="B239" s="69" t="s">
        <v>90</v>
      </c>
      <c r="C239" s="81" t="s">
        <v>203</v>
      </c>
      <c r="D239" s="81" t="s">
        <v>34</v>
      </c>
      <c r="E239" s="81" t="s">
        <v>189</v>
      </c>
      <c r="F239" s="70">
        <v>81.510000000000005</v>
      </c>
      <c r="G239" s="71" t="s">
        <v>197</v>
      </c>
      <c r="H239" s="71" t="s">
        <v>197</v>
      </c>
      <c r="I239" s="71" t="s">
        <v>197</v>
      </c>
      <c r="J239" s="71" t="s">
        <v>197</v>
      </c>
      <c r="K239" s="71" t="s">
        <v>197</v>
      </c>
      <c r="L239" s="71" t="s">
        <v>89</v>
      </c>
      <c r="M239" s="73"/>
      <c r="N239" s="73"/>
      <c r="O239" s="73"/>
      <c r="P239" s="73"/>
      <c r="Q239" s="73"/>
      <c r="R239" s="80"/>
      <c r="S239" s="82"/>
      <c r="T239" s="83"/>
    </row>
    <row r="240" spans="1:20" ht="18" customHeight="1" x14ac:dyDescent="0.25">
      <c r="A240" s="68" t="s">
        <v>132</v>
      </c>
      <c r="B240" s="69" t="s">
        <v>90</v>
      </c>
      <c r="C240" s="81" t="s">
        <v>203</v>
      </c>
      <c r="D240" s="81" t="s">
        <v>34</v>
      </c>
      <c r="E240" s="81" t="s">
        <v>190</v>
      </c>
      <c r="F240" s="70">
        <v>77.959999999999994</v>
      </c>
      <c r="G240" s="71" t="s">
        <v>197</v>
      </c>
      <c r="H240" s="71" t="s">
        <v>197</v>
      </c>
      <c r="I240" s="71" t="s">
        <v>197</v>
      </c>
      <c r="J240" s="71" t="s">
        <v>197</v>
      </c>
      <c r="K240" s="71" t="s">
        <v>197</v>
      </c>
      <c r="L240" s="71" t="s">
        <v>89</v>
      </c>
      <c r="M240" s="73"/>
      <c r="N240" s="73"/>
      <c r="O240" s="73"/>
      <c r="P240" s="73"/>
      <c r="Q240" s="73"/>
      <c r="R240" s="80"/>
      <c r="S240" s="82"/>
      <c r="T240" s="83"/>
    </row>
    <row r="241" spans="1:20" ht="18" customHeight="1" x14ac:dyDescent="0.25">
      <c r="A241" s="68" t="s">
        <v>132</v>
      </c>
      <c r="B241" s="69" t="s">
        <v>90</v>
      </c>
      <c r="C241" s="81" t="s">
        <v>203</v>
      </c>
      <c r="D241" s="81" t="s">
        <v>34</v>
      </c>
      <c r="E241" s="81" t="s">
        <v>8</v>
      </c>
      <c r="F241" s="70">
        <v>91.43</v>
      </c>
      <c r="G241" s="71" t="s">
        <v>197</v>
      </c>
      <c r="H241" s="71" t="s">
        <v>197</v>
      </c>
      <c r="I241" s="71" t="s">
        <v>197</v>
      </c>
      <c r="J241" s="71" t="s">
        <v>197</v>
      </c>
      <c r="K241" s="71" t="s">
        <v>89</v>
      </c>
      <c r="L241" s="71" t="s">
        <v>89</v>
      </c>
      <c r="M241" s="73"/>
      <c r="N241" s="73"/>
      <c r="O241" s="73"/>
      <c r="P241" s="73"/>
      <c r="Q241" s="80"/>
      <c r="R241" s="80"/>
      <c r="S241" s="82"/>
      <c r="T241" s="83"/>
    </row>
    <row r="242" spans="1:20" ht="18" customHeight="1" x14ac:dyDescent="0.25">
      <c r="A242" s="68" t="s">
        <v>132</v>
      </c>
      <c r="B242" s="69" t="s">
        <v>90</v>
      </c>
      <c r="C242" s="81" t="s">
        <v>203</v>
      </c>
      <c r="D242" s="81" t="s">
        <v>34</v>
      </c>
      <c r="E242" s="81" t="s">
        <v>9</v>
      </c>
      <c r="F242" s="70">
        <v>84.08</v>
      </c>
      <c r="G242" s="71" t="s">
        <v>197</v>
      </c>
      <c r="H242" s="71" t="s">
        <v>197</v>
      </c>
      <c r="I242" s="71" t="s">
        <v>197</v>
      </c>
      <c r="J242" s="71" t="s">
        <v>197</v>
      </c>
      <c r="K242" s="71" t="s">
        <v>89</v>
      </c>
      <c r="L242" s="71" t="s">
        <v>89</v>
      </c>
      <c r="M242" s="73"/>
      <c r="N242" s="73"/>
      <c r="O242" s="73"/>
      <c r="P242" s="73"/>
      <c r="Q242" s="80"/>
      <c r="R242" s="80"/>
      <c r="S242" s="82"/>
      <c r="T242" s="83"/>
    </row>
    <row r="243" spans="1:20" ht="18" customHeight="1" x14ac:dyDescent="0.25">
      <c r="A243" s="68" t="s">
        <v>132</v>
      </c>
      <c r="B243" s="69" t="s">
        <v>90</v>
      </c>
      <c r="C243" s="81" t="s">
        <v>203</v>
      </c>
      <c r="D243" s="81" t="s">
        <v>34</v>
      </c>
      <c r="E243" s="81" t="s">
        <v>10</v>
      </c>
      <c r="F243" s="70">
        <v>70.66</v>
      </c>
      <c r="G243" s="71" t="s">
        <v>197</v>
      </c>
      <c r="H243" s="71" t="s">
        <v>197</v>
      </c>
      <c r="I243" s="71" t="s">
        <v>197</v>
      </c>
      <c r="J243" s="71" t="s">
        <v>197</v>
      </c>
      <c r="K243" s="71" t="s">
        <v>89</v>
      </c>
      <c r="L243" s="71" t="s">
        <v>89</v>
      </c>
      <c r="M243" s="73"/>
      <c r="N243" s="73"/>
      <c r="O243" s="73"/>
      <c r="P243" s="73"/>
      <c r="Q243" s="80"/>
      <c r="R243" s="80"/>
      <c r="S243" s="82"/>
      <c r="T243" s="83"/>
    </row>
    <row r="244" spans="1:20" ht="18" customHeight="1" x14ac:dyDescent="0.25">
      <c r="A244" s="68" t="s">
        <v>132</v>
      </c>
      <c r="B244" s="69" t="s">
        <v>90</v>
      </c>
      <c r="C244" s="81" t="s">
        <v>203</v>
      </c>
      <c r="D244" s="81" t="s">
        <v>34</v>
      </c>
      <c r="E244" s="81" t="s">
        <v>11</v>
      </c>
      <c r="F244" s="70">
        <v>72.83</v>
      </c>
      <c r="G244" s="71" t="s">
        <v>197</v>
      </c>
      <c r="H244" s="71" t="s">
        <v>197</v>
      </c>
      <c r="I244" s="71" t="s">
        <v>197</v>
      </c>
      <c r="J244" s="71" t="s">
        <v>197</v>
      </c>
      <c r="K244" s="71" t="s">
        <v>89</v>
      </c>
      <c r="L244" s="71" t="s">
        <v>89</v>
      </c>
      <c r="M244" s="73"/>
      <c r="N244" s="73"/>
      <c r="O244" s="73"/>
      <c r="P244" s="73"/>
      <c r="Q244" s="80"/>
      <c r="R244" s="80"/>
      <c r="S244" s="82"/>
      <c r="T244" s="83"/>
    </row>
    <row r="245" spans="1:20" ht="18" customHeight="1" x14ac:dyDescent="0.25">
      <c r="A245" s="68" t="s">
        <v>132</v>
      </c>
      <c r="B245" s="69" t="s">
        <v>90</v>
      </c>
      <c r="C245" s="81" t="s">
        <v>203</v>
      </c>
      <c r="D245" s="81" t="s">
        <v>34</v>
      </c>
      <c r="E245" s="81" t="s">
        <v>12</v>
      </c>
      <c r="F245" s="70">
        <v>78.58</v>
      </c>
      <c r="G245" s="71" t="s">
        <v>197</v>
      </c>
      <c r="H245" s="71" t="s">
        <v>197</v>
      </c>
      <c r="I245" s="71" t="s">
        <v>197</v>
      </c>
      <c r="J245" s="71" t="s">
        <v>197</v>
      </c>
      <c r="K245" s="71" t="s">
        <v>89</v>
      </c>
      <c r="L245" s="71" t="s">
        <v>89</v>
      </c>
      <c r="M245" s="73"/>
      <c r="N245" s="73"/>
      <c r="O245" s="73"/>
      <c r="P245" s="73"/>
      <c r="Q245" s="80"/>
      <c r="R245" s="80"/>
      <c r="S245" s="82"/>
      <c r="T245" s="83"/>
    </row>
    <row r="246" spans="1:20" ht="18" customHeight="1" x14ac:dyDescent="0.25">
      <c r="A246" s="68" t="s">
        <v>132</v>
      </c>
      <c r="B246" s="69" t="s">
        <v>90</v>
      </c>
      <c r="C246" s="81" t="s">
        <v>203</v>
      </c>
      <c r="D246" s="81" t="s">
        <v>133</v>
      </c>
      <c r="E246" s="81" t="s">
        <v>2</v>
      </c>
      <c r="F246" s="70">
        <v>85.57</v>
      </c>
      <c r="G246" s="71" t="s">
        <v>197</v>
      </c>
      <c r="H246" s="71" t="s">
        <v>197</v>
      </c>
      <c r="I246" s="71" t="s">
        <v>197</v>
      </c>
      <c r="J246" s="71" t="s">
        <v>197</v>
      </c>
      <c r="K246" s="71" t="s">
        <v>89</v>
      </c>
      <c r="L246" s="71" t="s">
        <v>89</v>
      </c>
      <c r="M246" s="73"/>
      <c r="N246" s="73"/>
      <c r="O246" s="73"/>
      <c r="P246" s="73"/>
      <c r="Q246" s="80"/>
      <c r="R246" s="80"/>
      <c r="S246" s="82"/>
      <c r="T246" s="83"/>
    </row>
    <row r="247" spans="1:20" ht="18" customHeight="1" x14ac:dyDescent="0.25">
      <c r="A247" s="68" t="s">
        <v>132</v>
      </c>
      <c r="B247" s="69" t="s">
        <v>90</v>
      </c>
      <c r="C247" s="81" t="s">
        <v>203</v>
      </c>
      <c r="D247" s="81" t="s">
        <v>133</v>
      </c>
      <c r="E247" s="81" t="s">
        <v>3</v>
      </c>
      <c r="F247" s="70">
        <v>95.37</v>
      </c>
      <c r="G247" s="71" t="s">
        <v>197</v>
      </c>
      <c r="H247" s="71" t="s">
        <v>197</v>
      </c>
      <c r="I247" s="71" t="s">
        <v>197</v>
      </c>
      <c r="J247" s="71" t="s">
        <v>197</v>
      </c>
      <c r="K247" s="71" t="s">
        <v>89</v>
      </c>
      <c r="L247" s="71" t="s">
        <v>89</v>
      </c>
      <c r="M247" s="73"/>
      <c r="N247" s="73"/>
      <c r="O247" s="73"/>
      <c r="P247" s="73"/>
      <c r="Q247" s="80"/>
      <c r="R247" s="80"/>
      <c r="S247" s="82"/>
      <c r="T247" s="83"/>
    </row>
    <row r="248" spans="1:20" ht="18" customHeight="1" x14ac:dyDescent="0.25">
      <c r="A248" s="68" t="s">
        <v>132</v>
      </c>
      <c r="B248" s="69" t="s">
        <v>90</v>
      </c>
      <c r="C248" s="81" t="s">
        <v>203</v>
      </c>
      <c r="D248" s="81" t="s">
        <v>133</v>
      </c>
      <c r="E248" s="81" t="s">
        <v>111</v>
      </c>
      <c r="F248" s="70">
        <v>94.2</v>
      </c>
      <c r="G248" s="71" t="s">
        <v>197</v>
      </c>
      <c r="H248" s="71" t="s">
        <v>197</v>
      </c>
      <c r="I248" s="71" t="s">
        <v>197</v>
      </c>
      <c r="J248" s="71" t="s">
        <v>197</v>
      </c>
      <c r="K248" s="71" t="s">
        <v>89</v>
      </c>
      <c r="L248" s="71" t="s">
        <v>89</v>
      </c>
      <c r="M248" s="73"/>
      <c r="N248" s="73"/>
      <c r="O248" s="73"/>
      <c r="P248" s="73"/>
      <c r="Q248" s="80"/>
      <c r="R248" s="80"/>
      <c r="S248" s="82"/>
      <c r="T248" s="83"/>
    </row>
    <row r="249" spans="1:20" ht="18" customHeight="1" x14ac:dyDescent="0.25">
      <c r="A249" s="68" t="s">
        <v>132</v>
      </c>
      <c r="B249" s="69" t="s">
        <v>90</v>
      </c>
      <c r="C249" s="81" t="s">
        <v>203</v>
      </c>
      <c r="D249" s="81" t="s">
        <v>133</v>
      </c>
      <c r="E249" s="81" t="s">
        <v>186</v>
      </c>
      <c r="F249" s="70">
        <v>77.34</v>
      </c>
      <c r="G249" s="71" t="s">
        <v>197</v>
      </c>
      <c r="H249" s="71" t="s">
        <v>197</v>
      </c>
      <c r="I249" s="71" t="s">
        <v>197</v>
      </c>
      <c r="J249" s="71" t="s">
        <v>197</v>
      </c>
      <c r="K249" s="71" t="s">
        <v>89</v>
      </c>
      <c r="L249" s="71" t="s">
        <v>89</v>
      </c>
      <c r="M249" s="73"/>
      <c r="N249" s="73"/>
      <c r="O249" s="73"/>
      <c r="P249" s="73"/>
      <c r="Q249" s="80"/>
      <c r="R249" s="80"/>
      <c r="S249" s="82"/>
      <c r="T249" s="83"/>
    </row>
    <row r="250" spans="1:20" ht="18" customHeight="1" x14ac:dyDescent="0.25">
      <c r="A250" s="68" t="s">
        <v>132</v>
      </c>
      <c r="B250" s="69" t="s">
        <v>90</v>
      </c>
      <c r="C250" s="81" t="s">
        <v>203</v>
      </c>
      <c r="D250" s="81" t="s">
        <v>133</v>
      </c>
      <c r="E250" s="81" t="s">
        <v>7</v>
      </c>
      <c r="F250" s="70">
        <v>63.78</v>
      </c>
      <c r="G250" s="71" t="s">
        <v>197</v>
      </c>
      <c r="H250" s="71" t="s">
        <v>197</v>
      </c>
      <c r="I250" s="71" t="s">
        <v>197</v>
      </c>
      <c r="J250" s="71" t="s">
        <v>197</v>
      </c>
      <c r="K250" s="71" t="s">
        <v>89</v>
      </c>
      <c r="L250" s="71" t="s">
        <v>89</v>
      </c>
      <c r="M250" s="73"/>
      <c r="N250" s="73"/>
      <c r="O250" s="73"/>
      <c r="P250" s="73"/>
      <c r="Q250" s="80"/>
      <c r="R250" s="80"/>
      <c r="S250" s="82"/>
      <c r="T250" s="83"/>
    </row>
    <row r="251" spans="1:20" ht="18" customHeight="1" x14ac:dyDescent="0.25">
      <c r="A251" s="68" t="s">
        <v>132</v>
      </c>
      <c r="B251" s="69" t="s">
        <v>90</v>
      </c>
      <c r="C251" s="81" t="s">
        <v>203</v>
      </c>
      <c r="D251" s="81" t="s">
        <v>133</v>
      </c>
      <c r="E251" s="81" t="s">
        <v>187</v>
      </c>
      <c r="F251" s="70">
        <v>77.27</v>
      </c>
      <c r="G251" s="71" t="s">
        <v>197</v>
      </c>
      <c r="H251" s="71" t="s">
        <v>197</v>
      </c>
      <c r="I251" s="71" t="s">
        <v>197</v>
      </c>
      <c r="J251" s="71" t="s">
        <v>197</v>
      </c>
      <c r="K251" s="71" t="s">
        <v>197</v>
      </c>
      <c r="L251" s="71" t="s">
        <v>89</v>
      </c>
      <c r="M251" s="73"/>
      <c r="N251" s="73"/>
      <c r="O251" s="73"/>
      <c r="P251" s="73"/>
      <c r="Q251" s="73"/>
      <c r="R251" s="80"/>
      <c r="S251" s="82"/>
      <c r="T251" s="83"/>
    </row>
    <row r="252" spans="1:20" ht="18" customHeight="1" x14ac:dyDescent="0.25">
      <c r="A252" s="68" t="s">
        <v>132</v>
      </c>
      <c r="B252" s="69" t="s">
        <v>90</v>
      </c>
      <c r="C252" s="81" t="s">
        <v>203</v>
      </c>
      <c r="D252" s="81" t="s">
        <v>133</v>
      </c>
      <c r="E252" s="81" t="s">
        <v>4</v>
      </c>
      <c r="F252" s="70">
        <v>74.180000000000007</v>
      </c>
      <c r="G252" s="71" t="s">
        <v>197</v>
      </c>
      <c r="H252" s="71" t="s">
        <v>197</v>
      </c>
      <c r="I252" s="71" t="s">
        <v>197</v>
      </c>
      <c r="J252" s="71" t="s">
        <v>197</v>
      </c>
      <c r="K252" s="71" t="s">
        <v>89</v>
      </c>
      <c r="L252" s="71" t="s">
        <v>89</v>
      </c>
      <c r="M252" s="73"/>
      <c r="N252" s="73"/>
      <c r="O252" s="73"/>
      <c r="P252" s="73"/>
      <c r="Q252" s="80"/>
      <c r="R252" s="80"/>
      <c r="S252" s="82"/>
      <c r="T252" s="83"/>
    </row>
    <row r="253" spans="1:20" ht="18" customHeight="1" x14ac:dyDescent="0.25">
      <c r="A253" s="68" t="s">
        <v>132</v>
      </c>
      <c r="B253" s="69" t="s">
        <v>90</v>
      </c>
      <c r="C253" s="81" t="s">
        <v>203</v>
      </c>
      <c r="D253" s="81" t="s">
        <v>133</v>
      </c>
      <c r="E253" s="81" t="s">
        <v>112</v>
      </c>
      <c r="F253" s="70">
        <v>77.19</v>
      </c>
      <c r="G253" s="71" t="s">
        <v>197</v>
      </c>
      <c r="H253" s="71" t="s">
        <v>197</v>
      </c>
      <c r="I253" s="71" t="s">
        <v>197</v>
      </c>
      <c r="J253" s="71" t="s">
        <v>197</v>
      </c>
      <c r="K253" s="71" t="s">
        <v>89</v>
      </c>
      <c r="L253" s="71" t="s">
        <v>89</v>
      </c>
      <c r="M253" s="73"/>
      <c r="N253" s="73"/>
      <c r="O253" s="73"/>
      <c r="P253" s="73"/>
      <c r="Q253" s="80"/>
      <c r="R253" s="80"/>
      <c r="S253" s="82"/>
      <c r="T253" s="83"/>
    </row>
    <row r="254" spans="1:20" ht="18" customHeight="1" x14ac:dyDescent="0.25">
      <c r="A254" s="68" t="s">
        <v>132</v>
      </c>
      <c r="B254" s="69" t="s">
        <v>90</v>
      </c>
      <c r="C254" s="81" t="s">
        <v>203</v>
      </c>
      <c r="D254" s="81" t="s">
        <v>133</v>
      </c>
      <c r="E254" s="81" t="s">
        <v>5</v>
      </c>
      <c r="F254" s="70">
        <v>86.67</v>
      </c>
      <c r="G254" s="71" t="s">
        <v>197</v>
      </c>
      <c r="H254" s="71" t="s">
        <v>197</v>
      </c>
      <c r="I254" s="71" t="s">
        <v>197</v>
      </c>
      <c r="J254" s="71" t="s">
        <v>197</v>
      </c>
      <c r="K254" s="71" t="s">
        <v>89</v>
      </c>
      <c r="L254" s="71" t="s">
        <v>89</v>
      </c>
      <c r="M254" s="73"/>
      <c r="N254" s="73"/>
      <c r="O254" s="73"/>
      <c r="P254" s="73"/>
      <c r="Q254" s="80"/>
      <c r="R254" s="80"/>
      <c r="S254" s="82"/>
      <c r="T254" s="83"/>
    </row>
    <row r="255" spans="1:20" ht="18" customHeight="1" x14ac:dyDescent="0.25">
      <c r="A255" s="68" t="s">
        <v>132</v>
      </c>
      <c r="B255" s="69" t="s">
        <v>90</v>
      </c>
      <c r="C255" s="81" t="s">
        <v>203</v>
      </c>
      <c r="D255" s="81" t="s">
        <v>133</v>
      </c>
      <c r="E255" s="81" t="s">
        <v>6</v>
      </c>
      <c r="F255" s="70">
        <v>84.36</v>
      </c>
      <c r="G255" s="71" t="s">
        <v>197</v>
      </c>
      <c r="H255" s="71" t="s">
        <v>197</v>
      </c>
      <c r="I255" s="71" t="s">
        <v>197</v>
      </c>
      <c r="J255" s="71" t="s">
        <v>197</v>
      </c>
      <c r="K255" s="71" t="s">
        <v>89</v>
      </c>
      <c r="L255" s="71" t="s">
        <v>89</v>
      </c>
      <c r="M255" s="73"/>
      <c r="N255" s="73"/>
      <c r="O255" s="73"/>
      <c r="P255" s="73"/>
      <c r="Q255" s="80"/>
      <c r="R255" s="80"/>
      <c r="S255" s="82"/>
      <c r="T255" s="83"/>
    </row>
    <row r="256" spans="1:20" ht="18" customHeight="1" x14ac:dyDescent="0.25">
      <c r="A256" s="68" t="s">
        <v>132</v>
      </c>
      <c r="B256" s="69" t="s">
        <v>90</v>
      </c>
      <c r="C256" s="81" t="s">
        <v>203</v>
      </c>
      <c r="D256" s="81" t="s">
        <v>133</v>
      </c>
      <c r="E256" s="81" t="s">
        <v>189</v>
      </c>
      <c r="F256" s="70">
        <v>81.510000000000005</v>
      </c>
      <c r="G256" s="71" t="s">
        <v>197</v>
      </c>
      <c r="H256" s="71" t="s">
        <v>197</v>
      </c>
      <c r="I256" s="71" t="s">
        <v>197</v>
      </c>
      <c r="J256" s="71" t="s">
        <v>197</v>
      </c>
      <c r="K256" s="71" t="s">
        <v>197</v>
      </c>
      <c r="L256" s="71" t="s">
        <v>89</v>
      </c>
      <c r="M256" s="73"/>
      <c r="N256" s="73"/>
      <c r="O256" s="73"/>
      <c r="P256" s="73"/>
      <c r="Q256" s="73"/>
      <c r="R256" s="80"/>
      <c r="S256" s="82"/>
      <c r="T256" s="83"/>
    </row>
    <row r="257" spans="1:20" ht="18" customHeight="1" x14ac:dyDescent="0.25">
      <c r="A257" s="68" t="s">
        <v>132</v>
      </c>
      <c r="B257" s="69" t="s">
        <v>90</v>
      </c>
      <c r="C257" s="81" t="s">
        <v>203</v>
      </c>
      <c r="D257" s="81" t="s">
        <v>133</v>
      </c>
      <c r="E257" s="81" t="s">
        <v>190</v>
      </c>
      <c r="F257" s="70">
        <v>77.959999999999994</v>
      </c>
      <c r="G257" s="71" t="s">
        <v>197</v>
      </c>
      <c r="H257" s="71" t="s">
        <v>197</v>
      </c>
      <c r="I257" s="71" t="s">
        <v>197</v>
      </c>
      <c r="J257" s="71" t="s">
        <v>197</v>
      </c>
      <c r="K257" s="71" t="s">
        <v>197</v>
      </c>
      <c r="L257" s="71" t="s">
        <v>89</v>
      </c>
      <c r="M257" s="73"/>
      <c r="N257" s="73"/>
      <c r="O257" s="73"/>
      <c r="P257" s="73"/>
      <c r="Q257" s="73"/>
      <c r="R257" s="80"/>
      <c r="S257" s="82"/>
      <c r="T257" s="83"/>
    </row>
    <row r="258" spans="1:20" ht="18" customHeight="1" x14ac:dyDescent="0.25">
      <c r="A258" s="68" t="s">
        <v>132</v>
      </c>
      <c r="B258" s="69" t="s">
        <v>90</v>
      </c>
      <c r="C258" s="81" t="s">
        <v>203</v>
      </c>
      <c r="D258" s="81" t="s">
        <v>133</v>
      </c>
      <c r="E258" s="81" t="s">
        <v>8</v>
      </c>
      <c r="F258" s="70">
        <v>91.43</v>
      </c>
      <c r="G258" s="71" t="s">
        <v>197</v>
      </c>
      <c r="H258" s="71" t="s">
        <v>197</v>
      </c>
      <c r="I258" s="71" t="s">
        <v>197</v>
      </c>
      <c r="J258" s="71" t="s">
        <v>197</v>
      </c>
      <c r="K258" s="71" t="s">
        <v>89</v>
      </c>
      <c r="L258" s="71" t="s">
        <v>89</v>
      </c>
      <c r="M258" s="73"/>
      <c r="N258" s="73"/>
      <c r="O258" s="73"/>
      <c r="P258" s="73"/>
      <c r="Q258" s="80"/>
      <c r="R258" s="80"/>
      <c r="S258" s="82"/>
      <c r="T258" s="83"/>
    </row>
    <row r="259" spans="1:20" ht="18" customHeight="1" x14ac:dyDescent="0.25">
      <c r="A259" s="68" t="s">
        <v>132</v>
      </c>
      <c r="B259" s="69" t="s">
        <v>90</v>
      </c>
      <c r="C259" s="81" t="s">
        <v>203</v>
      </c>
      <c r="D259" s="81" t="s">
        <v>133</v>
      </c>
      <c r="E259" s="81" t="s">
        <v>9</v>
      </c>
      <c r="F259" s="70">
        <v>84.08</v>
      </c>
      <c r="G259" s="71" t="s">
        <v>197</v>
      </c>
      <c r="H259" s="71" t="s">
        <v>197</v>
      </c>
      <c r="I259" s="71" t="s">
        <v>197</v>
      </c>
      <c r="J259" s="71" t="s">
        <v>197</v>
      </c>
      <c r="K259" s="71" t="s">
        <v>89</v>
      </c>
      <c r="L259" s="71" t="s">
        <v>89</v>
      </c>
      <c r="M259" s="73"/>
      <c r="N259" s="73"/>
      <c r="O259" s="73"/>
      <c r="P259" s="73"/>
      <c r="Q259" s="80"/>
      <c r="R259" s="80"/>
      <c r="S259" s="82"/>
      <c r="T259" s="83"/>
    </row>
    <row r="260" spans="1:20" ht="18" customHeight="1" x14ac:dyDescent="0.25">
      <c r="A260" s="68" t="s">
        <v>132</v>
      </c>
      <c r="B260" s="69" t="s">
        <v>90</v>
      </c>
      <c r="C260" s="81" t="s">
        <v>203</v>
      </c>
      <c r="D260" s="81" t="s">
        <v>133</v>
      </c>
      <c r="E260" s="81" t="s">
        <v>10</v>
      </c>
      <c r="F260" s="70">
        <v>70.66</v>
      </c>
      <c r="G260" s="71" t="s">
        <v>197</v>
      </c>
      <c r="H260" s="71" t="s">
        <v>197</v>
      </c>
      <c r="I260" s="71" t="s">
        <v>197</v>
      </c>
      <c r="J260" s="71" t="s">
        <v>197</v>
      </c>
      <c r="K260" s="71" t="s">
        <v>89</v>
      </c>
      <c r="L260" s="71" t="s">
        <v>89</v>
      </c>
      <c r="M260" s="73"/>
      <c r="N260" s="73"/>
      <c r="O260" s="73"/>
      <c r="P260" s="73"/>
      <c r="Q260" s="80"/>
      <c r="R260" s="80"/>
      <c r="S260" s="82"/>
      <c r="T260" s="83"/>
    </row>
    <row r="261" spans="1:20" ht="18" customHeight="1" x14ac:dyDescent="0.25">
      <c r="A261" s="68" t="s">
        <v>132</v>
      </c>
      <c r="B261" s="69" t="s">
        <v>90</v>
      </c>
      <c r="C261" s="81" t="s">
        <v>203</v>
      </c>
      <c r="D261" s="81" t="s">
        <v>133</v>
      </c>
      <c r="E261" s="81" t="s">
        <v>11</v>
      </c>
      <c r="F261" s="70">
        <v>72.83</v>
      </c>
      <c r="G261" s="71" t="s">
        <v>197</v>
      </c>
      <c r="H261" s="71" t="s">
        <v>197</v>
      </c>
      <c r="I261" s="71" t="s">
        <v>197</v>
      </c>
      <c r="J261" s="71" t="s">
        <v>197</v>
      </c>
      <c r="K261" s="71" t="s">
        <v>89</v>
      </c>
      <c r="L261" s="71" t="s">
        <v>89</v>
      </c>
      <c r="M261" s="73"/>
      <c r="N261" s="73"/>
      <c r="O261" s="73"/>
      <c r="P261" s="73"/>
      <c r="Q261" s="80"/>
      <c r="R261" s="80"/>
      <c r="S261" s="82"/>
      <c r="T261" s="83"/>
    </row>
    <row r="262" spans="1:20" ht="18" customHeight="1" x14ac:dyDescent="0.25">
      <c r="A262" s="68" t="s">
        <v>132</v>
      </c>
      <c r="B262" s="69" t="s">
        <v>90</v>
      </c>
      <c r="C262" s="81" t="s">
        <v>203</v>
      </c>
      <c r="D262" s="81" t="s">
        <v>133</v>
      </c>
      <c r="E262" s="81" t="s">
        <v>12</v>
      </c>
      <c r="F262" s="70">
        <v>78.58</v>
      </c>
      <c r="G262" s="71" t="s">
        <v>197</v>
      </c>
      <c r="H262" s="71" t="s">
        <v>197</v>
      </c>
      <c r="I262" s="71" t="s">
        <v>197</v>
      </c>
      <c r="J262" s="71" t="s">
        <v>197</v>
      </c>
      <c r="K262" s="71" t="s">
        <v>89</v>
      </c>
      <c r="L262" s="71" t="s">
        <v>89</v>
      </c>
      <c r="M262" s="73"/>
      <c r="N262" s="73"/>
      <c r="O262" s="73"/>
      <c r="P262" s="73"/>
      <c r="Q262" s="80"/>
      <c r="R262" s="80"/>
      <c r="S262" s="82"/>
      <c r="T262" s="83"/>
    </row>
    <row r="263" spans="1:20" ht="18" customHeight="1" x14ac:dyDescent="0.25">
      <c r="A263" s="68" t="s">
        <v>132</v>
      </c>
      <c r="B263" s="69" t="s">
        <v>195</v>
      </c>
      <c r="C263" s="69" t="s">
        <v>203</v>
      </c>
      <c r="D263" s="69" t="s">
        <v>33</v>
      </c>
      <c r="E263" s="69" t="s">
        <v>2</v>
      </c>
      <c r="F263" s="70">
        <v>84.87</v>
      </c>
      <c r="G263" s="71" t="s">
        <v>197</v>
      </c>
      <c r="H263" s="71" t="s">
        <v>89</v>
      </c>
      <c r="I263" s="71" t="s">
        <v>89</v>
      </c>
      <c r="J263" s="71" t="s">
        <v>89</v>
      </c>
      <c r="K263" s="71" t="s">
        <v>89</v>
      </c>
      <c r="L263" s="71" t="s">
        <v>89</v>
      </c>
      <c r="M263" s="73"/>
      <c r="N263" s="80"/>
      <c r="O263" s="80"/>
      <c r="P263" s="80"/>
      <c r="Q263" s="80"/>
      <c r="R263" s="80"/>
      <c r="S263" s="82"/>
      <c r="T263" s="83"/>
    </row>
    <row r="264" spans="1:20" ht="18" customHeight="1" x14ac:dyDescent="0.25">
      <c r="A264" s="68" t="s">
        <v>132</v>
      </c>
      <c r="B264" s="69" t="s">
        <v>195</v>
      </c>
      <c r="C264" s="69" t="s">
        <v>203</v>
      </c>
      <c r="D264" s="69" t="s">
        <v>33</v>
      </c>
      <c r="E264" s="69" t="s">
        <v>3</v>
      </c>
      <c r="F264" s="70">
        <v>94.83</v>
      </c>
      <c r="G264" s="71" t="s">
        <v>197</v>
      </c>
      <c r="H264" s="71" t="s">
        <v>89</v>
      </c>
      <c r="I264" s="71" t="s">
        <v>89</v>
      </c>
      <c r="J264" s="71" t="s">
        <v>89</v>
      </c>
      <c r="K264" s="71" t="s">
        <v>89</v>
      </c>
      <c r="L264" s="71" t="s">
        <v>89</v>
      </c>
      <c r="M264" s="73"/>
      <c r="N264" s="80"/>
      <c r="O264" s="80"/>
      <c r="P264" s="80"/>
      <c r="Q264" s="80"/>
      <c r="R264" s="80"/>
      <c r="S264" s="82"/>
      <c r="T264" s="83"/>
    </row>
    <row r="265" spans="1:20" ht="18" customHeight="1" x14ac:dyDescent="0.25">
      <c r="A265" s="68" t="s">
        <v>132</v>
      </c>
      <c r="B265" s="69" t="s">
        <v>195</v>
      </c>
      <c r="C265" s="69" t="s">
        <v>203</v>
      </c>
      <c r="D265" s="69" t="s">
        <v>33</v>
      </c>
      <c r="E265" s="69" t="s">
        <v>7</v>
      </c>
      <c r="F265" s="70">
        <v>63.9</v>
      </c>
      <c r="G265" s="71" t="s">
        <v>197</v>
      </c>
      <c r="H265" s="71" t="s">
        <v>89</v>
      </c>
      <c r="I265" s="71" t="s">
        <v>89</v>
      </c>
      <c r="J265" s="71" t="s">
        <v>89</v>
      </c>
      <c r="K265" s="71" t="s">
        <v>89</v>
      </c>
      <c r="L265" s="71" t="s">
        <v>89</v>
      </c>
      <c r="M265" s="73"/>
      <c r="N265" s="80"/>
      <c r="O265" s="80"/>
      <c r="P265" s="80"/>
      <c r="Q265" s="80"/>
      <c r="R265" s="80"/>
      <c r="S265" s="82"/>
      <c r="T265" s="83"/>
    </row>
    <row r="266" spans="1:20" ht="18" customHeight="1" x14ac:dyDescent="0.25">
      <c r="A266" s="68" t="s">
        <v>132</v>
      </c>
      <c r="B266" s="69" t="s">
        <v>195</v>
      </c>
      <c r="C266" s="69" t="s">
        <v>203</v>
      </c>
      <c r="D266" s="69" t="s">
        <v>33</v>
      </c>
      <c r="E266" s="69" t="s">
        <v>4</v>
      </c>
      <c r="F266" s="70">
        <v>73.58</v>
      </c>
      <c r="G266" s="71" t="s">
        <v>197</v>
      </c>
      <c r="H266" s="71" t="s">
        <v>89</v>
      </c>
      <c r="I266" s="71" t="s">
        <v>197</v>
      </c>
      <c r="J266" s="71" t="s">
        <v>89</v>
      </c>
      <c r="K266" s="71" t="s">
        <v>89</v>
      </c>
      <c r="L266" s="71" t="s">
        <v>89</v>
      </c>
      <c r="M266" s="73"/>
      <c r="N266" s="80"/>
      <c r="O266" s="73"/>
      <c r="P266" s="80"/>
      <c r="Q266" s="80"/>
      <c r="R266" s="80"/>
      <c r="S266" s="82"/>
      <c r="T266" s="83"/>
    </row>
    <row r="267" spans="1:20" ht="18" customHeight="1" x14ac:dyDescent="0.25">
      <c r="A267" s="68" t="s">
        <v>132</v>
      </c>
      <c r="B267" s="69" t="s">
        <v>195</v>
      </c>
      <c r="C267" s="69" t="s">
        <v>203</v>
      </c>
      <c r="D267" s="69" t="s">
        <v>33</v>
      </c>
      <c r="E267" s="69" t="s">
        <v>5</v>
      </c>
      <c r="F267" s="70">
        <v>86.58</v>
      </c>
      <c r="G267" s="71" t="s">
        <v>197</v>
      </c>
      <c r="H267" s="71" t="s">
        <v>89</v>
      </c>
      <c r="I267" s="71" t="s">
        <v>89</v>
      </c>
      <c r="J267" s="71" t="s">
        <v>89</v>
      </c>
      <c r="K267" s="71" t="s">
        <v>89</v>
      </c>
      <c r="L267" s="71" t="s">
        <v>89</v>
      </c>
      <c r="M267" s="73"/>
      <c r="N267" s="80"/>
      <c r="O267" s="80"/>
      <c r="P267" s="80"/>
      <c r="Q267" s="80"/>
      <c r="R267" s="80"/>
      <c r="S267" s="82"/>
      <c r="T267" s="83"/>
    </row>
    <row r="268" spans="1:20" ht="18" customHeight="1" x14ac:dyDescent="0.25">
      <c r="A268" s="68" t="s">
        <v>132</v>
      </c>
      <c r="B268" s="69" t="s">
        <v>195</v>
      </c>
      <c r="C268" s="69" t="s">
        <v>203</v>
      </c>
      <c r="D268" s="69" t="s">
        <v>33</v>
      </c>
      <c r="E268" s="69" t="s">
        <v>6</v>
      </c>
      <c r="F268" s="70">
        <v>82.7</v>
      </c>
      <c r="G268" s="71" t="s">
        <v>197</v>
      </c>
      <c r="H268" s="71" t="s">
        <v>89</v>
      </c>
      <c r="I268" s="71" t="s">
        <v>89</v>
      </c>
      <c r="J268" s="71" t="s">
        <v>89</v>
      </c>
      <c r="K268" s="71" t="s">
        <v>89</v>
      </c>
      <c r="L268" s="71" t="s">
        <v>89</v>
      </c>
      <c r="M268" s="73"/>
      <c r="N268" s="80"/>
      <c r="O268" s="80"/>
      <c r="P268" s="80"/>
      <c r="Q268" s="80"/>
      <c r="R268" s="80"/>
      <c r="S268" s="82"/>
      <c r="T268" s="83"/>
    </row>
    <row r="269" spans="1:20" ht="18" customHeight="1" x14ac:dyDescent="0.25">
      <c r="A269" s="68" t="s">
        <v>132</v>
      </c>
      <c r="B269" s="69" t="s">
        <v>195</v>
      </c>
      <c r="C269" s="69" t="s">
        <v>203</v>
      </c>
      <c r="D269" s="69" t="s">
        <v>33</v>
      </c>
      <c r="E269" s="69" t="s">
        <v>8</v>
      </c>
      <c r="F269" s="70">
        <v>91.25</v>
      </c>
      <c r="G269" s="71" t="s">
        <v>197</v>
      </c>
      <c r="H269" s="71" t="s">
        <v>89</v>
      </c>
      <c r="I269" s="71" t="s">
        <v>89</v>
      </c>
      <c r="J269" s="71" t="s">
        <v>89</v>
      </c>
      <c r="K269" s="71" t="s">
        <v>89</v>
      </c>
      <c r="L269" s="71" t="s">
        <v>89</v>
      </c>
      <c r="M269" s="73"/>
      <c r="N269" s="80"/>
      <c r="O269" s="80"/>
      <c r="P269" s="80"/>
      <c r="Q269" s="80"/>
      <c r="R269" s="80"/>
      <c r="S269" s="82"/>
      <c r="T269" s="83"/>
    </row>
    <row r="270" spans="1:20" ht="18" customHeight="1" x14ac:dyDescent="0.25">
      <c r="A270" s="68" t="s">
        <v>132</v>
      </c>
      <c r="B270" s="69" t="s">
        <v>195</v>
      </c>
      <c r="C270" s="69" t="s">
        <v>203</v>
      </c>
      <c r="D270" s="69" t="s">
        <v>33</v>
      </c>
      <c r="E270" s="69" t="s">
        <v>9</v>
      </c>
      <c r="F270" s="70">
        <v>83.5</v>
      </c>
      <c r="G270" s="71" t="s">
        <v>197</v>
      </c>
      <c r="H270" s="71" t="s">
        <v>89</v>
      </c>
      <c r="I270" s="71" t="s">
        <v>89</v>
      </c>
      <c r="J270" s="71" t="s">
        <v>89</v>
      </c>
      <c r="K270" s="71" t="s">
        <v>89</v>
      </c>
      <c r="L270" s="71" t="s">
        <v>89</v>
      </c>
      <c r="M270" s="73"/>
      <c r="N270" s="80"/>
      <c r="O270" s="80"/>
      <c r="P270" s="80"/>
      <c r="Q270" s="80"/>
      <c r="R270" s="80"/>
      <c r="S270" s="82"/>
      <c r="T270" s="83"/>
    </row>
    <row r="271" spans="1:20" ht="18" customHeight="1" x14ac:dyDescent="0.25">
      <c r="A271" s="68" t="s">
        <v>132</v>
      </c>
      <c r="B271" s="69" t="s">
        <v>195</v>
      </c>
      <c r="C271" s="69" t="s">
        <v>203</v>
      </c>
      <c r="D271" s="69" t="s">
        <v>33</v>
      </c>
      <c r="E271" s="69" t="s">
        <v>12</v>
      </c>
      <c r="F271" s="70">
        <v>77.2</v>
      </c>
      <c r="G271" s="71" t="s">
        <v>197</v>
      </c>
      <c r="H271" s="71" t="s">
        <v>89</v>
      </c>
      <c r="I271" s="71" t="s">
        <v>89</v>
      </c>
      <c r="J271" s="71" t="s">
        <v>89</v>
      </c>
      <c r="K271" s="71" t="s">
        <v>89</v>
      </c>
      <c r="L271" s="71" t="s">
        <v>89</v>
      </c>
      <c r="M271" s="73"/>
      <c r="N271" s="80"/>
      <c r="O271" s="80"/>
      <c r="P271" s="80"/>
      <c r="Q271" s="80"/>
      <c r="R271" s="80"/>
      <c r="S271" s="82"/>
      <c r="T271" s="83"/>
    </row>
    <row r="272" spans="1:20" ht="18" customHeight="1" x14ac:dyDescent="0.25">
      <c r="A272" s="68" t="s">
        <v>132</v>
      </c>
      <c r="B272" s="69" t="s">
        <v>195</v>
      </c>
      <c r="C272" s="69" t="s">
        <v>203</v>
      </c>
      <c r="D272" s="69" t="s">
        <v>133</v>
      </c>
      <c r="E272" s="69" t="s">
        <v>2</v>
      </c>
      <c r="F272" s="70">
        <v>84.87</v>
      </c>
      <c r="G272" s="71" t="s">
        <v>197</v>
      </c>
      <c r="H272" s="71" t="s">
        <v>89</v>
      </c>
      <c r="I272" s="71" t="s">
        <v>197</v>
      </c>
      <c r="J272" s="77" t="s">
        <v>85</v>
      </c>
      <c r="K272" s="71" t="s">
        <v>89</v>
      </c>
      <c r="L272" s="72" t="s">
        <v>84</v>
      </c>
      <c r="M272" s="73"/>
      <c r="N272" s="80"/>
      <c r="O272" s="73"/>
      <c r="P272" s="79">
        <v>97.33</v>
      </c>
      <c r="Q272" s="80"/>
      <c r="R272" s="75">
        <v>87.33</v>
      </c>
      <c r="S272" s="82"/>
      <c r="T272" s="83"/>
    </row>
    <row r="273" spans="1:20" ht="18" customHeight="1" x14ac:dyDescent="0.25">
      <c r="A273" s="68" t="s">
        <v>132</v>
      </c>
      <c r="B273" s="69" t="s">
        <v>195</v>
      </c>
      <c r="C273" s="69" t="s">
        <v>203</v>
      </c>
      <c r="D273" s="69" t="s">
        <v>133</v>
      </c>
      <c r="E273" s="69" t="s">
        <v>3</v>
      </c>
      <c r="F273" s="70">
        <v>94.83</v>
      </c>
      <c r="G273" s="71" t="s">
        <v>197</v>
      </c>
      <c r="H273" s="71" t="s">
        <v>89</v>
      </c>
      <c r="I273" s="71" t="s">
        <v>197</v>
      </c>
      <c r="J273" s="72" t="s">
        <v>84</v>
      </c>
      <c r="K273" s="71" t="s">
        <v>89</v>
      </c>
      <c r="L273" s="72" t="s">
        <v>84</v>
      </c>
      <c r="M273" s="73"/>
      <c r="N273" s="80"/>
      <c r="O273" s="73"/>
      <c r="P273" s="75">
        <v>100</v>
      </c>
      <c r="Q273" s="80"/>
      <c r="R273" s="75">
        <v>98.33</v>
      </c>
      <c r="S273" s="82"/>
      <c r="T273" s="83"/>
    </row>
    <row r="274" spans="1:20" ht="18" customHeight="1" x14ac:dyDescent="0.25">
      <c r="A274" s="68" t="s">
        <v>132</v>
      </c>
      <c r="B274" s="69" t="s">
        <v>195</v>
      </c>
      <c r="C274" s="69" t="s">
        <v>203</v>
      </c>
      <c r="D274" s="69" t="s">
        <v>133</v>
      </c>
      <c r="E274" s="69" t="s">
        <v>7</v>
      </c>
      <c r="F274" s="70">
        <v>63.9</v>
      </c>
      <c r="G274" s="71" t="s">
        <v>197</v>
      </c>
      <c r="H274" s="71" t="s">
        <v>89</v>
      </c>
      <c r="I274" s="71" t="s">
        <v>197</v>
      </c>
      <c r="J274" s="72" t="s">
        <v>84</v>
      </c>
      <c r="K274" s="71" t="s">
        <v>89</v>
      </c>
      <c r="L274" s="72" t="s">
        <v>84</v>
      </c>
      <c r="M274" s="73"/>
      <c r="N274" s="80"/>
      <c r="O274" s="73"/>
      <c r="P274" s="75">
        <v>72.22</v>
      </c>
      <c r="Q274" s="80"/>
      <c r="R274" s="75">
        <v>67.36</v>
      </c>
      <c r="S274" s="82"/>
      <c r="T274" s="83"/>
    </row>
    <row r="275" spans="1:20" ht="18" customHeight="1" x14ac:dyDescent="0.25">
      <c r="A275" s="68" t="s">
        <v>132</v>
      </c>
      <c r="B275" s="69" t="s">
        <v>195</v>
      </c>
      <c r="C275" s="69" t="s">
        <v>203</v>
      </c>
      <c r="D275" s="69" t="s">
        <v>133</v>
      </c>
      <c r="E275" s="69" t="s">
        <v>5</v>
      </c>
      <c r="F275" s="70">
        <v>86.58</v>
      </c>
      <c r="G275" s="71" t="s">
        <v>197</v>
      </c>
      <c r="H275" s="71" t="s">
        <v>89</v>
      </c>
      <c r="I275" s="71" t="s">
        <v>197</v>
      </c>
      <c r="J275" s="72" t="s">
        <v>84</v>
      </c>
      <c r="K275" s="71" t="s">
        <v>89</v>
      </c>
      <c r="L275" s="72" t="s">
        <v>84</v>
      </c>
      <c r="M275" s="73"/>
      <c r="N275" s="80"/>
      <c r="O275" s="73"/>
      <c r="P275" s="75">
        <v>95</v>
      </c>
      <c r="Q275" s="80"/>
      <c r="R275" s="75">
        <v>91.67</v>
      </c>
      <c r="S275" s="82"/>
      <c r="T275" s="83"/>
    </row>
    <row r="276" spans="1:20" ht="18" customHeight="1" x14ac:dyDescent="0.25">
      <c r="A276" s="68" t="s">
        <v>132</v>
      </c>
      <c r="B276" s="69" t="s">
        <v>195</v>
      </c>
      <c r="C276" s="69" t="s">
        <v>203</v>
      </c>
      <c r="D276" s="69" t="s">
        <v>133</v>
      </c>
      <c r="E276" s="69" t="s">
        <v>6</v>
      </c>
      <c r="F276" s="70">
        <v>82.7</v>
      </c>
      <c r="G276" s="71" t="s">
        <v>197</v>
      </c>
      <c r="H276" s="71" t="s">
        <v>89</v>
      </c>
      <c r="I276" s="71" t="s">
        <v>197</v>
      </c>
      <c r="J276" s="72" t="s">
        <v>84</v>
      </c>
      <c r="K276" s="71" t="s">
        <v>89</v>
      </c>
      <c r="L276" s="72" t="s">
        <v>84</v>
      </c>
      <c r="M276" s="73"/>
      <c r="N276" s="80"/>
      <c r="O276" s="73"/>
      <c r="P276" s="75">
        <v>83.33</v>
      </c>
      <c r="Q276" s="80"/>
      <c r="R276" s="75">
        <v>81.67</v>
      </c>
      <c r="S276" s="82"/>
      <c r="T276" s="83"/>
    </row>
    <row r="277" spans="1:20" ht="18" customHeight="1" x14ac:dyDescent="0.25">
      <c r="A277" s="68" t="s">
        <v>132</v>
      </c>
      <c r="B277" s="69" t="s">
        <v>195</v>
      </c>
      <c r="C277" s="69" t="s">
        <v>203</v>
      </c>
      <c r="D277" s="69" t="s">
        <v>133</v>
      </c>
      <c r="E277" s="69" t="s">
        <v>8</v>
      </c>
      <c r="F277" s="70">
        <v>91.25</v>
      </c>
      <c r="G277" s="71" t="s">
        <v>197</v>
      </c>
      <c r="H277" s="71" t="s">
        <v>89</v>
      </c>
      <c r="I277" s="71" t="s">
        <v>197</v>
      </c>
      <c r="J277" s="72" t="s">
        <v>84</v>
      </c>
      <c r="K277" s="71" t="s">
        <v>89</v>
      </c>
      <c r="L277" s="72" t="s">
        <v>84</v>
      </c>
      <c r="M277" s="73"/>
      <c r="N277" s="80"/>
      <c r="O277" s="73"/>
      <c r="P277" s="75">
        <v>91.67</v>
      </c>
      <c r="Q277" s="80"/>
      <c r="R277" s="75">
        <v>95.83</v>
      </c>
      <c r="S277" s="82"/>
      <c r="T277" s="83"/>
    </row>
    <row r="278" spans="1:20" ht="18" customHeight="1" x14ac:dyDescent="0.25">
      <c r="A278" s="68" t="s">
        <v>132</v>
      </c>
      <c r="B278" s="69" t="s">
        <v>195</v>
      </c>
      <c r="C278" s="69" t="s">
        <v>203</v>
      </c>
      <c r="D278" s="69" t="s">
        <v>133</v>
      </c>
      <c r="E278" s="69" t="s">
        <v>9</v>
      </c>
      <c r="F278" s="70">
        <v>83.5</v>
      </c>
      <c r="G278" s="71" t="s">
        <v>197</v>
      </c>
      <c r="H278" s="71" t="s">
        <v>89</v>
      </c>
      <c r="I278" s="71" t="s">
        <v>197</v>
      </c>
      <c r="J278" s="72" t="s">
        <v>87</v>
      </c>
      <c r="K278" s="71" t="s">
        <v>89</v>
      </c>
      <c r="L278" s="72" t="s">
        <v>84</v>
      </c>
      <c r="M278" s="73"/>
      <c r="N278" s="80"/>
      <c r="O278" s="73"/>
      <c r="P278" s="74">
        <v>69.45</v>
      </c>
      <c r="Q278" s="80"/>
      <c r="R278" s="75">
        <v>91.67</v>
      </c>
      <c r="S278" s="82"/>
      <c r="T278" s="83"/>
    </row>
    <row r="279" spans="1:20" ht="18" customHeight="1" x14ac:dyDescent="0.25">
      <c r="A279" s="68" t="s">
        <v>132</v>
      </c>
      <c r="B279" s="69" t="s">
        <v>195</v>
      </c>
      <c r="C279" s="69" t="s">
        <v>203</v>
      </c>
      <c r="D279" s="69" t="s">
        <v>133</v>
      </c>
      <c r="E279" s="69" t="s">
        <v>12</v>
      </c>
      <c r="F279" s="70">
        <v>77.2</v>
      </c>
      <c r="G279" s="71" t="s">
        <v>197</v>
      </c>
      <c r="H279" s="71" t="s">
        <v>89</v>
      </c>
      <c r="I279" s="71" t="s">
        <v>197</v>
      </c>
      <c r="J279" s="72" t="s">
        <v>84</v>
      </c>
      <c r="K279" s="71" t="s">
        <v>89</v>
      </c>
      <c r="L279" s="77" t="s">
        <v>85</v>
      </c>
      <c r="M279" s="73"/>
      <c r="N279" s="80"/>
      <c r="O279" s="73"/>
      <c r="P279" s="75">
        <v>81.11</v>
      </c>
      <c r="Q279" s="80"/>
      <c r="R279" s="79">
        <v>95.14</v>
      </c>
      <c r="S279" s="82"/>
      <c r="T279" s="83"/>
    </row>
    <row r="280" spans="1:20" ht="18" customHeight="1" x14ac:dyDescent="0.25">
      <c r="A280" s="68" t="s">
        <v>132</v>
      </c>
      <c r="B280" s="69" t="s">
        <v>195</v>
      </c>
      <c r="C280" s="69" t="s">
        <v>203</v>
      </c>
      <c r="D280" s="69" t="s">
        <v>198</v>
      </c>
      <c r="E280" s="69" t="s">
        <v>2</v>
      </c>
      <c r="F280" s="70">
        <v>84.87</v>
      </c>
      <c r="G280" s="71" t="s">
        <v>197</v>
      </c>
      <c r="H280" s="71" t="s">
        <v>89</v>
      </c>
      <c r="I280" s="71" t="s">
        <v>89</v>
      </c>
      <c r="J280" s="71" t="s">
        <v>197</v>
      </c>
      <c r="K280" s="71" t="s">
        <v>197</v>
      </c>
      <c r="L280" s="71" t="s">
        <v>197</v>
      </c>
      <c r="M280" s="73"/>
      <c r="N280" s="80"/>
      <c r="O280" s="80"/>
      <c r="P280" s="73"/>
      <c r="Q280" s="73"/>
      <c r="R280" s="73"/>
      <c r="S280" s="82"/>
      <c r="T280" s="83"/>
    </row>
    <row r="281" spans="1:20" ht="18" customHeight="1" x14ac:dyDescent="0.25">
      <c r="A281" s="68" t="s">
        <v>132</v>
      </c>
      <c r="B281" s="69" t="s">
        <v>195</v>
      </c>
      <c r="C281" s="69" t="s">
        <v>203</v>
      </c>
      <c r="D281" s="69" t="s">
        <v>198</v>
      </c>
      <c r="E281" s="69" t="s">
        <v>3</v>
      </c>
      <c r="F281" s="70">
        <v>94.83</v>
      </c>
      <c r="G281" s="71" t="s">
        <v>197</v>
      </c>
      <c r="H281" s="71" t="s">
        <v>89</v>
      </c>
      <c r="I281" s="71" t="s">
        <v>89</v>
      </c>
      <c r="J281" s="71" t="s">
        <v>197</v>
      </c>
      <c r="K281" s="71" t="s">
        <v>197</v>
      </c>
      <c r="L281" s="71" t="s">
        <v>197</v>
      </c>
      <c r="M281" s="73"/>
      <c r="N281" s="80"/>
      <c r="O281" s="80"/>
      <c r="P281" s="73"/>
      <c r="Q281" s="73"/>
      <c r="R281" s="73"/>
      <c r="S281" s="82"/>
      <c r="T281" s="83"/>
    </row>
    <row r="282" spans="1:20" ht="18" customHeight="1" x14ac:dyDescent="0.25">
      <c r="A282" s="68" t="s">
        <v>132</v>
      </c>
      <c r="B282" s="69" t="s">
        <v>195</v>
      </c>
      <c r="C282" s="69" t="s">
        <v>203</v>
      </c>
      <c r="D282" s="69" t="s">
        <v>198</v>
      </c>
      <c r="E282" s="69" t="s">
        <v>7</v>
      </c>
      <c r="F282" s="70">
        <v>63.9</v>
      </c>
      <c r="G282" s="71" t="s">
        <v>197</v>
      </c>
      <c r="H282" s="71" t="s">
        <v>89</v>
      </c>
      <c r="I282" s="71" t="s">
        <v>89</v>
      </c>
      <c r="J282" s="71" t="s">
        <v>197</v>
      </c>
      <c r="K282" s="71" t="s">
        <v>197</v>
      </c>
      <c r="L282" s="71" t="s">
        <v>197</v>
      </c>
      <c r="M282" s="73"/>
      <c r="N282" s="80"/>
      <c r="O282" s="80"/>
      <c r="P282" s="73"/>
      <c r="Q282" s="73"/>
      <c r="R282" s="73"/>
      <c r="S282" s="82"/>
      <c r="T282" s="83"/>
    </row>
    <row r="283" spans="1:20" ht="18" customHeight="1" x14ac:dyDescent="0.25">
      <c r="A283" s="68" t="s">
        <v>132</v>
      </c>
      <c r="B283" s="69" t="s">
        <v>195</v>
      </c>
      <c r="C283" s="69" t="s">
        <v>203</v>
      </c>
      <c r="D283" s="69" t="s">
        <v>198</v>
      </c>
      <c r="E283" s="69" t="s">
        <v>4</v>
      </c>
      <c r="F283" s="70">
        <v>73.58</v>
      </c>
      <c r="G283" s="71" t="s">
        <v>197</v>
      </c>
      <c r="H283" s="71" t="s">
        <v>89</v>
      </c>
      <c r="I283" s="71" t="s">
        <v>89</v>
      </c>
      <c r="J283" s="71" t="s">
        <v>197</v>
      </c>
      <c r="K283" s="71" t="s">
        <v>197</v>
      </c>
      <c r="L283" s="71" t="s">
        <v>197</v>
      </c>
      <c r="M283" s="73"/>
      <c r="N283" s="80"/>
      <c r="O283" s="80"/>
      <c r="P283" s="73"/>
      <c r="Q283" s="73"/>
      <c r="R283" s="73"/>
      <c r="S283" s="82"/>
      <c r="T283" s="83"/>
    </row>
    <row r="284" spans="1:20" ht="18" customHeight="1" x14ac:dyDescent="0.25">
      <c r="A284" s="68" t="s">
        <v>132</v>
      </c>
      <c r="B284" s="69" t="s">
        <v>195</v>
      </c>
      <c r="C284" s="69" t="s">
        <v>203</v>
      </c>
      <c r="D284" s="69" t="s">
        <v>198</v>
      </c>
      <c r="E284" s="69" t="s">
        <v>5</v>
      </c>
      <c r="F284" s="70">
        <v>86.58</v>
      </c>
      <c r="G284" s="71" t="s">
        <v>197</v>
      </c>
      <c r="H284" s="71" t="s">
        <v>89</v>
      </c>
      <c r="I284" s="71" t="s">
        <v>89</v>
      </c>
      <c r="J284" s="71" t="s">
        <v>197</v>
      </c>
      <c r="K284" s="71" t="s">
        <v>197</v>
      </c>
      <c r="L284" s="71" t="s">
        <v>197</v>
      </c>
      <c r="M284" s="73"/>
      <c r="N284" s="80"/>
      <c r="O284" s="80"/>
      <c r="P284" s="73"/>
      <c r="Q284" s="73"/>
      <c r="R284" s="73"/>
      <c r="S284" s="82"/>
      <c r="T284" s="83"/>
    </row>
    <row r="285" spans="1:20" ht="18" customHeight="1" x14ac:dyDescent="0.25">
      <c r="A285" s="68" t="s">
        <v>132</v>
      </c>
      <c r="B285" s="69" t="s">
        <v>195</v>
      </c>
      <c r="C285" s="69" t="s">
        <v>203</v>
      </c>
      <c r="D285" s="69" t="s">
        <v>198</v>
      </c>
      <c r="E285" s="69" t="s">
        <v>6</v>
      </c>
      <c r="F285" s="70">
        <v>82.7</v>
      </c>
      <c r="G285" s="71" t="s">
        <v>197</v>
      </c>
      <c r="H285" s="71" t="s">
        <v>89</v>
      </c>
      <c r="I285" s="71" t="s">
        <v>89</v>
      </c>
      <c r="J285" s="71" t="s">
        <v>197</v>
      </c>
      <c r="K285" s="71" t="s">
        <v>197</v>
      </c>
      <c r="L285" s="71" t="s">
        <v>197</v>
      </c>
      <c r="M285" s="73"/>
      <c r="N285" s="80"/>
      <c r="O285" s="80"/>
      <c r="P285" s="73"/>
      <c r="Q285" s="73"/>
      <c r="R285" s="73"/>
      <c r="S285" s="82"/>
      <c r="T285" s="83"/>
    </row>
    <row r="286" spans="1:20" ht="18" customHeight="1" x14ac:dyDescent="0.25">
      <c r="A286" s="68" t="s">
        <v>132</v>
      </c>
      <c r="B286" s="69" t="s">
        <v>195</v>
      </c>
      <c r="C286" s="69" t="s">
        <v>203</v>
      </c>
      <c r="D286" s="69" t="s">
        <v>198</v>
      </c>
      <c r="E286" s="69" t="s">
        <v>8</v>
      </c>
      <c r="F286" s="70">
        <v>91.25</v>
      </c>
      <c r="G286" s="71" t="s">
        <v>197</v>
      </c>
      <c r="H286" s="71" t="s">
        <v>89</v>
      </c>
      <c r="I286" s="71" t="s">
        <v>89</v>
      </c>
      <c r="J286" s="71" t="s">
        <v>197</v>
      </c>
      <c r="K286" s="71" t="s">
        <v>197</v>
      </c>
      <c r="L286" s="71" t="s">
        <v>197</v>
      </c>
      <c r="M286" s="73"/>
      <c r="N286" s="80"/>
      <c r="O286" s="80"/>
      <c r="P286" s="73"/>
      <c r="Q286" s="73"/>
      <c r="R286" s="73"/>
      <c r="S286" s="82"/>
      <c r="T286" s="83"/>
    </row>
    <row r="287" spans="1:20" ht="18" customHeight="1" x14ac:dyDescent="0.25">
      <c r="A287" s="68" t="s">
        <v>132</v>
      </c>
      <c r="B287" s="69" t="s">
        <v>195</v>
      </c>
      <c r="C287" s="69" t="s">
        <v>203</v>
      </c>
      <c r="D287" s="69" t="s">
        <v>198</v>
      </c>
      <c r="E287" s="69" t="s">
        <v>9</v>
      </c>
      <c r="F287" s="70">
        <v>83.5</v>
      </c>
      <c r="G287" s="71" t="s">
        <v>197</v>
      </c>
      <c r="H287" s="71" t="s">
        <v>89</v>
      </c>
      <c r="I287" s="71" t="s">
        <v>89</v>
      </c>
      <c r="J287" s="71" t="s">
        <v>197</v>
      </c>
      <c r="K287" s="71" t="s">
        <v>197</v>
      </c>
      <c r="L287" s="71" t="s">
        <v>197</v>
      </c>
      <c r="M287" s="73"/>
      <c r="N287" s="80"/>
      <c r="O287" s="80"/>
      <c r="P287" s="73"/>
      <c r="Q287" s="73"/>
      <c r="R287" s="73"/>
      <c r="S287" s="82"/>
      <c r="T287" s="83"/>
    </row>
    <row r="288" spans="1:20" ht="18" customHeight="1" x14ac:dyDescent="0.25">
      <c r="A288" s="68" t="s">
        <v>132</v>
      </c>
      <c r="B288" s="69" t="s">
        <v>195</v>
      </c>
      <c r="C288" s="69" t="s">
        <v>203</v>
      </c>
      <c r="D288" s="69" t="s">
        <v>198</v>
      </c>
      <c r="E288" s="69" t="s">
        <v>12</v>
      </c>
      <c r="F288" s="70">
        <v>77.2</v>
      </c>
      <c r="G288" s="71" t="s">
        <v>197</v>
      </c>
      <c r="H288" s="71" t="s">
        <v>89</v>
      </c>
      <c r="I288" s="71" t="s">
        <v>89</v>
      </c>
      <c r="J288" s="71" t="s">
        <v>197</v>
      </c>
      <c r="K288" s="71" t="s">
        <v>197</v>
      </c>
      <c r="L288" s="71" t="s">
        <v>197</v>
      </c>
      <c r="M288" s="73"/>
      <c r="N288" s="80"/>
      <c r="O288" s="80"/>
      <c r="P288" s="73"/>
      <c r="Q288" s="73"/>
      <c r="R288" s="73"/>
      <c r="S288" s="82"/>
      <c r="T288" s="83"/>
    </row>
    <row r="289" spans="1:20" ht="18" customHeight="1" x14ac:dyDescent="0.25">
      <c r="A289" s="68" t="s">
        <v>132</v>
      </c>
      <c r="B289" s="67" t="s">
        <v>91</v>
      </c>
      <c r="C289" s="138" t="s">
        <v>203</v>
      </c>
      <c r="D289" s="67" t="s">
        <v>259</v>
      </c>
      <c r="E289" s="138" t="s">
        <v>2</v>
      </c>
      <c r="F289" s="141">
        <v>81.5</v>
      </c>
      <c r="G289" s="139" t="s">
        <v>197</v>
      </c>
      <c r="H289" s="139" t="s">
        <v>197</v>
      </c>
      <c r="I289" s="139" t="s">
        <v>197</v>
      </c>
      <c r="J289" s="139" t="s">
        <v>197</v>
      </c>
      <c r="K289" s="141" t="s">
        <v>84</v>
      </c>
      <c r="L289" s="141" t="s">
        <v>84</v>
      </c>
      <c r="M289" s="139"/>
      <c r="N289" s="139"/>
      <c r="O289" s="139"/>
      <c r="P289" s="139"/>
      <c r="Q289" s="141">
        <v>80</v>
      </c>
      <c r="R289" s="141">
        <v>79.33</v>
      </c>
      <c r="S289" s="186" t="str">
        <f>IF((Q289-R289)&gt;(Q289*0.05),"DECREASE",IF((R289-Q289)&gt;(Q289*0.05),"INCREASE",""))</f>
        <v/>
      </c>
      <c r="T289" s="186"/>
    </row>
    <row r="290" spans="1:20" ht="18" customHeight="1" x14ac:dyDescent="0.25">
      <c r="A290" s="68" t="s">
        <v>132</v>
      </c>
      <c r="B290" s="67" t="s">
        <v>91</v>
      </c>
      <c r="C290" s="138" t="s">
        <v>203</v>
      </c>
      <c r="D290" s="67" t="s">
        <v>259</v>
      </c>
      <c r="E290" s="138" t="s">
        <v>3</v>
      </c>
      <c r="F290" s="141">
        <v>93.53</v>
      </c>
      <c r="G290" s="139" t="s">
        <v>197</v>
      </c>
      <c r="H290" s="139" t="s">
        <v>197</v>
      </c>
      <c r="I290" s="139" t="s">
        <v>197</v>
      </c>
      <c r="J290" s="139" t="s">
        <v>197</v>
      </c>
      <c r="K290" s="141" t="s">
        <v>84</v>
      </c>
      <c r="L290" s="141" t="s">
        <v>84</v>
      </c>
      <c r="M290" s="139"/>
      <c r="N290" s="139"/>
      <c r="O290" s="139"/>
      <c r="P290" s="139"/>
      <c r="Q290" s="141">
        <v>94.17</v>
      </c>
      <c r="R290" s="141">
        <v>96.25</v>
      </c>
      <c r="S290" s="186" t="str">
        <f t="shared" ref="S290:S305" si="5">IF((Q290-R290)&gt;(Q290*0.05),"DECREASE",IF((R290-Q290)&gt;(Q290*0.05),"INCREASE",""))</f>
        <v/>
      </c>
      <c r="T290" s="186"/>
    </row>
    <row r="291" spans="1:20" ht="18" customHeight="1" x14ac:dyDescent="0.25">
      <c r="A291" s="68" t="s">
        <v>132</v>
      </c>
      <c r="B291" s="67" t="s">
        <v>91</v>
      </c>
      <c r="C291" s="138" t="s">
        <v>203</v>
      </c>
      <c r="D291" s="67" t="s">
        <v>259</v>
      </c>
      <c r="E291" s="138" t="s">
        <v>111</v>
      </c>
      <c r="F291" s="141">
        <v>92.32</v>
      </c>
      <c r="G291" s="139" t="s">
        <v>197</v>
      </c>
      <c r="H291" s="139" t="s">
        <v>197</v>
      </c>
      <c r="I291" s="139" t="s">
        <v>197</v>
      </c>
      <c r="J291" s="139" t="s">
        <v>197</v>
      </c>
      <c r="K291" s="142" t="s">
        <v>85</v>
      </c>
      <c r="L291" s="141" t="s">
        <v>84</v>
      </c>
      <c r="M291" s="139"/>
      <c r="N291" s="139"/>
      <c r="O291" s="139"/>
      <c r="P291" s="139"/>
      <c r="Q291" s="142">
        <v>97.92</v>
      </c>
      <c r="R291" s="141">
        <v>93.75</v>
      </c>
      <c r="S291" s="186" t="str">
        <f t="shared" si="5"/>
        <v/>
      </c>
      <c r="T291" s="186"/>
    </row>
    <row r="292" spans="1:20" ht="18" customHeight="1" x14ac:dyDescent="0.25">
      <c r="A292" s="68" t="s">
        <v>132</v>
      </c>
      <c r="B292" s="67" t="s">
        <v>91</v>
      </c>
      <c r="C292" s="138" t="s">
        <v>203</v>
      </c>
      <c r="D292" s="67" t="s">
        <v>259</v>
      </c>
      <c r="E292" s="138" t="s">
        <v>186</v>
      </c>
      <c r="F292" s="141">
        <v>76.37</v>
      </c>
      <c r="G292" s="139" t="s">
        <v>197</v>
      </c>
      <c r="H292" s="139" t="s">
        <v>197</v>
      </c>
      <c r="I292" s="139" t="s">
        <v>197</v>
      </c>
      <c r="J292" s="139" t="s">
        <v>197</v>
      </c>
      <c r="K292" s="143" t="s">
        <v>87</v>
      </c>
      <c r="L292" s="144" t="s">
        <v>86</v>
      </c>
      <c r="M292" s="139"/>
      <c r="N292" s="139"/>
      <c r="O292" s="139"/>
      <c r="P292" s="139"/>
      <c r="Q292" s="143">
        <v>68.33</v>
      </c>
      <c r="R292" s="144">
        <v>69.58</v>
      </c>
      <c r="S292" s="186" t="str">
        <f t="shared" si="5"/>
        <v/>
      </c>
      <c r="T292" s="186"/>
    </row>
    <row r="293" spans="1:20" ht="18" customHeight="1" x14ac:dyDescent="0.25">
      <c r="A293" s="68" t="s">
        <v>132</v>
      </c>
      <c r="B293" s="67" t="s">
        <v>91</v>
      </c>
      <c r="C293" s="138" t="s">
        <v>203</v>
      </c>
      <c r="D293" s="67" t="s">
        <v>259</v>
      </c>
      <c r="E293" s="138" t="s">
        <v>7</v>
      </c>
      <c r="F293" s="141">
        <v>47.89</v>
      </c>
      <c r="G293" s="139" t="s">
        <v>197</v>
      </c>
      <c r="H293" s="139" t="s">
        <v>197</v>
      </c>
      <c r="I293" s="139" t="s">
        <v>197</v>
      </c>
      <c r="J293" s="139" t="s">
        <v>197</v>
      </c>
      <c r="K293" s="141" t="s">
        <v>84</v>
      </c>
      <c r="L293" s="141" t="s">
        <v>84</v>
      </c>
      <c r="M293" s="139"/>
      <c r="N293" s="139"/>
      <c r="O293" s="139"/>
      <c r="P293" s="139"/>
      <c r="Q293" s="141">
        <v>50</v>
      </c>
      <c r="R293" s="141">
        <v>52.08</v>
      </c>
      <c r="S293" s="186" t="str">
        <f t="shared" si="5"/>
        <v/>
      </c>
      <c r="T293" s="186"/>
    </row>
    <row r="294" spans="1:20" ht="18" customHeight="1" x14ac:dyDescent="0.25">
      <c r="A294" s="68" t="s">
        <v>132</v>
      </c>
      <c r="B294" s="67" t="s">
        <v>91</v>
      </c>
      <c r="C294" s="138" t="s">
        <v>203</v>
      </c>
      <c r="D294" s="67" t="s">
        <v>259</v>
      </c>
      <c r="E294" s="138" t="s">
        <v>187</v>
      </c>
      <c r="F294" s="141">
        <v>75.03</v>
      </c>
      <c r="G294" s="139" t="s">
        <v>197</v>
      </c>
      <c r="H294" s="139" t="s">
        <v>197</v>
      </c>
      <c r="I294" s="139" t="s">
        <v>197</v>
      </c>
      <c r="J294" s="139" t="s">
        <v>197</v>
      </c>
      <c r="K294" s="139" t="s">
        <v>197</v>
      </c>
      <c r="L294" s="143" t="s">
        <v>87</v>
      </c>
      <c r="M294" s="139"/>
      <c r="N294" s="139"/>
      <c r="O294" s="139"/>
      <c r="P294" s="139"/>
      <c r="Q294" s="139"/>
      <c r="R294" s="143">
        <v>66.67</v>
      </c>
      <c r="S294" s="186" t="str">
        <f t="shared" si="5"/>
        <v>INCREASE</v>
      </c>
      <c r="T294" s="186"/>
    </row>
    <row r="295" spans="1:20" ht="18" customHeight="1" x14ac:dyDescent="0.25">
      <c r="A295" s="68" t="s">
        <v>132</v>
      </c>
      <c r="B295" s="67" t="s">
        <v>91</v>
      </c>
      <c r="C295" s="138" t="s">
        <v>203</v>
      </c>
      <c r="D295" s="67" t="s">
        <v>259</v>
      </c>
      <c r="E295" s="138" t="s">
        <v>4</v>
      </c>
      <c r="F295" s="141">
        <v>70.97</v>
      </c>
      <c r="G295" s="139" t="s">
        <v>197</v>
      </c>
      <c r="H295" s="139" t="s">
        <v>197</v>
      </c>
      <c r="I295" s="139" t="s">
        <v>197</v>
      </c>
      <c r="J295" s="139" t="s">
        <v>197</v>
      </c>
      <c r="K295" s="141" t="s">
        <v>84</v>
      </c>
      <c r="L295" s="141" t="s">
        <v>84</v>
      </c>
      <c r="M295" s="139"/>
      <c r="N295" s="139"/>
      <c r="O295" s="139"/>
      <c r="P295" s="139"/>
      <c r="Q295" s="141">
        <v>77.78</v>
      </c>
      <c r="R295" s="141">
        <v>75</v>
      </c>
      <c r="S295" s="186" t="str">
        <f t="shared" si="5"/>
        <v/>
      </c>
      <c r="T295" s="186"/>
    </row>
    <row r="296" spans="1:20" ht="18" customHeight="1" x14ac:dyDescent="0.25">
      <c r="A296" s="68" t="s">
        <v>132</v>
      </c>
      <c r="B296" s="67" t="s">
        <v>91</v>
      </c>
      <c r="C296" s="138" t="s">
        <v>203</v>
      </c>
      <c r="D296" s="67" t="s">
        <v>259</v>
      </c>
      <c r="E296" s="138" t="s">
        <v>112</v>
      </c>
      <c r="F296" s="141">
        <v>74.14</v>
      </c>
      <c r="G296" s="139" t="s">
        <v>197</v>
      </c>
      <c r="H296" s="139" t="s">
        <v>197</v>
      </c>
      <c r="I296" s="139" t="s">
        <v>197</v>
      </c>
      <c r="J296" s="139" t="s">
        <v>197</v>
      </c>
      <c r="K296" s="141" t="s">
        <v>84</v>
      </c>
      <c r="L296" s="141" t="s">
        <v>84</v>
      </c>
      <c r="M296" s="139"/>
      <c r="N296" s="139"/>
      <c r="O296" s="139"/>
      <c r="P296" s="139"/>
      <c r="Q296" s="141">
        <v>71.67</v>
      </c>
      <c r="R296" s="141">
        <v>68.33</v>
      </c>
      <c r="S296" s="186" t="str">
        <f t="shared" si="5"/>
        <v/>
      </c>
      <c r="T296" s="186"/>
    </row>
    <row r="297" spans="1:20" ht="18" customHeight="1" x14ac:dyDescent="0.25">
      <c r="A297" s="68" t="s">
        <v>132</v>
      </c>
      <c r="B297" s="67" t="s">
        <v>91</v>
      </c>
      <c r="C297" s="138" t="s">
        <v>203</v>
      </c>
      <c r="D297" s="67" t="s">
        <v>259</v>
      </c>
      <c r="E297" s="138" t="s">
        <v>5</v>
      </c>
      <c r="F297" s="141">
        <v>83.44</v>
      </c>
      <c r="G297" s="139" t="s">
        <v>197</v>
      </c>
      <c r="H297" s="139" t="s">
        <v>197</v>
      </c>
      <c r="I297" s="139" t="s">
        <v>197</v>
      </c>
      <c r="J297" s="139" t="s">
        <v>197</v>
      </c>
      <c r="K297" s="141" t="s">
        <v>84</v>
      </c>
      <c r="L297" s="141" t="s">
        <v>84</v>
      </c>
      <c r="M297" s="139"/>
      <c r="N297" s="139"/>
      <c r="O297" s="139"/>
      <c r="P297" s="139"/>
      <c r="Q297" s="141">
        <v>95</v>
      </c>
      <c r="R297" s="141">
        <v>91.67</v>
      </c>
      <c r="S297" s="186" t="str">
        <f t="shared" si="5"/>
        <v/>
      </c>
      <c r="T297" s="186"/>
    </row>
    <row r="298" spans="1:20" ht="18" customHeight="1" x14ac:dyDescent="0.25">
      <c r="A298" s="68" t="s">
        <v>132</v>
      </c>
      <c r="B298" s="67" t="s">
        <v>91</v>
      </c>
      <c r="C298" s="138" t="s">
        <v>203</v>
      </c>
      <c r="D298" s="67" t="s">
        <v>259</v>
      </c>
      <c r="E298" s="138" t="s">
        <v>6</v>
      </c>
      <c r="F298" s="141">
        <v>81.069999999999993</v>
      </c>
      <c r="G298" s="139" t="s">
        <v>197</v>
      </c>
      <c r="H298" s="139" t="s">
        <v>197</v>
      </c>
      <c r="I298" s="139" t="s">
        <v>197</v>
      </c>
      <c r="J298" s="139" t="s">
        <v>197</v>
      </c>
      <c r="K298" s="143" t="s">
        <v>87</v>
      </c>
      <c r="L298" s="144" t="s">
        <v>86</v>
      </c>
      <c r="M298" s="139"/>
      <c r="N298" s="139"/>
      <c r="O298" s="139"/>
      <c r="P298" s="139"/>
      <c r="Q298" s="143">
        <v>76.67</v>
      </c>
      <c r="R298" s="144">
        <v>74.17</v>
      </c>
      <c r="S298" s="186" t="str">
        <f t="shared" si="5"/>
        <v/>
      </c>
      <c r="T298" s="186"/>
    </row>
    <row r="299" spans="1:20" ht="18" customHeight="1" x14ac:dyDescent="0.25">
      <c r="A299" s="68" t="s">
        <v>132</v>
      </c>
      <c r="B299" s="67" t="s">
        <v>91</v>
      </c>
      <c r="C299" s="138" t="s">
        <v>203</v>
      </c>
      <c r="D299" s="67" t="s">
        <v>259</v>
      </c>
      <c r="E299" s="138" t="s">
        <v>189</v>
      </c>
      <c r="F299" s="141">
        <v>78.459999999999994</v>
      </c>
      <c r="G299" s="139" t="s">
        <v>197</v>
      </c>
      <c r="H299" s="139" t="s">
        <v>197</v>
      </c>
      <c r="I299" s="139" t="s">
        <v>197</v>
      </c>
      <c r="J299" s="139" t="s">
        <v>197</v>
      </c>
      <c r="K299" s="139" t="s">
        <v>197</v>
      </c>
      <c r="L299" s="141" t="s">
        <v>84</v>
      </c>
      <c r="M299" s="139"/>
      <c r="N299" s="139"/>
      <c r="O299" s="139"/>
      <c r="P299" s="139"/>
      <c r="Q299" s="139"/>
      <c r="R299" s="141">
        <v>80.56</v>
      </c>
      <c r="S299" s="186" t="str">
        <f t="shared" si="5"/>
        <v>INCREASE</v>
      </c>
      <c r="T299" s="186"/>
    </row>
    <row r="300" spans="1:20" ht="18" customHeight="1" x14ac:dyDescent="0.25">
      <c r="A300" s="68" t="s">
        <v>132</v>
      </c>
      <c r="B300" s="67" t="s">
        <v>91</v>
      </c>
      <c r="C300" s="138" t="s">
        <v>203</v>
      </c>
      <c r="D300" s="67" t="s">
        <v>259</v>
      </c>
      <c r="E300" s="138" t="s">
        <v>190</v>
      </c>
      <c r="F300" s="141">
        <v>75.510000000000005</v>
      </c>
      <c r="G300" s="139" t="s">
        <v>197</v>
      </c>
      <c r="H300" s="139" t="s">
        <v>197</v>
      </c>
      <c r="I300" s="139" t="s">
        <v>197</v>
      </c>
      <c r="J300" s="139" t="s">
        <v>197</v>
      </c>
      <c r="K300" s="139" t="s">
        <v>197</v>
      </c>
      <c r="L300" s="141" t="s">
        <v>84</v>
      </c>
      <c r="M300" s="139"/>
      <c r="N300" s="139"/>
      <c r="O300" s="139"/>
      <c r="P300" s="139"/>
      <c r="Q300" s="139"/>
      <c r="R300" s="141">
        <v>75</v>
      </c>
      <c r="S300" s="186" t="str">
        <f t="shared" si="5"/>
        <v>INCREASE</v>
      </c>
      <c r="T300" s="186"/>
    </row>
    <row r="301" spans="1:20" ht="18" customHeight="1" x14ac:dyDescent="0.25">
      <c r="A301" s="68" t="s">
        <v>132</v>
      </c>
      <c r="B301" s="67" t="s">
        <v>91</v>
      </c>
      <c r="C301" s="138" t="s">
        <v>203</v>
      </c>
      <c r="D301" s="67" t="s">
        <v>259</v>
      </c>
      <c r="E301" s="138" t="s">
        <v>8</v>
      </c>
      <c r="F301" s="141">
        <v>89.81</v>
      </c>
      <c r="G301" s="139" t="s">
        <v>197</v>
      </c>
      <c r="H301" s="139" t="s">
        <v>197</v>
      </c>
      <c r="I301" s="139" t="s">
        <v>197</v>
      </c>
      <c r="J301" s="139" t="s">
        <v>197</v>
      </c>
      <c r="K301" s="141" t="s">
        <v>84</v>
      </c>
      <c r="L301" s="141" t="s">
        <v>84</v>
      </c>
      <c r="M301" s="139"/>
      <c r="N301" s="139"/>
      <c r="O301" s="139"/>
      <c r="P301" s="139"/>
      <c r="Q301" s="141">
        <v>100</v>
      </c>
      <c r="R301" s="141">
        <v>93.06</v>
      </c>
      <c r="S301" s="186" t="str">
        <f t="shared" si="5"/>
        <v>DECREASE</v>
      </c>
      <c r="T301" s="186"/>
    </row>
    <row r="302" spans="1:20" ht="18" customHeight="1" x14ac:dyDescent="0.25">
      <c r="A302" s="68" t="s">
        <v>132</v>
      </c>
      <c r="B302" s="67" t="s">
        <v>91</v>
      </c>
      <c r="C302" s="138" t="s">
        <v>203</v>
      </c>
      <c r="D302" s="67" t="s">
        <v>259</v>
      </c>
      <c r="E302" s="138" t="s">
        <v>9</v>
      </c>
      <c r="F302" s="141">
        <v>79.010000000000005</v>
      </c>
      <c r="G302" s="139" t="s">
        <v>197</v>
      </c>
      <c r="H302" s="139" t="s">
        <v>197</v>
      </c>
      <c r="I302" s="139" t="s">
        <v>197</v>
      </c>
      <c r="J302" s="139" t="s">
        <v>197</v>
      </c>
      <c r="K302" s="141" t="s">
        <v>84</v>
      </c>
      <c r="L302" s="141" t="s">
        <v>84</v>
      </c>
      <c r="M302" s="139"/>
      <c r="N302" s="139"/>
      <c r="O302" s="139"/>
      <c r="P302" s="139"/>
      <c r="Q302" s="141">
        <v>86.11</v>
      </c>
      <c r="R302" s="141">
        <v>88.89</v>
      </c>
      <c r="S302" s="186" t="str">
        <f t="shared" si="5"/>
        <v/>
      </c>
      <c r="T302" s="186"/>
    </row>
    <row r="303" spans="1:20" ht="18" customHeight="1" x14ac:dyDescent="0.25">
      <c r="A303" s="68" t="s">
        <v>132</v>
      </c>
      <c r="B303" s="67" t="s">
        <v>91</v>
      </c>
      <c r="C303" s="138" t="s">
        <v>203</v>
      </c>
      <c r="D303" s="67" t="s">
        <v>259</v>
      </c>
      <c r="E303" s="138" t="s">
        <v>10</v>
      </c>
      <c r="F303" s="141">
        <v>62.83</v>
      </c>
      <c r="G303" s="139" t="s">
        <v>197</v>
      </c>
      <c r="H303" s="139" t="s">
        <v>197</v>
      </c>
      <c r="I303" s="139" t="s">
        <v>197</v>
      </c>
      <c r="J303" s="139" t="s">
        <v>197</v>
      </c>
      <c r="K303" s="142" t="s">
        <v>85</v>
      </c>
      <c r="L303" s="141" t="s">
        <v>84</v>
      </c>
      <c r="M303" s="139"/>
      <c r="N303" s="139"/>
      <c r="O303" s="139"/>
      <c r="P303" s="139"/>
      <c r="Q303" s="142">
        <v>76.33</v>
      </c>
      <c r="R303" s="141">
        <v>75</v>
      </c>
      <c r="S303" s="186" t="str">
        <f t="shared" si="5"/>
        <v/>
      </c>
      <c r="T303" s="186"/>
    </row>
    <row r="304" spans="1:20" ht="18" customHeight="1" x14ac:dyDescent="0.25">
      <c r="A304" s="68" t="s">
        <v>132</v>
      </c>
      <c r="B304" s="67" t="s">
        <v>91</v>
      </c>
      <c r="C304" s="138" t="s">
        <v>203</v>
      </c>
      <c r="D304" s="67" t="s">
        <v>259</v>
      </c>
      <c r="E304" s="138" t="s">
        <v>11</v>
      </c>
      <c r="F304" s="141">
        <v>66.680000000000007</v>
      </c>
      <c r="G304" s="139" t="s">
        <v>197</v>
      </c>
      <c r="H304" s="139" t="s">
        <v>197</v>
      </c>
      <c r="I304" s="139" t="s">
        <v>197</v>
      </c>
      <c r="J304" s="139" t="s">
        <v>197</v>
      </c>
      <c r="K304" s="140" t="s">
        <v>89</v>
      </c>
      <c r="L304" s="140" t="s">
        <v>89</v>
      </c>
      <c r="M304" s="139"/>
      <c r="N304" s="139"/>
      <c r="O304" s="139"/>
      <c r="P304" s="139"/>
      <c r="Q304" s="140"/>
      <c r="R304" s="140"/>
      <c r="S304" s="186" t="str">
        <f t="shared" si="5"/>
        <v/>
      </c>
      <c r="T304" s="186"/>
    </row>
    <row r="305" spans="1:20" ht="18" customHeight="1" x14ac:dyDescent="0.25">
      <c r="A305" s="68" t="s">
        <v>132</v>
      </c>
      <c r="B305" s="67" t="s">
        <v>91</v>
      </c>
      <c r="C305" s="138" t="s">
        <v>203</v>
      </c>
      <c r="D305" s="67" t="s">
        <v>259</v>
      </c>
      <c r="E305" s="138" t="s">
        <v>12</v>
      </c>
      <c r="F305" s="146"/>
      <c r="G305" s="139" t="s">
        <v>197</v>
      </c>
      <c r="H305" s="139" t="s">
        <v>197</v>
      </c>
      <c r="I305" s="139" t="s">
        <v>197</v>
      </c>
      <c r="J305" s="139" t="s">
        <v>197</v>
      </c>
      <c r="K305" s="141" t="s">
        <v>84</v>
      </c>
      <c r="L305" s="142" t="s">
        <v>85</v>
      </c>
      <c r="M305" s="139"/>
      <c r="N305" s="139"/>
      <c r="O305" s="139"/>
      <c r="P305" s="139"/>
      <c r="Q305" s="141">
        <v>70</v>
      </c>
      <c r="R305" s="142">
        <v>92.36</v>
      </c>
      <c r="S305" s="186" t="str">
        <f t="shared" si="5"/>
        <v>INCREASE</v>
      </c>
      <c r="T305" s="186"/>
    </row>
    <row r="306" spans="1:20" ht="18" customHeight="1" x14ac:dyDescent="0.25">
      <c r="A306" s="68" t="s">
        <v>132</v>
      </c>
      <c r="B306" s="69" t="s">
        <v>195</v>
      </c>
      <c r="C306" s="69" t="s">
        <v>204</v>
      </c>
      <c r="D306" s="69" t="s">
        <v>33</v>
      </c>
      <c r="E306" s="69" t="s">
        <v>2</v>
      </c>
      <c r="F306" s="70">
        <v>84.87</v>
      </c>
      <c r="G306" s="71" t="s">
        <v>89</v>
      </c>
      <c r="H306" s="71" t="s">
        <v>197</v>
      </c>
      <c r="I306" s="71" t="s">
        <v>197</v>
      </c>
      <c r="J306" s="71" t="s">
        <v>197</v>
      </c>
      <c r="K306" s="71" t="s">
        <v>197</v>
      </c>
      <c r="L306" s="71" t="s">
        <v>197</v>
      </c>
      <c r="M306" s="80"/>
      <c r="N306" s="73"/>
      <c r="O306" s="73"/>
      <c r="P306" s="73"/>
      <c r="Q306" s="73"/>
      <c r="R306" s="73"/>
      <c r="S306" s="82"/>
      <c r="T306" s="83"/>
    </row>
    <row r="307" spans="1:20" ht="18" customHeight="1" x14ac:dyDescent="0.25">
      <c r="A307" s="68" t="s">
        <v>132</v>
      </c>
      <c r="B307" s="69" t="s">
        <v>195</v>
      </c>
      <c r="C307" s="69" t="s">
        <v>204</v>
      </c>
      <c r="D307" s="69" t="s">
        <v>33</v>
      </c>
      <c r="E307" s="69" t="s">
        <v>3</v>
      </c>
      <c r="F307" s="70">
        <v>94.83</v>
      </c>
      <c r="G307" s="71" t="s">
        <v>89</v>
      </c>
      <c r="H307" s="71" t="s">
        <v>197</v>
      </c>
      <c r="I307" s="71" t="s">
        <v>197</v>
      </c>
      <c r="J307" s="71" t="s">
        <v>197</v>
      </c>
      <c r="K307" s="71" t="s">
        <v>197</v>
      </c>
      <c r="L307" s="71" t="s">
        <v>197</v>
      </c>
      <c r="M307" s="80"/>
      <c r="N307" s="73"/>
      <c r="O307" s="73"/>
      <c r="P307" s="73"/>
      <c r="Q307" s="73"/>
      <c r="R307" s="73"/>
      <c r="S307" s="82"/>
      <c r="T307" s="83"/>
    </row>
    <row r="308" spans="1:20" ht="18" customHeight="1" x14ac:dyDescent="0.25">
      <c r="A308" s="68" t="s">
        <v>132</v>
      </c>
      <c r="B308" s="69" t="s">
        <v>195</v>
      </c>
      <c r="C308" s="69" t="s">
        <v>204</v>
      </c>
      <c r="D308" s="69" t="s">
        <v>33</v>
      </c>
      <c r="E308" s="69" t="s">
        <v>7</v>
      </c>
      <c r="F308" s="70">
        <v>63.9</v>
      </c>
      <c r="G308" s="71" t="s">
        <v>89</v>
      </c>
      <c r="H308" s="71" t="s">
        <v>197</v>
      </c>
      <c r="I308" s="71" t="s">
        <v>197</v>
      </c>
      <c r="J308" s="71" t="s">
        <v>197</v>
      </c>
      <c r="K308" s="71" t="s">
        <v>197</v>
      </c>
      <c r="L308" s="71" t="s">
        <v>197</v>
      </c>
      <c r="M308" s="80"/>
      <c r="N308" s="73"/>
      <c r="O308" s="73"/>
      <c r="P308" s="73"/>
      <c r="Q308" s="73"/>
      <c r="R308" s="73"/>
      <c r="S308" s="82"/>
      <c r="T308" s="83"/>
    </row>
    <row r="309" spans="1:20" ht="18" customHeight="1" x14ac:dyDescent="0.25">
      <c r="A309" s="68" t="s">
        <v>132</v>
      </c>
      <c r="B309" s="69" t="s">
        <v>195</v>
      </c>
      <c r="C309" s="69" t="s">
        <v>204</v>
      </c>
      <c r="D309" s="69" t="s">
        <v>33</v>
      </c>
      <c r="E309" s="69" t="s">
        <v>5</v>
      </c>
      <c r="F309" s="70">
        <v>86.58</v>
      </c>
      <c r="G309" s="71" t="s">
        <v>89</v>
      </c>
      <c r="H309" s="71" t="s">
        <v>197</v>
      </c>
      <c r="I309" s="71" t="s">
        <v>197</v>
      </c>
      <c r="J309" s="71" t="s">
        <v>197</v>
      </c>
      <c r="K309" s="71" t="s">
        <v>197</v>
      </c>
      <c r="L309" s="71" t="s">
        <v>197</v>
      </c>
      <c r="M309" s="80"/>
      <c r="N309" s="73"/>
      <c r="O309" s="73"/>
      <c r="P309" s="73"/>
      <c r="Q309" s="73"/>
      <c r="R309" s="73"/>
      <c r="S309" s="82"/>
      <c r="T309" s="83"/>
    </row>
    <row r="310" spans="1:20" ht="18" customHeight="1" x14ac:dyDescent="0.25">
      <c r="A310" s="68" t="s">
        <v>132</v>
      </c>
      <c r="B310" s="69" t="s">
        <v>195</v>
      </c>
      <c r="C310" s="69" t="s">
        <v>204</v>
      </c>
      <c r="D310" s="69" t="s">
        <v>33</v>
      </c>
      <c r="E310" s="69" t="s">
        <v>6</v>
      </c>
      <c r="F310" s="70">
        <v>82.7</v>
      </c>
      <c r="G310" s="71" t="s">
        <v>89</v>
      </c>
      <c r="H310" s="71" t="s">
        <v>197</v>
      </c>
      <c r="I310" s="71" t="s">
        <v>197</v>
      </c>
      <c r="J310" s="71" t="s">
        <v>197</v>
      </c>
      <c r="K310" s="71" t="s">
        <v>197</v>
      </c>
      <c r="L310" s="71" t="s">
        <v>197</v>
      </c>
      <c r="M310" s="80"/>
      <c r="N310" s="73"/>
      <c r="O310" s="73"/>
      <c r="P310" s="73"/>
      <c r="Q310" s="73"/>
      <c r="R310" s="73"/>
      <c r="S310" s="82"/>
      <c r="T310" s="83"/>
    </row>
    <row r="311" spans="1:20" ht="18" customHeight="1" x14ac:dyDescent="0.25">
      <c r="A311" s="68" t="s">
        <v>132</v>
      </c>
      <c r="B311" s="69" t="s">
        <v>195</v>
      </c>
      <c r="C311" s="69" t="s">
        <v>204</v>
      </c>
      <c r="D311" s="69" t="s">
        <v>33</v>
      </c>
      <c r="E311" s="69" t="s">
        <v>8</v>
      </c>
      <c r="F311" s="70">
        <v>91.25</v>
      </c>
      <c r="G311" s="71" t="s">
        <v>89</v>
      </c>
      <c r="H311" s="71" t="s">
        <v>197</v>
      </c>
      <c r="I311" s="71" t="s">
        <v>197</v>
      </c>
      <c r="J311" s="71" t="s">
        <v>197</v>
      </c>
      <c r="K311" s="71" t="s">
        <v>197</v>
      </c>
      <c r="L311" s="71" t="s">
        <v>197</v>
      </c>
      <c r="M311" s="80"/>
      <c r="N311" s="73"/>
      <c r="O311" s="73"/>
      <c r="P311" s="73"/>
      <c r="Q311" s="73"/>
      <c r="R311" s="73"/>
      <c r="S311" s="82"/>
      <c r="T311" s="83"/>
    </row>
    <row r="312" spans="1:20" ht="18" customHeight="1" x14ac:dyDescent="0.25">
      <c r="A312" s="68" t="s">
        <v>132</v>
      </c>
      <c r="B312" s="69" t="s">
        <v>195</v>
      </c>
      <c r="C312" s="69" t="s">
        <v>204</v>
      </c>
      <c r="D312" s="69" t="s">
        <v>33</v>
      </c>
      <c r="E312" s="69" t="s">
        <v>9</v>
      </c>
      <c r="F312" s="70">
        <v>83.5</v>
      </c>
      <c r="G312" s="71" t="s">
        <v>89</v>
      </c>
      <c r="H312" s="71" t="s">
        <v>197</v>
      </c>
      <c r="I312" s="71" t="s">
        <v>197</v>
      </c>
      <c r="J312" s="71" t="s">
        <v>197</v>
      </c>
      <c r="K312" s="71" t="s">
        <v>197</v>
      </c>
      <c r="L312" s="71" t="s">
        <v>197</v>
      </c>
      <c r="M312" s="80"/>
      <c r="N312" s="73"/>
      <c r="O312" s="73"/>
      <c r="P312" s="73"/>
      <c r="Q312" s="73"/>
      <c r="R312" s="73"/>
      <c r="S312" s="82"/>
      <c r="T312" s="83"/>
    </row>
    <row r="313" spans="1:20" ht="18" customHeight="1" x14ac:dyDescent="0.25">
      <c r="A313" s="68" t="s">
        <v>132</v>
      </c>
      <c r="B313" s="69" t="s">
        <v>195</v>
      </c>
      <c r="C313" s="69" t="s">
        <v>204</v>
      </c>
      <c r="D313" s="69" t="s">
        <v>33</v>
      </c>
      <c r="E313" s="69" t="s">
        <v>10</v>
      </c>
      <c r="F313" s="70">
        <v>70.87</v>
      </c>
      <c r="G313" s="71" t="s">
        <v>89</v>
      </c>
      <c r="H313" s="71" t="s">
        <v>197</v>
      </c>
      <c r="I313" s="71" t="s">
        <v>197</v>
      </c>
      <c r="J313" s="71" t="s">
        <v>197</v>
      </c>
      <c r="K313" s="71" t="s">
        <v>197</v>
      </c>
      <c r="L313" s="71" t="s">
        <v>197</v>
      </c>
      <c r="M313" s="80"/>
      <c r="N313" s="73"/>
      <c r="O313" s="73"/>
      <c r="P313" s="73"/>
      <c r="Q313" s="73"/>
      <c r="R313" s="73"/>
      <c r="S313" s="82"/>
      <c r="T313" s="83"/>
    </row>
    <row r="314" spans="1:20" ht="18" customHeight="1" x14ac:dyDescent="0.25">
      <c r="A314" s="68" t="s">
        <v>132</v>
      </c>
      <c r="B314" s="69" t="s">
        <v>195</v>
      </c>
      <c r="C314" s="69" t="s">
        <v>204</v>
      </c>
      <c r="D314" s="69" t="s">
        <v>33</v>
      </c>
      <c r="E314" s="69" t="s">
        <v>12</v>
      </c>
      <c r="F314" s="70">
        <v>77.2</v>
      </c>
      <c r="G314" s="71" t="s">
        <v>89</v>
      </c>
      <c r="H314" s="71" t="s">
        <v>197</v>
      </c>
      <c r="I314" s="71" t="s">
        <v>197</v>
      </c>
      <c r="J314" s="71" t="s">
        <v>197</v>
      </c>
      <c r="K314" s="71" t="s">
        <v>197</v>
      </c>
      <c r="L314" s="71" t="s">
        <v>197</v>
      </c>
      <c r="M314" s="80"/>
      <c r="N314" s="73"/>
      <c r="O314" s="73"/>
      <c r="P314" s="73"/>
      <c r="Q314" s="73"/>
      <c r="R314" s="73"/>
      <c r="S314" s="82"/>
      <c r="T314" s="83"/>
    </row>
    <row r="315" spans="1:20" ht="18" customHeight="1" x14ac:dyDescent="0.25">
      <c r="A315" s="68" t="s">
        <v>132</v>
      </c>
      <c r="B315" s="69" t="s">
        <v>195</v>
      </c>
      <c r="C315" s="69" t="s">
        <v>204</v>
      </c>
      <c r="D315" s="69" t="s">
        <v>34</v>
      </c>
      <c r="E315" s="69" t="s">
        <v>2</v>
      </c>
      <c r="F315" s="70">
        <v>84.87</v>
      </c>
      <c r="G315" s="71" t="s">
        <v>89</v>
      </c>
      <c r="H315" s="71" t="s">
        <v>197</v>
      </c>
      <c r="I315" s="71" t="s">
        <v>89</v>
      </c>
      <c r="J315" s="71" t="s">
        <v>197</v>
      </c>
      <c r="K315" s="71" t="s">
        <v>197</v>
      </c>
      <c r="L315" s="71" t="s">
        <v>197</v>
      </c>
      <c r="M315" s="80"/>
      <c r="N315" s="73"/>
      <c r="O315" s="80"/>
      <c r="P315" s="73"/>
      <c r="Q315" s="73"/>
      <c r="R315" s="73"/>
      <c r="S315" s="82"/>
      <c r="T315" s="83"/>
    </row>
    <row r="316" spans="1:20" ht="18" customHeight="1" x14ac:dyDescent="0.25">
      <c r="A316" s="68" t="s">
        <v>132</v>
      </c>
      <c r="B316" s="69" t="s">
        <v>195</v>
      </c>
      <c r="C316" s="69" t="s">
        <v>204</v>
      </c>
      <c r="D316" s="69" t="s">
        <v>34</v>
      </c>
      <c r="E316" s="69" t="s">
        <v>3</v>
      </c>
      <c r="F316" s="70">
        <v>94.83</v>
      </c>
      <c r="G316" s="71" t="s">
        <v>89</v>
      </c>
      <c r="H316" s="71" t="s">
        <v>197</v>
      </c>
      <c r="I316" s="71" t="s">
        <v>89</v>
      </c>
      <c r="J316" s="71" t="s">
        <v>197</v>
      </c>
      <c r="K316" s="71" t="s">
        <v>197</v>
      </c>
      <c r="L316" s="71" t="s">
        <v>197</v>
      </c>
      <c r="M316" s="80"/>
      <c r="N316" s="73"/>
      <c r="O316" s="80"/>
      <c r="P316" s="73"/>
      <c r="Q316" s="73"/>
      <c r="R316" s="73"/>
      <c r="S316" s="82"/>
      <c r="T316" s="83"/>
    </row>
    <row r="317" spans="1:20" ht="18" customHeight="1" x14ac:dyDescent="0.25">
      <c r="A317" s="68" t="s">
        <v>132</v>
      </c>
      <c r="B317" s="69" t="s">
        <v>195</v>
      </c>
      <c r="C317" s="69" t="s">
        <v>204</v>
      </c>
      <c r="D317" s="69" t="s">
        <v>34</v>
      </c>
      <c r="E317" s="69" t="s">
        <v>7</v>
      </c>
      <c r="F317" s="70">
        <v>63.9</v>
      </c>
      <c r="G317" s="71" t="s">
        <v>89</v>
      </c>
      <c r="H317" s="71" t="s">
        <v>197</v>
      </c>
      <c r="I317" s="71" t="s">
        <v>89</v>
      </c>
      <c r="J317" s="71" t="s">
        <v>197</v>
      </c>
      <c r="K317" s="71" t="s">
        <v>197</v>
      </c>
      <c r="L317" s="71" t="s">
        <v>197</v>
      </c>
      <c r="M317" s="80"/>
      <c r="N317" s="73"/>
      <c r="O317" s="80"/>
      <c r="P317" s="73"/>
      <c r="Q317" s="73"/>
      <c r="R317" s="73"/>
      <c r="S317" s="82"/>
      <c r="T317" s="83"/>
    </row>
    <row r="318" spans="1:20" ht="18" customHeight="1" x14ac:dyDescent="0.25">
      <c r="A318" s="68" t="s">
        <v>132</v>
      </c>
      <c r="B318" s="69" t="s">
        <v>195</v>
      </c>
      <c r="C318" s="69" t="s">
        <v>204</v>
      </c>
      <c r="D318" s="69" t="s">
        <v>34</v>
      </c>
      <c r="E318" s="69" t="s">
        <v>4</v>
      </c>
      <c r="F318" s="70">
        <v>73.58</v>
      </c>
      <c r="G318" s="71" t="s">
        <v>89</v>
      </c>
      <c r="H318" s="71" t="s">
        <v>197</v>
      </c>
      <c r="I318" s="71" t="s">
        <v>197</v>
      </c>
      <c r="J318" s="71" t="s">
        <v>197</v>
      </c>
      <c r="K318" s="71" t="s">
        <v>197</v>
      </c>
      <c r="L318" s="71" t="s">
        <v>197</v>
      </c>
      <c r="M318" s="80"/>
      <c r="N318" s="73"/>
      <c r="O318" s="73"/>
      <c r="P318" s="73"/>
      <c r="Q318" s="73"/>
      <c r="R318" s="73"/>
      <c r="S318" s="82"/>
      <c r="T318" s="83"/>
    </row>
    <row r="319" spans="1:20" ht="18" customHeight="1" x14ac:dyDescent="0.25">
      <c r="A319" s="68" t="s">
        <v>132</v>
      </c>
      <c r="B319" s="69" t="s">
        <v>195</v>
      </c>
      <c r="C319" s="69" t="s">
        <v>204</v>
      </c>
      <c r="D319" s="69" t="s">
        <v>34</v>
      </c>
      <c r="E319" s="69" t="s">
        <v>5</v>
      </c>
      <c r="F319" s="70">
        <v>86.58</v>
      </c>
      <c r="G319" s="71" t="s">
        <v>89</v>
      </c>
      <c r="H319" s="71" t="s">
        <v>197</v>
      </c>
      <c r="I319" s="71" t="s">
        <v>89</v>
      </c>
      <c r="J319" s="71" t="s">
        <v>197</v>
      </c>
      <c r="K319" s="71" t="s">
        <v>197</v>
      </c>
      <c r="L319" s="71" t="s">
        <v>197</v>
      </c>
      <c r="M319" s="80"/>
      <c r="N319" s="73"/>
      <c r="O319" s="80"/>
      <c r="P319" s="73"/>
      <c r="Q319" s="73"/>
      <c r="R319" s="73"/>
      <c r="S319" s="82"/>
      <c r="T319" s="83"/>
    </row>
    <row r="320" spans="1:20" ht="18" customHeight="1" x14ac:dyDescent="0.25">
      <c r="A320" s="68" t="s">
        <v>132</v>
      </c>
      <c r="B320" s="69" t="s">
        <v>195</v>
      </c>
      <c r="C320" s="69" t="s">
        <v>204</v>
      </c>
      <c r="D320" s="69" t="s">
        <v>34</v>
      </c>
      <c r="E320" s="69" t="s">
        <v>6</v>
      </c>
      <c r="F320" s="70">
        <v>82.7</v>
      </c>
      <c r="G320" s="71" t="s">
        <v>89</v>
      </c>
      <c r="H320" s="71" t="s">
        <v>197</v>
      </c>
      <c r="I320" s="71" t="s">
        <v>89</v>
      </c>
      <c r="J320" s="71" t="s">
        <v>197</v>
      </c>
      <c r="K320" s="71" t="s">
        <v>197</v>
      </c>
      <c r="L320" s="71" t="s">
        <v>197</v>
      </c>
      <c r="M320" s="80"/>
      <c r="N320" s="73"/>
      <c r="O320" s="80"/>
      <c r="P320" s="73"/>
      <c r="Q320" s="73"/>
      <c r="R320" s="73"/>
      <c r="S320" s="82"/>
      <c r="T320" s="83"/>
    </row>
    <row r="321" spans="1:20" ht="18" customHeight="1" x14ac:dyDescent="0.25">
      <c r="A321" s="68" t="s">
        <v>132</v>
      </c>
      <c r="B321" s="69" t="s">
        <v>195</v>
      </c>
      <c r="C321" s="69" t="s">
        <v>204</v>
      </c>
      <c r="D321" s="69" t="s">
        <v>34</v>
      </c>
      <c r="E321" s="69" t="s">
        <v>8</v>
      </c>
      <c r="F321" s="70">
        <v>91.25</v>
      </c>
      <c r="G321" s="71" t="s">
        <v>89</v>
      </c>
      <c r="H321" s="71" t="s">
        <v>197</v>
      </c>
      <c r="I321" s="71" t="s">
        <v>89</v>
      </c>
      <c r="J321" s="71" t="s">
        <v>197</v>
      </c>
      <c r="K321" s="71" t="s">
        <v>197</v>
      </c>
      <c r="L321" s="71" t="s">
        <v>197</v>
      </c>
      <c r="M321" s="80"/>
      <c r="N321" s="73"/>
      <c r="O321" s="80"/>
      <c r="P321" s="73"/>
      <c r="Q321" s="73"/>
      <c r="R321" s="73"/>
      <c r="S321" s="82"/>
      <c r="T321" s="83"/>
    </row>
    <row r="322" spans="1:20" ht="18" customHeight="1" x14ac:dyDescent="0.25">
      <c r="A322" s="68" t="s">
        <v>132</v>
      </c>
      <c r="B322" s="69" t="s">
        <v>195</v>
      </c>
      <c r="C322" s="69" t="s">
        <v>204</v>
      </c>
      <c r="D322" s="69" t="s">
        <v>34</v>
      </c>
      <c r="E322" s="69" t="s">
        <v>9</v>
      </c>
      <c r="F322" s="70">
        <v>83.5</v>
      </c>
      <c r="G322" s="71" t="s">
        <v>89</v>
      </c>
      <c r="H322" s="71" t="s">
        <v>197</v>
      </c>
      <c r="I322" s="71" t="s">
        <v>89</v>
      </c>
      <c r="J322" s="71" t="s">
        <v>197</v>
      </c>
      <c r="K322" s="71" t="s">
        <v>197</v>
      </c>
      <c r="L322" s="71" t="s">
        <v>197</v>
      </c>
      <c r="M322" s="80"/>
      <c r="N322" s="73"/>
      <c r="O322" s="80"/>
      <c r="P322" s="73"/>
      <c r="Q322" s="73"/>
      <c r="R322" s="73"/>
      <c r="S322" s="82"/>
      <c r="T322" s="83"/>
    </row>
    <row r="323" spans="1:20" ht="18" customHeight="1" x14ac:dyDescent="0.25">
      <c r="A323" s="68" t="s">
        <v>132</v>
      </c>
      <c r="B323" s="69" t="s">
        <v>195</v>
      </c>
      <c r="C323" s="69" t="s">
        <v>204</v>
      </c>
      <c r="D323" s="69" t="s">
        <v>34</v>
      </c>
      <c r="E323" s="69" t="s">
        <v>10</v>
      </c>
      <c r="F323" s="70">
        <v>70.87</v>
      </c>
      <c r="G323" s="71" t="s">
        <v>89</v>
      </c>
      <c r="H323" s="71" t="s">
        <v>197</v>
      </c>
      <c r="I323" s="71" t="s">
        <v>89</v>
      </c>
      <c r="J323" s="71" t="s">
        <v>197</v>
      </c>
      <c r="K323" s="71" t="s">
        <v>197</v>
      </c>
      <c r="L323" s="71" t="s">
        <v>197</v>
      </c>
      <c r="M323" s="80"/>
      <c r="N323" s="73"/>
      <c r="O323" s="80"/>
      <c r="P323" s="73"/>
      <c r="Q323" s="73"/>
      <c r="R323" s="73"/>
      <c r="S323" s="82"/>
      <c r="T323" s="83"/>
    </row>
    <row r="324" spans="1:20" ht="18" customHeight="1" x14ac:dyDescent="0.25">
      <c r="A324" s="68" t="s">
        <v>132</v>
      </c>
      <c r="B324" s="69" t="s">
        <v>195</v>
      </c>
      <c r="C324" s="69" t="s">
        <v>204</v>
      </c>
      <c r="D324" s="69" t="s">
        <v>34</v>
      </c>
      <c r="E324" s="69" t="s">
        <v>11</v>
      </c>
      <c r="F324" s="70">
        <v>72.59</v>
      </c>
      <c r="G324" s="71" t="s">
        <v>89</v>
      </c>
      <c r="H324" s="71" t="s">
        <v>197</v>
      </c>
      <c r="I324" s="71" t="s">
        <v>89</v>
      </c>
      <c r="J324" s="71" t="s">
        <v>197</v>
      </c>
      <c r="K324" s="71" t="s">
        <v>197</v>
      </c>
      <c r="L324" s="71" t="s">
        <v>197</v>
      </c>
      <c r="M324" s="80"/>
      <c r="N324" s="73"/>
      <c r="O324" s="80"/>
      <c r="P324" s="73"/>
      <c r="Q324" s="73"/>
      <c r="R324" s="73"/>
      <c r="S324" s="82"/>
      <c r="T324" s="83"/>
    </row>
    <row r="325" spans="1:20" ht="18" customHeight="1" x14ac:dyDescent="0.25">
      <c r="A325" s="68" t="s">
        <v>132</v>
      </c>
      <c r="B325" s="69" t="s">
        <v>195</v>
      </c>
      <c r="C325" s="69" t="s">
        <v>204</v>
      </c>
      <c r="D325" s="69" t="s">
        <v>34</v>
      </c>
      <c r="E325" s="69" t="s">
        <v>12</v>
      </c>
      <c r="F325" s="70">
        <v>77.2</v>
      </c>
      <c r="G325" s="71" t="s">
        <v>89</v>
      </c>
      <c r="H325" s="71" t="s">
        <v>197</v>
      </c>
      <c r="I325" s="71" t="s">
        <v>89</v>
      </c>
      <c r="J325" s="71" t="s">
        <v>197</v>
      </c>
      <c r="K325" s="71" t="s">
        <v>197</v>
      </c>
      <c r="L325" s="71" t="s">
        <v>197</v>
      </c>
      <c r="M325" s="80"/>
      <c r="N325" s="73"/>
      <c r="O325" s="80"/>
      <c r="P325" s="73"/>
      <c r="Q325" s="73"/>
      <c r="R325" s="73"/>
      <c r="S325" s="82"/>
      <c r="T325" s="83"/>
    </row>
    <row r="326" spans="1:20" ht="18" customHeight="1" x14ac:dyDescent="0.25">
      <c r="A326" s="68" t="s">
        <v>132</v>
      </c>
      <c r="B326" s="69" t="s">
        <v>195</v>
      </c>
      <c r="C326" s="69" t="s">
        <v>204</v>
      </c>
      <c r="D326" s="69" t="s">
        <v>198</v>
      </c>
      <c r="E326" s="69" t="s">
        <v>2</v>
      </c>
      <c r="F326" s="70">
        <v>84.87</v>
      </c>
      <c r="G326" s="71" t="s">
        <v>89</v>
      </c>
      <c r="H326" s="71" t="s">
        <v>197</v>
      </c>
      <c r="I326" s="71" t="s">
        <v>197</v>
      </c>
      <c r="J326" s="71" t="s">
        <v>197</v>
      </c>
      <c r="K326" s="71" t="s">
        <v>197</v>
      </c>
      <c r="L326" s="71" t="s">
        <v>197</v>
      </c>
      <c r="M326" s="80"/>
      <c r="N326" s="73"/>
      <c r="O326" s="73"/>
      <c r="P326" s="73"/>
      <c r="Q326" s="73"/>
      <c r="R326" s="73"/>
      <c r="S326" s="82"/>
      <c r="T326" s="83"/>
    </row>
    <row r="327" spans="1:20" ht="18" customHeight="1" x14ac:dyDescent="0.25">
      <c r="A327" s="68" t="s">
        <v>132</v>
      </c>
      <c r="B327" s="69" t="s">
        <v>195</v>
      </c>
      <c r="C327" s="69" t="s">
        <v>204</v>
      </c>
      <c r="D327" s="69" t="s">
        <v>198</v>
      </c>
      <c r="E327" s="69" t="s">
        <v>3</v>
      </c>
      <c r="F327" s="70">
        <v>94.83</v>
      </c>
      <c r="G327" s="71" t="s">
        <v>89</v>
      </c>
      <c r="H327" s="71" t="s">
        <v>197</v>
      </c>
      <c r="I327" s="71" t="s">
        <v>197</v>
      </c>
      <c r="J327" s="71" t="s">
        <v>197</v>
      </c>
      <c r="K327" s="71" t="s">
        <v>197</v>
      </c>
      <c r="L327" s="71" t="s">
        <v>197</v>
      </c>
      <c r="M327" s="80"/>
      <c r="N327" s="73"/>
      <c r="O327" s="73"/>
      <c r="P327" s="73"/>
      <c r="Q327" s="73"/>
      <c r="R327" s="73"/>
      <c r="S327" s="82"/>
      <c r="T327" s="83"/>
    </row>
    <row r="328" spans="1:20" ht="18" customHeight="1" x14ac:dyDescent="0.25">
      <c r="A328" s="68" t="s">
        <v>132</v>
      </c>
      <c r="B328" s="69" t="s">
        <v>195</v>
      </c>
      <c r="C328" s="69" t="s">
        <v>204</v>
      </c>
      <c r="D328" s="69" t="s">
        <v>198</v>
      </c>
      <c r="E328" s="69" t="s">
        <v>7</v>
      </c>
      <c r="F328" s="70">
        <v>63.9</v>
      </c>
      <c r="G328" s="71" t="s">
        <v>89</v>
      </c>
      <c r="H328" s="71" t="s">
        <v>197</v>
      </c>
      <c r="I328" s="71" t="s">
        <v>197</v>
      </c>
      <c r="J328" s="71" t="s">
        <v>197</v>
      </c>
      <c r="K328" s="71" t="s">
        <v>197</v>
      </c>
      <c r="L328" s="71" t="s">
        <v>197</v>
      </c>
      <c r="M328" s="80"/>
      <c r="N328" s="73"/>
      <c r="O328" s="73"/>
      <c r="P328" s="73"/>
      <c r="Q328" s="73"/>
      <c r="R328" s="73"/>
      <c r="S328" s="82"/>
      <c r="T328" s="83"/>
    </row>
    <row r="329" spans="1:20" ht="18" customHeight="1" x14ac:dyDescent="0.25">
      <c r="A329" s="68" t="s">
        <v>132</v>
      </c>
      <c r="B329" s="69" t="s">
        <v>195</v>
      </c>
      <c r="C329" s="69" t="s">
        <v>204</v>
      </c>
      <c r="D329" s="69" t="s">
        <v>198</v>
      </c>
      <c r="E329" s="69" t="s">
        <v>4</v>
      </c>
      <c r="F329" s="70">
        <v>73.58</v>
      </c>
      <c r="G329" s="71" t="s">
        <v>89</v>
      </c>
      <c r="H329" s="71" t="s">
        <v>197</v>
      </c>
      <c r="I329" s="71" t="s">
        <v>197</v>
      </c>
      <c r="J329" s="71" t="s">
        <v>197</v>
      </c>
      <c r="K329" s="71" t="s">
        <v>197</v>
      </c>
      <c r="L329" s="71" t="s">
        <v>197</v>
      </c>
      <c r="M329" s="80"/>
      <c r="N329" s="73"/>
      <c r="O329" s="73"/>
      <c r="P329" s="73"/>
      <c r="Q329" s="73"/>
      <c r="R329" s="73"/>
      <c r="S329" s="82"/>
      <c r="T329" s="83"/>
    </row>
    <row r="330" spans="1:20" ht="18" customHeight="1" x14ac:dyDescent="0.25">
      <c r="A330" s="68" t="s">
        <v>132</v>
      </c>
      <c r="B330" s="69" t="s">
        <v>195</v>
      </c>
      <c r="C330" s="69" t="s">
        <v>204</v>
      </c>
      <c r="D330" s="69" t="s">
        <v>198</v>
      </c>
      <c r="E330" s="69" t="s">
        <v>5</v>
      </c>
      <c r="F330" s="70">
        <v>86.58</v>
      </c>
      <c r="G330" s="71" t="s">
        <v>89</v>
      </c>
      <c r="H330" s="71" t="s">
        <v>197</v>
      </c>
      <c r="I330" s="71" t="s">
        <v>197</v>
      </c>
      <c r="J330" s="71" t="s">
        <v>197</v>
      </c>
      <c r="K330" s="71" t="s">
        <v>197</v>
      </c>
      <c r="L330" s="71" t="s">
        <v>197</v>
      </c>
      <c r="M330" s="80"/>
      <c r="N330" s="73"/>
      <c r="O330" s="73"/>
      <c r="P330" s="73"/>
      <c r="Q330" s="73"/>
      <c r="R330" s="73"/>
      <c r="S330" s="82"/>
      <c r="T330" s="83"/>
    </row>
    <row r="331" spans="1:20" ht="18" customHeight="1" x14ac:dyDescent="0.25">
      <c r="A331" s="68" t="s">
        <v>132</v>
      </c>
      <c r="B331" s="69" t="s">
        <v>195</v>
      </c>
      <c r="C331" s="69" t="s">
        <v>204</v>
      </c>
      <c r="D331" s="69" t="s">
        <v>198</v>
      </c>
      <c r="E331" s="69" t="s">
        <v>6</v>
      </c>
      <c r="F331" s="70">
        <v>82.7</v>
      </c>
      <c r="G331" s="71" t="s">
        <v>89</v>
      </c>
      <c r="H331" s="71" t="s">
        <v>197</v>
      </c>
      <c r="I331" s="71" t="s">
        <v>197</v>
      </c>
      <c r="J331" s="71" t="s">
        <v>197</v>
      </c>
      <c r="K331" s="71" t="s">
        <v>197</v>
      </c>
      <c r="L331" s="71" t="s">
        <v>197</v>
      </c>
      <c r="M331" s="80"/>
      <c r="N331" s="73"/>
      <c r="O331" s="73"/>
      <c r="P331" s="73"/>
      <c r="Q331" s="73"/>
      <c r="R331" s="73"/>
      <c r="S331" s="82"/>
      <c r="T331" s="83"/>
    </row>
    <row r="332" spans="1:20" ht="18" customHeight="1" x14ac:dyDescent="0.25">
      <c r="A332" s="68" t="s">
        <v>132</v>
      </c>
      <c r="B332" s="69" t="s">
        <v>195</v>
      </c>
      <c r="C332" s="69" t="s">
        <v>204</v>
      </c>
      <c r="D332" s="69" t="s">
        <v>198</v>
      </c>
      <c r="E332" s="69" t="s">
        <v>8</v>
      </c>
      <c r="F332" s="70">
        <v>91.25</v>
      </c>
      <c r="G332" s="71" t="s">
        <v>89</v>
      </c>
      <c r="H332" s="71" t="s">
        <v>197</v>
      </c>
      <c r="I332" s="71" t="s">
        <v>197</v>
      </c>
      <c r="J332" s="71" t="s">
        <v>197</v>
      </c>
      <c r="K332" s="71" t="s">
        <v>197</v>
      </c>
      <c r="L332" s="71" t="s">
        <v>197</v>
      </c>
      <c r="M332" s="80"/>
      <c r="N332" s="73"/>
      <c r="O332" s="73"/>
      <c r="P332" s="73"/>
      <c r="Q332" s="73"/>
      <c r="R332" s="73"/>
      <c r="S332" s="82"/>
      <c r="T332" s="83"/>
    </row>
    <row r="333" spans="1:20" ht="18" customHeight="1" x14ac:dyDescent="0.25">
      <c r="A333" s="68" t="s">
        <v>132</v>
      </c>
      <c r="B333" s="69" t="s">
        <v>195</v>
      </c>
      <c r="C333" s="69" t="s">
        <v>204</v>
      </c>
      <c r="D333" s="69" t="s">
        <v>198</v>
      </c>
      <c r="E333" s="69" t="s">
        <v>10</v>
      </c>
      <c r="F333" s="70">
        <v>70.87</v>
      </c>
      <c r="G333" s="71" t="s">
        <v>89</v>
      </c>
      <c r="H333" s="71" t="s">
        <v>197</v>
      </c>
      <c r="I333" s="71" t="s">
        <v>197</v>
      </c>
      <c r="J333" s="71" t="s">
        <v>197</v>
      </c>
      <c r="K333" s="71" t="s">
        <v>197</v>
      </c>
      <c r="L333" s="71" t="s">
        <v>197</v>
      </c>
      <c r="M333" s="80"/>
      <c r="N333" s="73"/>
      <c r="O333" s="73"/>
      <c r="P333" s="73"/>
      <c r="Q333" s="73"/>
      <c r="R333" s="73"/>
      <c r="S333" s="82"/>
      <c r="T333" s="83"/>
    </row>
    <row r="334" spans="1:20" ht="18" customHeight="1" x14ac:dyDescent="0.25">
      <c r="A334" s="68" t="s">
        <v>132</v>
      </c>
      <c r="B334" s="69" t="s">
        <v>195</v>
      </c>
      <c r="C334" s="69" t="s">
        <v>204</v>
      </c>
      <c r="D334" s="69" t="s">
        <v>198</v>
      </c>
      <c r="E334" s="69" t="s">
        <v>11</v>
      </c>
      <c r="F334" s="70">
        <v>72.59</v>
      </c>
      <c r="G334" s="71" t="s">
        <v>89</v>
      </c>
      <c r="H334" s="71" t="s">
        <v>197</v>
      </c>
      <c r="I334" s="71" t="s">
        <v>197</v>
      </c>
      <c r="J334" s="71" t="s">
        <v>197</v>
      </c>
      <c r="K334" s="71" t="s">
        <v>197</v>
      </c>
      <c r="L334" s="71" t="s">
        <v>197</v>
      </c>
      <c r="M334" s="80"/>
      <c r="N334" s="73"/>
      <c r="O334" s="73"/>
      <c r="P334" s="73"/>
      <c r="Q334" s="73"/>
      <c r="R334" s="73"/>
      <c r="S334" s="82"/>
      <c r="T334" s="83"/>
    </row>
    <row r="335" spans="1:20" ht="18" customHeight="1" x14ac:dyDescent="0.25">
      <c r="A335" s="68" t="s">
        <v>132</v>
      </c>
      <c r="B335" s="69" t="s">
        <v>195</v>
      </c>
      <c r="C335" s="69" t="s">
        <v>204</v>
      </c>
      <c r="D335" s="69" t="s">
        <v>198</v>
      </c>
      <c r="E335" s="69" t="s">
        <v>12</v>
      </c>
      <c r="F335" s="70">
        <v>77.2</v>
      </c>
      <c r="G335" s="71" t="s">
        <v>89</v>
      </c>
      <c r="H335" s="71" t="s">
        <v>197</v>
      </c>
      <c r="I335" s="71" t="s">
        <v>197</v>
      </c>
      <c r="J335" s="71" t="s">
        <v>197</v>
      </c>
      <c r="K335" s="71" t="s">
        <v>197</v>
      </c>
      <c r="L335" s="71" t="s">
        <v>197</v>
      </c>
      <c r="M335" s="80"/>
      <c r="N335" s="73"/>
      <c r="O335" s="73"/>
      <c r="P335" s="73"/>
      <c r="Q335" s="73"/>
      <c r="R335" s="73"/>
      <c r="S335" s="82"/>
      <c r="T335" s="83"/>
    </row>
    <row r="336" spans="1:20" ht="18" customHeight="1" x14ac:dyDescent="0.25">
      <c r="A336" s="68" t="s">
        <v>132</v>
      </c>
      <c r="B336" s="69" t="s">
        <v>90</v>
      </c>
      <c r="C336" s="81" t="s">
        <v>204</v>
      </c>
      <c r="D336" s="81" t="s">
        <v>34</v>
      </c>
      <c r="E336" s="81" t="s">
        <v>2</v>
      </c>
      <c r="F336" s="70">
        <v>85.57</v>
      </c>
      <c r="G336" s="71" t="s">
        <v>89</v>
      </c>
      <c r="H336" s="71" t="s">
        <v>197</v>
      </c>
      <c r="I336" s="71" t="s">
        <v>89</v>
      </c>
      <c r="J336" s="71" t="s">
        <v>89</v>
      </c>
      <c r="K336" s="71" t="s">
        <v>197</v>
      </c>
      <c r="L336" s="71" t="s">
        <v>197</v>
      </c>
      <c r="M336" s="80"/>
      <c r="N336" s="73"/>
      <c r="O336" s="80"/>
      <c r="P336" s="80"/>
      <c r="Q336" s="73"/>
      <c r="R336" s="73"/>
      <c r="S336" s="82"/>
      <c r="T336" s="83"/>
    </row>
    <row r="337" spans="1:20" ht="18" customHeight="1" x14ac:dyDescent="0.25">
      <c r="A337" s="68" t="s">
        <v>132</v>
      </c>
      <c r="B337" s="69" t="s">
        <v>90</v>
      </c>
      <c r="C337" s="81" t="s">
        <v>204</v>
      </c>
      <c r="D337" s="81" t="s">
        <v>34</v>
      </c>
      <c r="E337" s="81" t="s">
        <v>3</v>
      </c>
      <c r="F337" s="70">
        <v>95.37</v>
      </c>
      <c r="G337" s="71" t="s">
        <v>89</v>
      </c>
      <c r="H337" s="71" t="s">
        <v>197</v>
      </c>
      <c r="I337" s="71" t="s">
        <v>89</v>
      </c>
      <c r="J337" s="71" t="s">
        <v>89</v>
      </c>
      <c r="K337" s="71" t="s">
        <v>197</v>
      </c>
      <c r="L337" s="71" t="s">
        <v>197</v>
      </c>
      <c r="M337" s="80"/>
      <c r="N337" s="73"/>
      <c r="O337" s="80"/>
      <c r="P337" s="80"/>
      <c r="Q337" s="73"/>
      <c r="R337" s="73"/>
      <c r="S337" s="82"/>
      <c r="T337" s="83"/>
    </row>
    <row r="338" spans="1:20" ht="18" customHeight="1" x14ac:dyDescent="0.25">
      <c r="A338" s="68" t="s">
        <v>132</v>
      </c>
      <c r="B338" s="69" t="s">
        <v>90</v>
      </c>
      <c r="C338" s="81" t="s">
        <v>204</v>
      </c>
      <c r="D338" s="81" t="s">
        <v>34</v>
      </c>
      <c r="E338" s="81" t="s">
        <v>111</v>
      </c>
      <c r="F338" s="70">
        <v>94.2</v>
      </c>
      <c r="G338" s="71" t="s">
        <v>197</v>
      </c>
      <c r="H338" s="71" t="s">
        <v>197</v>
      </c>
      <c r="I338" s="71" t="s">
        <v>197</v>
      </c>
      <c r="J338" s="71" t="s">
        <v>89</v>
      </c>
      <c r="K338" s="71" t="s">
        <v>197</v>
      </c>
      <c r="L338" s="71" t="s">
        <v>197</v>
      </c>
      <c r="M338" s="73"/>
      <c r="N338" s="73"/>
      <c r="O338" s="73"/>
      <c r="P338" s="80"/>
      <c r="Q338" s="73"/>
      <c r="R338" s="73"/>
      <c r="S338" s="82"/>
      <c r="T338" s="83"/>
    </row>
    <row r="339" spans="1:20" ht="18" customHeight="1" x14ac:dyDescent="0.25">
      <c r="A339" s="68" t="s">
        <v>132</v>
      </c>
      <c r="B339" s="69" t="s">
        <v>90</v>
      </c>
      <c r="C339" s="81" t="s">
        <v>204</v>
      </c>
      <c r="D339" s="81" t="s">
        <v>34</v>
      </c>
      <c r="E339" s="81" t="s">
        <v>7</v>
      </c>
      <c r="F339" s="70">
        <v>63.78</v>
      </c>
      <c r="G339" s="71" t="s">
        <v>89</v>
      </c>
      <c r="H339" s="71" t="s">
        <v>197</v>
      </c>
      <c r="I339" s="71" t="s">
        <v>89</v>
      </c>
      <c r="J339" s="71" t="s">
        <v>89</v>
      </c>
      <c r="K339" s="71" t="s">
        <v>197</v>
      </c>
      <c r="L339" s="71" t="s">
        <v>197</v>
      </c>
      <c r="M339" s="80"/>
      <c r="N339" s="73"/>
      <c r="O339" s="80"/>
      <c r="P339" s="80"/>
      <c r="Q339" s="73"/>
      <c r="R339" s="73"/>
      <c r="S339" s="82"/>
      <c r="T339" s="83"/>
    </row>
    <row r="340" spans="1:20" ht="18" customHeight="1" x14ac:dyDescent="0.25">
      <c r="A340" s="68" t="s">
        <v>132</v>
      </c>
      <c r="B340" s="69" t="s">
        <v>90</v>
      </c>
      <c r="C340" s="81" t="s">
        <v>204</v>
      </c>
      <c r="D340" s="81" t="s">
        <v>34</v>
      </c>
      <c r="E340" s="81" t="s">
        <v>4</v>
      </c>
      <c r="F340" s="70">
        <v>74.180000000000007</v>
      </c>
      <c r="G340" s="71" t="s">
        <v>89</v>
      </c>
      <c r="H340" s="71" t="s">
        <v>197</v>
      </c>
      <c r="I340" s="71" t="s">
        <v>197</v>
      </c>
      <c r="J340" s="71" t="s">
        <v>89</v>
      </c>
      <c r="K340" s="71" t="s">
        <v>197</v>
      </c>
      <c r="L340" s="71" t="s">
        <v>197</v>
      </c>
      <c r="M340" s="80"/>
      <c r="N340" s="73"/>
      <c r="O340" s="73"/>
      <c r="P340" s="80"/>
      <c r="Q340" s="73"/>
      <c r="R340" s="73"/>
      <c r="S340" s="82"/>
      <c r="T340" s="83"/>
    </row>
    <row r="341" spans="1:20" ht="18" customHeight="1" x14ac:dyDescent="0.25">
      <c r="A341" s="68" t="s">
        <v>132</v>
      </c>
      <c r="B341" s="69" t="s">
        <v>90</v>
      </c>
      <c r="C341" s="81" t="s">
        <v>204</v>
      </c>
      <c r="D341" s="81" t="s">
        <v>34</v>
      </c>
      <c r="E341" s="81" t="s">
        <v>112</v>
      </c>
      <c r="F341" s="70">
        <v>77.19</v>
      </c>
      <c r="G341" s="71" t="s">
        <v>197</v>
      </c>
      <c r="H341" s="71" t="s">
        <v>197</v>
      </c>
      <c r="I341" s="71" t="s">
        <v>197</v>
      </c>
      <c r="J341" s="71" t="s">
        <v>89</v>
      </c>
      <c r="K341" s="71" t="s">
        <v>197</v>
      </c>
      <c r="L341" s="71" t="s">
        <v>197</v>
      </c>
      <c r="M341" s="73"/>
      <c r="N341" s="73"/>
      <c r="O341" s="73"/>
      <c r="P341" s="80"/>
      <c r="Q341" s="73"/>
      <c r="R341" s="73"/>
      <c r="S341" s="82"/>
      <c r="T341" s="83"/>
    </row>
    <row r="342" spans="1:20" ht="18" customHeight="1" x14ac:dyDescent="0.25">
      <c r="A342" s="68" t="s">
        <v>132</v>
      </c>
      <c r="B342" s="69" t="s">
        <v>90</v>
      </c>
      <c r="C342" s="81" t="s">
        <v>204</v>
      </c>
      <c r="D342" s="81" t="s">
        <v>34</v>
      </c>
      <c r="E342" s="81" t="s">
        <v>5</v>
      </c>
      <c r="F342" s="70">
        <v>86.67</v>
      </c>
      <c r="G342" s="71" t="s">
        <v>89</v>
      </c>
      <c r="H342" s="71" t="s">
        <v>197</v>
      </c>
      <c r="I342" s="71" t="s">
        <v>89</v>
      </c>
      <c r="J342" s="71" t="s">
        <v>89</v>
      </c>
      <c r="K342" s="71" t="s">
        <v>197</v>
      </c>
      <c r="L342" s="71" t="s">
        <v>197</v>
      </c>
      <c r="M342" s="80"/>
      <c r="N342" s="73"/>
      <c r="O342" s="80"/>
      <c r="P342" s="80"/>
      <c r="Q342" s="73"/>
      <c r="R342" s="73"/>
      <c r="S342" s="82"/>
      <c r="T342" s="83"/>
    </row>
    <row r="343" spans="1:20" ht="18" customHeight="1" x14ac:dyDescent="0.25">
      <c r="A343" s="68" t="s">
        <v>132</v>
      </c>
      <c r="B343" s="69" t="s">
        <v>90</v>
      </c>
      <c r="C343" s="81" t="s">
        <v>204</v>
      </c>
      <c r="D343" s="81" t="s">
        <v>34</v>
      </c>
      <c r="E343" s="81" t="s">
        <v>6</v>
      </c>
      <c r="F343" s="70">
        <v>84.36</v>
      </c>
      <c r="G343" s="71" t="s">
        <v>89</v>
      </c>
      <c r="H343" s="71" t="s">
        <v>197</v>
      </c>
      <c r="I343" s="71" t="s">
        <v>89</v>
      </c>
      <c r="J343" s="71" t="s">
        <v>89</v>
      </c>
      <c r="K343" s="71" t="s">
        <v>197</v>
      </c>
      <c r="L343" s="71" t="s">
        <v>197</v>
      </c>
      <c r="M343" s="80"/>
      <c r="N343" s="73"/>
      <c r="O343" s="80"/>
      <c r="P343" s="80"/>
      <c r="Q343" s="73"/>
      <c r="R343" s="73"/>
      <c r="S343" s="82"/>
      <c r="T343" s="83"/>
    </row>
    <row r="344" spans="1:20" ht="18" customHeight="1" x14ac:dyDescent="0.25">
      <c r="A344" s="68" t="s">
        <v>132</v>
      </c>
      <c r="B344" s="69" t="s">
        <v>90</v>
      </c>
      <c r="C344" s="81" t="s">
        <v>204</v>
      </c>
      <c r="D344" s="81" t="s">
        <v>34</v>
      </c>
      <c r="E344" s="81" t="s">
        <v>8</v>
      </c>
      <c r="F344" s="70">
        <v>91.43</v>
      </c>
      <c r="G344" s="71" t="s">
        <v>89</v>
      </c>
      <c r="H344" s="71" t="s">
        <v>197</v>
      </c>
      <c r="I344" s="71" t="s">
        <v>89</v>
      </c>
      <c r="J344" s="71" t="s">
        <v>89</v>
      </c>
      <c r="K344" s="71" t="s">
        <v>197</v>
      </c>
      <c r="L344" s="71" t="s">
        <v>197</v>
      </c>
      <c r="M344" s="80"/>
      <c r="N344" s="73"/>
      <c r="O344" s="80"/>
      <c r="P344" s="80"/>
      <c r="Q344" s="73"/>
      <c r="R344" s="73"/>
      <c r="S344" s="82"/>
      <c r="T344" s="83"/>
    </row>
    <row r="345" spans="1:20" ht="18" customHeight="1" x14ac:dyDescent="0.25">
      <c r="A345" s="68" t="s">
        <v>132</v>
      </c>
      <c r="B345" s="69" t="s">
        <v>90</v>
      </c>
      <c r="C345" s="81" t="s">
        <v>204</v>
      </c>
      <c r="D345" s="81" t="s">
        <v>34</v>
      </c>
      <c r="E345" s="81" t="s">
        <v>9</v>
      </c>
      <c r="F345" s="70">
        <v>84.08</v>
      </c>
      <c r="G345" s="71" t="s">
        <v>89</v>
      </c>
      <c r="H345" s="71" t="s">
        <v>197</v>
      </c>
      <c r="I345" s="71" t="s">
        <v>89</v>
      </c>
      <c r="J345" s="71" t="s">
        <v>89</v>
      </c>
      <c r="K345" s="71" t="s">
        <v>197</v>
      </c>
      <c r="L345" s="71" t="s">
        <v>197</v>
      </c>
      <c r="M345" s="80"/>
      <c r="N345" s="73"/>
      <c r="O345" s="80"/>
      <c r="P345" s="80"/>
      <c r="Q345" s="73"/>
      <c r="R345" s="73"/>
      <c r="S345" s="82"/>
      <c r="T345" s="83"/>
    </row>
    <row r="346" spans="1:20" ht="18" customHeight="1" x14ac:dyDescent="0.25">
      <c r="A346" s="68" t="s">
        <v>132</v>
      </c>
      <c r="B346" s="69" t="s">
        <v>90</v>
      </c>
      <c r="C346" s="81" t="s">
        <v>204</v>
      </c>
      <c r="D346" s="81" t="s">
        <v>34</v>
      </c>
      <c r="E346" s="81" t="s">
        <v>10</v>
      </c>
      <c r="F346" s="70">
        <v>70.66</v>
      </c>
      <c r="G346" s="71" t="s">
        <v>89</v>
      </c>
      <c r="H346" s="71" t="s">
        <v>197</v>
      </c>
      <c r="I346" s="71" t="s">
        <v>89</v>
      </c>
      <c r="J346" s="71" t="s">
        <v>89</v>
      </c>
      <c r="K346" s="71" t="s">
        <v>197</v>
      </c>
      <c r="L346" s="71" t="s">
        <v>197</v>
      </c>
      <c r="M346" s="80"/>
      <c r="N346" s="73"/>
      <c r="O346" s="80"/>
      <c r="P346" s="80"/>
      <c r="Q346" s="73"/>
      <c r="R346" s="73"/>
      <c r="S346" s="82"/>
      <c r="T346" s="83"/>
    </row>
    <row r="347" spans="1:20" ht="18" customHeight="1" x14ac:dyDescent="0.25">
      <c r="A347" s="68" t="s">
        <v>132</v>
      </c>
      <c r="B347" s="69" t="s">
        <v>90</v>
      </c>
      <c r="C347" s="81" t="s">
        <v>204</v>
      </c>
      <c r="D347" s="81" t="s">
        <v>34</v>
      </c>
      <c r="E347" s="81" t="s">
        <v>11</v>
      </c>
      <c r="F347" s="70">
        <v>72.83</v>
      </c>
      <c r="G347" s="71" t="s">
        <v>89</v>
      </c>
      <c r="H347" s="71" t="s">
        <v>197</v>
      </c>
      <c r="I347" s="71" t="s">
        <v>89</v>
      </c>
      <c r="J347" s="71" t="s">
        <v>197</v>
      </c>
      <c r="K347" s="71" t="s">
        <v>197</v>
      </c>
      <c r="L347" s="71" t="s">
        <v>197</v>
      </c>
      <c r="M347" s="80"/>
      <c r="N347" s="73"/>
      <c r="O347" s="80"/>
      <c r="P347" s="73"/>
      <c r="Q347" s="73"/>
      <c r="R347" s="73"/>
      <c r="S347" s="82"/>
      <c r="T347" s="83"/>
    </row>
    <row r="348" spans="1:20" ht="18" customHeight="1" x14ac:dyDescent="0.25">
      <c r="A348" s="68" t="s">
        <v>132</v>
      </c>
      <c r="B348" s="69" t="s">
        <v>90</v>
      </c>
      <c r="C348" s="81" t="s">
        <v>204</v>
      </c>
      <c r="D348" s="81" t="s">
        <v>34</v>
      </c>
      <c r="E348" s="81" t="s">
        <v>12</v>
      </c>
      <c r="F348" s="70">
        <v>78.58</v>
      </c>
      <c r="G348" s="71" t="s">
        <v>89</v>
      </c>
      <c r="H348" s="71" t="s">
        <v>197</v>
      </c>
      <c r="I348" s="71" t="s">
        <v>89</v>
      </c>
      <c r="J348" s="71" t="s">
        <v>89</v>
      </c>
      <c r="K348" s="71" t="s">
        <v>197</v>
      </c>
      <c r="L348" s="71" t="s">
        <v>197</v>
      </c>
      <c r="M348" s="80"/>
      <c r="N348" s="73"/>
      <c r="O348" s="80"/>
      <c r="P348" s="80"/>
      <c r="Q348" s="73"/>
      <c r="R348" s="73"/>
      <c r="S348" s="82"/>
      <c r="T348" s="83"/>
    </row>
    <row r="349" spans="1:20" ht="18" customHeight="1" x14ac:dyDescent="0.25">
      <c r="A349" s="68" t="s">
        <v>132</v>
      </c>
      <c r="B349" s="69" t="s">
        <v>90</v>
      </c>
      <c r="C349" s="81" t="s">
        <v>204</v>
      </c>
      <c r="D349" s="81" t="s">
        <v>133</v>
      </c>
      <c r="E349" s="81" t="s">
        <v>111</v>
      </c>
      <c r="F349" s="70">
        <v>94.2</v>
      </c>
      <c r="G349" s="71" t="s">
        <v>197</v>
      </c>
      <c r="H349" s="71" t="s">
        <v>197</v>
      </c>
      <c r="I349" s="71" t="s">
        <v>197</v>
      </c>
      <c r="J349" s="71" t="s">
        <v>89</v>
      </c>
      <c r="K349" s="71" t="s">
        <v>197</v>
      </c>
      <c r="L349" s="71" t="s">
        <v>197</v>
      </c>
      <c r="M349" s="73"/>
      <c r="N349" s="73"/>
      <c r="O349" s="73"/>
      <c r="P349" s="80"/>
      <c r="Q349" s="73"/>
      <c r="R349" s="73"/>
      <c r="S349" s="82"/>
      <c r="T349" s="83"/>
    </row>
    <row r="350" spans="1:20" ht="18" customHeight="1" x14ac:dyDescent="0.25">
      <c r="A350" s="68" t="s">
        <v>132</v>
      </c>
      <c r="B350" s="69" t="s">
        <v>90</v>
      </c>
      <c r="C350" s="81" t="s">
        <v>204</v>
      </c>
      <c r="D350" s="81" t="s">
        <v>133</v>
      </c>
      <c r="E350" s="81" t="s">
        <v>112</v>
      </c>
      <c r="F350" s="70">
        <v>77.19</v>
      </c>
      <c r="G350" s="71" t="s">
        <v>197</v>
      </c>
      <c r="H350" s="71" t="s">
        <v>197</v>
      </c>
      <c r="I350" s="71" t="s">
        <v>197</v>
      </c>
      <c r="J350" s="71" t="s">
        <v>89</v>
      </c>
      <c r="K350" s="71" t="s">
        <v>197</v>
      </c>
      <c r="L350" s="71" t="s">
        <v>197</v>
      </c>
      <c r="M350" s="73"/>
      <c r="N350" s="73"/>
      <c r="O350" s="73"/>
      <c r="P350" s="80"/>
      <c r="Q350" s="73"/>
      <c r="R350" s="73"/>
      <c r="S350" s="82"/>
      <c r="T350" s="83"/>
    </row>
    <row r="351" spans="1:20" ht="18" customHeight="1" x14ac:dyDescent="0.25">
      <c r="A351" s="68" t="s">
        <v>132</v>
      </c>
      <c r="B351" s="69" t="s">
        <v>195</v>
      </c>
      <c r="C351" s="69" t="s">
        <v>204</v>
      </c>
      <c r="D351" s="69" t="s">
        <v>133</v>
      </c>
      <c r="E351" s="69" t="s">
        <v>2</v>
      </c>
      <c r="F351" s="70">
        <v>84.87</v>
      </c>
      <c r="G351" s="72" t="s">
        <v>84</v>
      </c>
      <c r="H351" s="71" t="s">
        <v>84</v>
      </c>
      <c r="I351" s="71" t="s">
        <v>89</v>
      </c>
      <c r="J351" s="71" t="s">
        <v>197</v>
      </c>
      <c r="K351" s="71" t="s">
        <v>197</v>
      </c>
      <c r="L351" s="71" t="s">
        <v>197</v>
      </c>
      <c r="M351" s="75">
        <v>80</v>
      </c>
      <c r="N351" s="75">
        <v>77.33</v>
      </c>
      <c r="O351" s="80"/>
      <c r="P351" s="73"/>
      <c r="Q351" s="73"/>
      <c r="R351" s="73"/>
      <c r="S351" s="82"/>
      <c r="T351" s="83"/>
    </row>
    <row r="352" spans="1:20" ht="18" customHeight="1" x14ac:dyDescent="0.25">
      <c r="A352" s="68" t="s">
        <v>132</v>
      </c>
      <c r="B352" s="69" t="s">
        <v>195</v>
      </c>
      <c r="C352" s="69" t="s">
        <v>204</v>
      </c>
      <c r="D352" s="69" t="s">
        <v>133</v>
      </c>
      <c r="E352" s="69" t="s">
        <v>3</v>
      </c>
      <c r="F352" s="70">
        <v>94.83</v>
      </c>
      <c r="G352" s="72" t="s">
        <v>84</v>
      </c>
      <c r="H352" s="71" t="s">
        <v>84</v>
      </c>
      <c r="I352" s="71" t="s">
        <v>89</v>
      </c>
      <c r="J352" s="71" t="s">
        <v>197</v>
      </c>
      <c r="K352" s="71" t="s">
        <v>197</v>
      </c>
      <c r="L352" s="71" t="s">
        <v>197</v>
      </c>
      <c r="M352" s="75">
        <v>92.13</v>
      </c>
      <c r="N352" s="75">
        <v>96.25</v>
      </c>
      <c r="O352" s="80"/>
      <c r="P352" s="73"/>
      <c r="Q352" s="73"/>
      <c r="R352" s="73"/>
      <c r="S352" s="82"/>
      <c r="T352" s="83"/>
    </row>
    <row r="353" spans="1:20" ht="18" customHeight="1" x14ac:dyDescent="0.25">
      <c r="A353" s="68" t="s">
        <v>132</v>
      </c>
      <c r="B353" s="69" t="s">
        <v>195</v>
      </c>
      <c r="C353" s="69" t="s">
        <v>204</v>
      </c>
      <c r="D353" s="69" t="s">
        <v>133</v>
      </c>
      <c r="E353" s="69" t="s">
        <v>7</v>
      </c>
      <c r="F353" s="70">
        <v>63.9</v>
      </c>
      <c r="G353" s="72" t="s">
        <v>84</v>
      </c>
      <c r="H353" s="71" t="s">
        <v>84</v>
      </c>
      <c r="I353" s="71" t="s">
        <v>89</v>
      </c>
      <c r="J353" s="71" t="s">
        <v>197</v>
      </c>
      <c r="K353" s="71" t="s">
        <v>197</v>
      </c>
      <c r="L353" s="71" t="s">
        <v>197</v>
      </c>
      <c r="M353" s="75">
        <v>57.81</v>
      </c>
      <c r="N353" s="75">
        <v>52.08</v>
      </c>
      <c r="O353" s="80"/>
      <c r="P353" s="73"/>
      <c r="Q353" s="73"/>
      <c r="R353" s="73"/>
      <c r="S353" s="82"/>
      <c r="T353" s="83"/>
    </row>
    <row r="354" spans="1:20" ht="18" customHeight="1" x14ac:dyDescent="0.25">
      <c r="A354" s="68" t="s">
        <v>132</v>
      </c>
      <c r="B354" s="69" t="s">
        <v>195</v>
      </c>
      <c r="C354" s="69" t="s">
        <v>204</v>
      </c>
      <c r="D354" s="69" t="s">
        <v>133</v>
      </c>
      <c r="E354" s="69" t="s">
        <v>4</v>
      </c>
      <c r="F354" s="70">
        <v>73.58</v>
      </c>
      <c r="G354" s="72" t="s">
        <v>84</v>
      </c>
      <c r="H354" s="71" t="s">
        <v>89</v>
      </c>
      <c r="I354" s="71" t="s">
        <v>89</v>
      </c>
      <c r="J354" s="71" t="s">
        <v>197</v>
      </c>
      <c r="K354" s="71" t="s">
        <v>197</v>
      </c>
      <c r="L354" s="71" t="s">
        <v>197</v>
      </c>
      <c r="M354" s="75">
        <v>25</v>
      </c>
      <c r="N354" s="80"/>
      <c r="O354" s="80"/>
      <c r="P354" s="73"/>
      <c r="Q354" s="73"/>
      <c r="R354" s="73"/>
      <c r="S354" s="82"/>
      <c r="T354" s="83"/>
    </row>
    <row r="355" spans="1:20" ht="18" customHeight="1" x14ac:dyDescent="0.25">
      <c r="A355" s="68" t="s">
        <v>132</v>
      </c>
      <c r="B355" s="69" t="s">
        <v>195</v>
      </c>
      <c r="C355" s="69" t="s">
        <v>204</v>
      </c>
      <c r="D355" s="69" t="s">
        <v>133</v>
      </c>
      <c r="E355" s="69" t="s">
        <v>5</v>
      </c>
      <c r="F355" s="70">
        <v>86.58</v>
      </c>
      <c r="G355" s="72" t="s">
        <v>87</v>
      </c>
      <c r="H355" s="71" t="s">
        <v>87</v>
      </c>
      <c r="I355" s="71" t="s">
        <v>89</v>
      </c>
      <c r="J355" s="71" t="s">
        <v>197</v>
      </c>
      <c r="K355" s="71" t="s">
        <v>197</v>
      </c>
      <c r="L355" s="71" t="s">
        <v>197</v>
      </c>
      <c r="M355" s="74">
        <v>83.75</v>
      </c>
      <c r="N355" s="74">
        <v>83.33</v>
      </c>
      <c r="O355" s="80"/>
      <c r="P355" s="73"/>
      <c r="Q355" s="73"/>
      <c r="R355" s="73"/>
      <c r="S355" s="82"/>
      <c r="T355" s="83"/>
    </row>
    <row r="356" spans="1:20" ht="18" customHeight="1" x14ac:dyDescent="0.25">
      <c r="A356" s="68" t="s">
        <v>132</v>
      </c>
      <c r="B356" s="69" t="s">
        <v>195</v>
      </c>
      <c r="C356" s="69" t="s">
        <v>204</v>
      </c>
      <c r="D356" s="69" t="s">
        <v>133</v>
      </c>
      <c r="E356" s="69" t="s">
        <v>6</v>
      </c>
      <c r="F356" s="70">
        <v>82.7</v>
      </c>
      <c r="G356" s="72" t="s">
        <v>87</v>
      </c>
      <c r="H356" s="71" t="s">
        <v>84</v>
      </c>
      <c r="I356" s="71" t="s">
        <v>89</v>
      </c>
      <c r="J356" s="71" t="s">
        <v>197</v>
      </c>
      <c r="K356" s="71" t="s">
        <v>197</v>
      </c>
      <c r="L356" s="71" t="s">
        <v>197</v>
      </c>
      <c r="M356" s="74">
        <v>70</v>
      </c>
      <c r="N356" s="75">
        <v>76.67</v>
      </c>
      <c r="O356" s="80"/>
      <c r="P356" s="73"/>
      <c r="Q356" s="73"/>
      <c r="R356" s="73"/>
      <c r="S356" s="82"/>
      <c r="T356" s="83"/>
    </row>
    <row r="357" spans="1:20" ht="18" customHeight="1" x14ac:dyDescent="0.25">
      <c r="A357" s="68" t="s">
        <v>132</v>
      </c>
      <c r="B357" s="69" t="s">
        <v>195</v>
      </c>
      <c r="C357" s="69" t="s">
        <v>204</v>
      </c>
      <c r="D357" s="69" t="s">
        <v>133</v>
      </c>
      <c r="E357" s="69" t="s">
        <v>8</v>
      </c>
      <c r="F357" s="70">
        <v>91.25</v>
      </c>
      <c r="G357" s="72" t="s">
        <v>84</v>
      </c>
      <c r="H357" s="71" t="s">
        <v>84</v>
      </c>
      <c r="I357" s="71" t="s">
        <v>89</v>
      </c>
      <c r="J357" s="71" t="s">
        <v>197</v>
      </c>
      <c r="K357" s="71" t="s">
        <v>197</v>
      </c>
      <c r="L357" s="71" t="s">
        <v>197</v>
      </c>
      <c r="M357" s="75">
        <v>87.5</v>
      </c>
      <c r="N357" s="75">
        <v>91.67</v>
      </c>
      <c r="O357" s="80"/>
      <c r="P357" s="73"/>
      <c r="Q357" s="73"/>
      <c r="R357" s="73"/>
      <c r="S357" s="82"/>
      <c r="T357" s="83"/>
    </row>
    <row r="358" spans="1:20" ht="18" customHeight="1" x14ac:dyDescent="0.25">
      <c r="A358" s="68" t="s">
        <v>132</v>
      </c>
      <c r="B358" s="69" t="s">
        <v>195</v>
      </c>
      <c r="C358" s="69" t="s">
        <v>204</v>
      </c>
      <c r="D358" s="69" t="s">
        <v>133</v>
      </c>
      <c r="E358" s="69" t="s">
        <v>9</v>
      </c>
      <c r="F358" s="70">
        <v>83.5</v>
      </c>
      <c r="G358" s="72" t="s">
        <v>87</v>
      </c>
      <c r="H358" s="71" t="s">
        <v>87</v>
      </c>
      <c r="I358" s="71" t="s">
        <v>89</v>
      </c>
      <c r="J358" s="71" t="s">
        <v>197</v>
      </c>
      <c r="K358" s="71" t="s">
        <v>197</v>
      </c>
      <c r="L358" s="71" t="s">
        <v>197</v>
      </c>
      <c r="M358" s="74">
        <v>69.790000000000006</v>
      </c>
      <c r="N358" s="74">
        <v>69.44</v>
      </c>
      <c r="O358" s="80"/>
      <c r="P358" s="73"/>
      <c r="Q358" s="73"/>
      <c r="R358" s="73"/>
      <c r="S358" s="82"/>
      <c r="T358" s="83"/>
    </row>
    <row r="359" spans="1:20" ht="18" customHeight="1" x14ac:dyDescent="0.25">
      <c r="A359" s="68" t="s">
        <v>132</v>
      </c>
      <c r="B359" s="69" t="s">
        <v>195</v>
      </c>
      <c r="C359" s="69" t="s">
        <v>204</v>
      </c>
      <c r="D359" s="69" t="s">
        <v>133</v>
      </c>
      <c r="E359" s="69" t="s">
        <v>10</v>
      </c>
      <c r="F359" s="70">
        <v>70.87</v>
      </c>
      <c r="G359" s="72" t="s">
        <v>87</v>
      </c>
      <c r="H359" s="71" t="s">
        <v>84</v>
      </c>
      <c r="I359" s="71" t="s">
        <v>89</v>
      </c>
      <c r="J359" s="71" t="s">
        <v>197</v>
      </c>
      <c r="K359" s="71" t="s">
        <v>197</v>
      </c>
      <c r="L359" s="71" t="s">
        <v>197</v>
      </c>
      <c r="M359" s="74">
        <v>58</v>
      </c>
      <c r="N359" s="75">
        <v>59</v>
      </c>
      <c r="O359" s="80"/>
      <c r="P359" s="73"/>
      <c r="Q359" s="73"/>
      <c r="R359" s="73"/>
      <c r="S359" s="82"/>
      <c r="T359" s="83"/>
    </row>
    <row r="360" spans="1:20" ht="18" customHeight="1" x14ac:dyDescent="0.25">
      <c r="A360" s="68" t="s">
        <v>132</v>
      </c>
      <c r="B360" s="69" t="s">
        <v>195</v>
      </c>
      <c r="C360" s="69" t="s">
        <v>204</v>
      </c>
      <c r="D360" s="69" t="s">
        <v>133</v>
      </c>
      <c r="E360" s="69" t="s">
        <v>11</v>
      </c>
      <c r="F360" s="70">
        <v>72.59</v>
      </c>
      <c r="G360" s="71" t="s">
        <v>197</v>
      </c>
      <c r="H360" s="71" t="s">
        <v>89</v>
      </c>
      <c r="I360" s="71" t="s">
        <v>197</v>
      </c>
      <c r="J360" s="71" t="s">
        <v>197</v>
      </c>
      <c r="K360" s="71" t="s">
        <v>197</v>
      </c>
      <c r="L360" s="71" t="s">
        <v>197</v>
      </c>
      <c r="M360" s="73"/>
      <c r="N360" s="80"/>
      <c r="O360" s="73"/>
      <c r="P360" s="73"/>
      <c r="Q360" s="73"/>
      <c r="R360" s="73"/>
      <c r="S360" s="82"/>
      <c r="T360" s="83"/>
    </row>
    <row r="361" spans="1:20" ht="18" customHeight="1" x14ac:dyDescent="0.25">
      <c r="A361" s="68" t="s">
        <v>132</v>
      </c>
      <c r="B361" s="69" t="s">
        <v>195</v>
      </c>
      <c r="C361" s="69" t="s">
        <v>204</v>
      </c>
      <c r="D361" s="69" t="s">
        <v>133</v>
      </c>
      <c r="E361" s="69" t="s">
        <v>12</v>
      </c>
      <c r="F361" s="70">
        <v>77.2</v>
      </c>
      <c r="G361" s="72" t="s">
        <v>84</v>
      </c>
      <c r="H361" s="71" t="s">
        <v>84</v>
      </c>
      <c r="I361" s="71" t="s">
        <v>89</v>
      </c>
      <c r="J361" s="71" t="s">
        <v>197</v>
      </c>
      <c r="K361" s="71" t="s">
        <v>197</v>
      </c>
      <c r="L361" s="71" t="s">
        <v>197</v>
      </c>
      <c r="M361" s="75">
        <v>75.83</v>
      </c>
      <c r="N361" s="75">
        <v>65</v>
      </c>
      <c r="O361" s="80"/>
      <c r="P361" s="73"/>
      <c r="Q361" s="73"/>
      <c r="R361" s="73"/>
      <c r="S361" s="82"/>
      <c r="T361" s="83"/>
    </row>
    <row r="362" spans="1:20" ht="18" customHeight="1" x14ac:dyDescent="0.25">
      <c r="A362" s="68" t="s">
        <v>132</v>
      </c>
      <c r="B362" s="69" t="s">
        <v>90</v>
      </c>
      <c r="C362" s="81" t="s">
        <v>204</v>
      </c>
      <c r="D362" s="81" t="s">
        <v>133</v>
      </c>
      <c r="E362" s="81" t="s">
        <v>2</v>
      </c>
      <c r="F362" s="70">
        <v>85.57</v>
      </c>
      <c r="G362" s="72" t="s">
        <v>87</v>
      </c>
      <c r="H362" s="71" t="s">
        <v>84</v>
      </c>
      <c r="I362" s="71" t="s">
        <v>89</v>
      </c>
      <c r="J362" s="71" t="s">
        <v>89</v>
      </c>
      <c r="K362" s="71" t="s">
        <v>197</v>
      </c>
      <c r="L362" s="71" t="s">
        <v>197</v>
      </c>
      <c r="M362" s="74">
        <v>74.67</v>
      </c>
      <c r="N362" s="75">
        <v>77.33</v>
      </c>
      <c r="O362" s="80"/>
      <c r="P362" s="80"/>
      <c r="Q362" s="73"/>
      <c r="R362" s="73"/>
      <c r="S362" s="187"/>
      <c r="T362" s="188"/>
    </row>
    <row r="363" spans="1:20" ht="18" customHeight="1" x14ac:dyDescent="0.25">
      <c r="A363" s="68" t="s">
        <v>132</v>
      </c>
      <c r="B363" s="69" t="s">
        <v>90</v>
      </c>
      <c r="C363" s="81" t="s">
        <v>204</v>
      </c>
      <c r="D363" s="81" t="s">
        <v>133</v>
      </c>
      <c r="E363" s="81" t="s">
        <v>3</v>
      </c>
      <c r="F363" s="70">
        <v>95.37</v>
      </c>
      <c r="G363" s="72" t="s">
        <v>84</v>
      </c>
      <c r="H363" s="71" t="s">
        <v>84</v>
      </c>
      <c r="I363" s="71" t="s">
        <v>89</v>
      </c>
      <c r="J363" s="71" t="s">
        <v>89</v>
      </c>
      <c r="K363" s="71" t="s">
        <v>197</v>
      </c>
      <c r="L363" s="71" t="s">
        <v>197</v>
      </c>
      <c r="M363" s="75">
        <v>90.83</v>
      </c>
      <c r="N363" s="75">
        <v>96.25</v>
      </c>
      <c r="O363" s="80"/>
      <c r="P363" s="80"/>
      <c r="Q363" s="73"/>
      <c r="R363" s="73"/>
      <c r="S363" s="187"/>
      <c r="T363" s="188"/>
    </row>
    <row r="364" spans="1:20" ht="18" customHeight="1" x14ac:dyDescent="0.25">
      <c r="A364" s="68" t="s">
        <v>132</v>
      </c>
      <c r="B364" s="69" t="s">
        <v>90</v>
      </c>
      <c r="C364" s="81" t="s">
        <v>204</v>
      </c>
      <c r="D364" s="81" t="s">
        <v>133</v>
      </c>
      <c r="E364" s="81" t="s">
        <v>7</v>
      </c>
      <c r="F364" s="70">
        <v>63.78</v>
      </c>
      <c r="G364" s="72" t="s">
        <v>84</v>
      </c>
      <c r="H364" s="71" t="s">
        <v>84</v>
      </c>
      <c r="I364" s="71" t="s">
        <v>89</v>
      </c>
      <c r="J364" s="71" t="s">
        <v>89</v>
      </c>
      <c r="K364" s="71" t="s">
        <v>197</v>
      </c>
      <c r="L364" s="71" t="s">
        <v>197</v>
      </c>
      <c r="M364" s="75">
        <v>52.08</v>
      </c>
      <c r="N364" s="75">
        <v>52.08</v>
      </c>
      <c r="O364" s="80"/>
      <c r="P364" s="80"/>
      <c r="Q364" s="73"/>
      <c r="R364" s="73"/>
      <c r="S364" s="187"/>
      <c r="T364" s="188"/>
    </row>
    <row r="365" spans="1:20" ht="18" customHeight="1" x14ac:dyDescent="0.25">
      <c r="A365" s="68" t="s">
        <v>132</v>
      </c>
      <c r="B365" s="69" t="s">
        <v>90</v>
      </c>
      <c r="C365" s="81" t="s">
        <v>204</v>
      </c>
      <c r="D365" s="81" t="s">
        <v>133</v>
      </c>
      <c r="E365" s="81" t="s">
        <v>4</v>
      </c>
      <c r="F365" s="70">
        <v>74.180000000000007</v>
      </c>
      <c r="G365" s="72" t="s">
        <v>84</v>
      </c>
      <c r="H365" s="71" t="s">
        <v>89</v>
      </c>
      <c r="I365" s="71" t="s">
        <v>89</v>
      </c>
      <c r="J365" s="71" t="s">
        <v>197</v>
      </c>
      <c r="K365" s="71" t="s">
        <v>197</v>
      </c>
      <c r="L365" s="71" t="s">
        <v>197</v>
      </c>
      <c r="M365" s="75">
        <v>25</v>
      </c>
      <c r="N365" s="80"/>
      <c r="O365" s="80"/>
      <c r="P365" s="73"/>
      <c r="Q365" s="73"/>
      <c r="R365" s="73"/>
      <c r="S365" s="187"/>
      <c r="T365" s="188"/>
    </row>
    <row r="366" spans="1:20" ht="18" customHeight="1" x14ac:dyDescent="0.25">
      <c r="A366" s="68" t="s">
        <v>132</v>
      </c>
      <c r="B366" s="69" t="s">
        <v>90</v>
      </c>
      <c r="C366" s="81" t="s">
        <v>204</v>
      </c>
      <c r="D366" s="81" t="s">
        <v>133</v>
      </c>
      <c r="E366" s="81" t="s">
        <v>5</v>
      </c>
      <c r="F366" s="70">
        <v>86.67</v>
      </c>
      <c r="G366" s="72" t="s">
        <v>87</v>
      </c>
      <c r="H366" s="71" t="s">
        <v>87</v>
      </c>
      <c r="I366" s="71" t="s">
        <v>89</v>
      </c>
      <c r="J366" s="71" t="s">
        <v>89</v>
      </c>
      <c r="K366" s="71" t="s">
        <v>197</v>
      </c>
      <c r="L366" s="71" t="s">
        <v>197</v>
      </c>
      <c r="M366" s="74">
        <v>78.33</v>
      </c>
      <c r="N366" s="74">
        <v>83.33</v>
      </c>
      <c r="O366" s="80"/>
      <c r="P366" s="80"/>
      <c r="Q366" s="73"/>
      <c r="R366" s="73"/>
      <c r="S366" s="187"/>
      <c r="T366" s="188"/>
    </row>
    <row r="367" spans="1:20" ht="18" customHeight="1" x14ac:dyDescent="0.25">
      <c r="A367" s="68" t="s">
        <v>132</v>
      </c>
      <c r="B367" s="69" t="s">
        <v>90</v>
      </c>
      <c r="C367" s="81" t="s">
        <v>204</v>
      </c>
      <c r="D367" s="81" t="s">
        <v>133</v>
      </c>
      <c r="E367" s="81" t="s">
        <v>6</v>
      </c>
      <c r="F367" s="70">
        <v>84.36</v>
      </c>
      <c r="G367" s="72" t="s">
        <v>87</v>
      </c>
      <c r="H367" s="71" t="s">
        <v>87</v>
      </c>
      <c r="I367" s="71" t="s">
        <v>89</v>
      </c>
      <c r="J367" s="71" t="s">
        <v>89</v>
      </c>
      <c r="K367" s="71" t="s">
        <v>197</v>
      </c>
      <c r="L367" s="71" t="s">
        <v>197</v>
      </c>
      <c r="M367" s="74">
        <v>63.33</v>
      </c>
      <c r="N367" s="74">
        <v>76.67</v>
      </c>
      <c r="O367" s="80"/>
      <c r="P367" s="80"/>
      <c r="Q367" s="73"/>
      <c r="R367" s="73"/>
      <c r="S367" s="187"/>
      <c r="T367" s="188"/>
    </row>
    <row r="368" spans="1:20" ht="18" customHeight="1" x14ac:dyDescent="0.25">
      <c r="A368" s="68" t="s">
        <v>132</v>
      </c>
      <c r="B368" s="69" t="s">
        <v>90</v>
      </c>
      <c r="C368" s="81" t="s">
        <v>204</v>
      </c>
      <c r="D368" s="81" t="s">
        <v>133</v>
      </c>
      <c r="E368" s="81" t="s">
        <v>8</v>
      </c>
      <c r="F368" s="70">
        <v>91.43</v>
      </c>
      <c r="G368" s="72" t="s">
        <v>84</v>
      </c>
      <c r="H368" s="71" t="s">
        <v>84</v>
      </c>
      <c r="I368" s="71" t="s">
        <v>89</v>
      </c>
      <c r="J368" s="71" t="s">
        <v>89</v>
      </c>
      <c r="K368" s="71" t="s">
        <v>197</v>
      </c>
      <c r="L368" s="71" t="s">
        <v>197</v>
      </c>
      <c r="M368" s="75">
        <v>83.33</v>
      </c>
      <c r="N368" s="75">
        <v>91.67</v>
      </c>
      <c r="O368" s="80"/>
      <c r="P368" s="80"/>
      <c r="Q368" s="73"/>
      <c r="R368" s="73"/>
      <c r="S368" s="187"/>
      <c r="T368" s="188"/>
    </row>
    <row r="369" spans="1:20" ht="18" customHeight="1" x14ac:dyDescent="0.25">
      <c r="A369" s="68" t="s">
        <v>132</v>
      </c>
      <c r="B369" s="69" t="s">
        <v>90</v>
      </c>
      <c r="C369" s="81" t="s">
        <v>204</v>
      </c>
      <c r="D369" s="81" t="s">
        <v>133</v>
      </c>
      <c r="E369" s="81" t="s">
        <v>9</v>
      </c>
      <c r="F369" s="70">
        <v>84.08</v>
      </c>
      <c r="G369" s="72" t="s">
        <v>87</v>
      </c>
      <c r="H369" s="71" t="s">
        <v>87</v>
      </c>
      <c r="I369" s="71" t="s">
        <v>89</v>
      </c>
      <c r="J369" s="71" t="s">
        <v>89</v>
      </c>
      <c r="K369" s="71" t="s">
        <v>197</v>
      </c>
      <c r="L369" s="71" t="s">
        <v>197</v>
      </c>
      <c r="M369" s="74">
        <v>63.89</v>
      </c>
      <c r="N369" s="74">
        <v>69.44</v>
      </c>
      <c r="O369" s="80"/>
      <c r="P369" s="80"/>
      <c r="Q369" s="73"/>
      <c r="R369" s="73"/>
      <c r="S369" s="187"/>
      <c r="T369" s="188"/>
    </row>
    <row r="370" spans="1:20" ht="18" customHeight="1" x14ac:dyDescent="0.25">
      <c r="A370" s="68" t="s">
        <v>132</v>
      </c>
      <c r="B370" s="69" t="s">
        <v>90</v>
      </c>
      <c r="C370" s="81" t="s">
        <v>204</v>
      </c>
      <c r="D370" s="81" t="s">
        <v>133</v>
      </c>
      <c r="E370" s="81" t="s">
        <v>10</v>
      </c>
      <c r="F370" s="70">
        <v>70.66</v>
      </c>
      <c r="G370" s="77" t="s">
        <v>86</v>
      </c>
      <c r="H370" s="71" t="s">
        <v>84</v>
      </c>
      <c r="I370" s="71" t="s">
        <v>89</v>
      </c>
      <c r="J370" s="71" t="s">
        <v>89</v>
      </c>
      <c r="K370" s="71" t="s">
        <v>197</v>
      </c>
      <c r="L370" s="71" t="s">
        <v>197</v>
      </c>
      <c r="M370" s="78">
        <v>48.33</v>
      </c>
      <c r="N370" s="75">
        <v>59</v>
      </c>
      <c r="O370" s="80"/>
      <c r="P370" s="80"/>
      <c r="Q370" s="73"/>
      <c r="R370" s="73"/>
      <c r="S370" s="187"/>
      <c r="T370" s="188"/>
    </row>
    <row r="371" spans="1:20" ht="18" customHeight="1" x14ac:dyDescent="0.25">
      <c r="A371" s="68" t="s">
        <v>132</v>
      </c>
      <c r="B371" s="69" t="s">
        <v>90</v>
      </c>
      <c r="C371" s="81" t="s">
        <v>204</v>
      </c>
      <c r="D371" s="81" t="s">
        <v>133</v>
      </c>
      <c r="E371" s="81" t="s">
        <v>11</v>
      </c>
      <c r="F371" s="70">
        <v>72.83</v>
      </c>
      <c r="G371" s="71" t="s">
        <v>197</v>
      </c>
      <c r="H371" s="71" t="s">
        <v>89</v>
      </c>
      <c r="I371" s="71" t="s">
        <v>197</v>
      </c>
      <c r="J371" s="71" t="s">
        <v>89</v>
      </c>
      <c r="K371" s="71" t="s">
        <v>197</v>
      </c>
      <c r="L371" s="71" t="s">
        <v>197</v>
      </c>
      <c r="M371" s="73"/>
      <c r="N371" s="80"/>
      <c r="O371" s="73"/>
      <c r="P371" s="80"/>
      <c r="Q371" s="73"/>
      <c r="R371" s="73"/>
      <c r="S371" s="187"/>
      <c r="T371" s="188"/>
    </row>
    <row r="372" spans="1:20" ht="18" customHeight="1" x14ac:dyDescent="0.25">
      <c r="A372" s="68" t="s">
        <v>132</v>
      </c>
      <c r="B372" s="69" t="s">
        <v>90</v>
      </c>
      <c r="C372" s="81" t="s">
        <v>204</v>
      </c>
      <c r="D372" s="81" t="s">
        <v>133</v>
      </c>
      <c r="E372" s="81" t="s">
        <v>12</v>
      </c>
      <c r="F372" s="70">
        <v>78.58</v>
      </c>
      <c r="G372" s="72" t="s">
        <v>84</v>
      </c>
      <c r="H372" s="71" t="s">
        <v>84</v>
      </c>
      <c r="I372" s="71" t="s">
        <v>89</v>
      </c>
      <c r="J372" s="71" t="s">
        <v>89</v>
      </c>
      <c r="K372" s="71" t="s">
        <v>197</v>
      </c>
      <c r="L372" s="71" t="s">
        <v>197</v>
      </c>
      <c r="M372" s="75">
        <v>76.11</v>
      </c>
      <c r="N372" s="75">
        <v>65</v>
      </c>
      <c r="O372" s="80"/>
      <c r="P372" s="80"/>
      <c r="Q372" s="73"/>
      <c r="R372" s="73"/>
      <c r="S372" s="187"/>
      <c r="T372" s="188"/>
    </row>
    <row r="373" spans="1:20" ht="18" customHeight="1" x14ac:dyDescent="0.25">
      <c r="A373" s="68" t="s">
        <v>132</v>
      </c>
      <c r="B373" s="67" t="s">
        <v>91</v>
      </c>
      <c r="C373" s="138" t="s">
        <v>204</v>
      </c>
      <c r="D373" s="67" t="s">
        <v>259</v>
      </c>
      <c r="E373" s="138" t="s">
        <v>2</v>
      </c>
      <c r="F373" s="145"/>
      <c r="G373" s="141" t="s">
        <v>84</v>
      </c>
      <c r="H373" s="141" t="s">
        <v>84</v>
      </c>
      <c r="I373" s="143" t="s">
        <v>87</v>
      </c>
      <c r="J373" s="141" t="s">
        <v>84</v>
      </c>
      <c r="K373" s="139" t="s">
        <v>197</v>
      </c>
      <c r="L373" s="139" t="s">
        <v>197</v>
      </c>
      <c r="M373" s="141">
        <v>84</v>
      </c>
      <c r="N373" s="141">
        <v>77.33</v>
      </c>
      <c r="O373" s="143">
        <v>74.67</v>
      </c>
      <c r="P373" s="141">
        <v>87</v>
      </c>
      <c r="Q373" s="139"/>
      <c r="R373" s="139"/>
      <c r="S373" s="84" t="str">
        <f>IF((Q373-R373)&gt;(Q373*0.05),"DECREASE",IF((R373-Q373)&gt;(Q373*0.05),"INCREASE",""))</f>
        <v/>
      </c>
    </row>
    <row r="374" spans="1:20" ht="18" customHeight="1" x14ac:dyDescent="0.25">
      <c r="A374" s="68" t="s">
        <v>132</v>
      </c>
      <c r="B374" s="67" t="s">
        <v>91</v>
      </c>
      <c r="C374" s="138" t="s">
        <v>204</v>
      </c>
      <c r="D374" s="67" t="s">
        <v>259</v>
      </c>
      <c r="E374" s="138" t="s">
        <v>3</v>
      </c>
      <c r="F374" s="145"/>
      <c r="G374" s="141" t="s">
        <v>84</v>
      </c>
      <c r="H374" s="141" t="s">
        <v>84</v>
      </c>
      <c r="I374" s="141" t="s">
        <v>84</v>
      </c>
      <c r="J374" s="141" t="s">
        <v>84</v>
      </c>
      <c r="K374" s="139" t="s">
        <v>197</v>
      </c>
      <c r="L374" s="139" t="s">
        <v>197</v>
      </c>
      <c r="M374" s="141">
        <v>94.5</v>
      </c>
      <c r="N374" s="141">
        <v>96.25</v>
      </c>
      <c r="O374" s="141">
        <v>89.83</v>
      </c>
      <c r="P374" s="141">
        <v>96.75</v>
      </c>
      <c r="Q374" s="139"/>
      <c r="R374" s="139"/>
      <c r="S374" s="84" t="str">
        <f t="shared" ref="S374:S385" si="6">IF((Q374-R374)&gt;(Q374*0.05),"DECREASE",IF((R374-Q374)&gt;(Q374*0.05),"INCREASE",""))</f>
        <v/>
      </c>
    </row>
    <row r="375" spans="1:20" ht="18" customHeight="1" x14ac:dyDescent="0.25">
      <c r="A375" s="68" t="s">
        <v>132</v>
      </c>
      <c r="B375" s="67" t="s">
        <v>91</v>
      </c>
      <c r="C375" s="138" t="s">
        <v>204</v>
      </c>
      <c r="D375" s="67" t="s">
        <v>259</v>
      </c>
      <c r="E375" s="138" t="s">
        <v>111</v>
      </c>
      <c r="F375" s="146"/>
      <c r="G375" s="139" t="s">
        <v>197</v>
      </c>
      <c r="H375" s="139" t="s">
        <v>197</v>
      </c>
      <c r="I375" s="139" t="s">
        <v>197</v>
      </c>
      <c r="J375" s="142" t="s">
        <v>85</v>
      </c>
      <c r="K375" s="139" t="s">
        <v>197</v>
      </c>
      <c r="L375" s="139" t="s">
        <v>197</v>
      </c>
      <c r="M375" s="139"/>
      <c r="N375" s="139"/>
      <c r="O375" s="139"/>
      <c r="P375" s="142">
        <v>98</v>
      </c>
      <c r="Q375" s="139"/>
      <c r="R375" s="139"/>
      <c r="S375" s="84" t="str">
        <f t="shared" si="6"/>
        <v/>
      </c>
    </row>
    <row r="376" spans="1:20" ht="18" customHeight="1" x14ac:dyDescent="0.25">
      <c r="A376" s="68" t="s">
        <v>132</v>
      </c>
      <c r="B376" s="67" t="s">
        <v>91</v>
      </c>
      <c r="C376" s="138" t="s">
        <v>204</v>
      </c>
      <c r="D376" s="67" t="s">
        <v>259</v>
      </c>
      <c r="E376" s="138" t="s">
        <v>7</v>
      </c>
      <c r="F376" s="145"/>
      <c r="G376" s="141" t="s">
        <v>84</v>
      </c>
      <c r="H376" s="141" t="s">
        <v>84</v>
      </c>
      <c r="I376" s="141" t="s">
        <v>84</v>
      </c>
      <c r="J376" s="141" t="s">
        <v>84</v>
      </c>
      <c r="K376" s="139" t="s">
        <v>197</v>
      </c>
      <c r="L376" s="139" t="s">
        <v>197</v>
      </c>
      <c r="M376" s="141">
        <v>56.25</v>
      </c>
      <c r="N376" s="141">
        <v>52.08</v>
      </c>
      <c r="O376" s="141">
        <v>54.17</v>
      </c>
      <c r="P376" s="141">
        <v>51.56</v>
      </c>
      <c r="Q376" s="139"/>
      <c r="R376" s="139"/>
      <c r="S376" s="84" t="str">
        <f t="shared" si="6"/>
        <v/>
      </c>
    </row>
    <row r="377" spans="1:20" ht="18" customHeight="1" x14ac:dyDescent="0.25">
      <c r="A377" s="68" t="s">
        <v>132</v>
      </c>
      <c r="B377" s="67" t="s">
        <v>91</v>
      </c>
      <c r="C377" s="138" t="s">
        <v>204</v>
      </c>
      <c r="D377" s="67" t="s">
        <v>259</v>
      </c>
      <c r="E377" s="138" t="s">
        <v>4</v>
      </c>
      <c r="F377" s="147"/>
      <c r="G377" s="144" t="s">
        <v>86</v>
      </c>
      <c r="H377" s="140" t="s">
        <v>89</v>
      </c>
      <c r="I377" s="140" t="s">
        <v>89</v>
      </c>
      <c r="J377" s="140" t="s">
        <v>89</v>
      </c>
      <c r="K377" s="139" t="s">
        <v>197</v>
      </c>
      <c r="L377" s="139" t="s">
        <v>197</v>
      </c>
      <c r="M377" s="144">
        <v>37.5</v>
      </c>
      <c r="N377" s="140"/>
      <c r="O377" s="140"/>
      <c r="P377" s="140"/>
      <c r="Q377" s="139"/>
      <c r="R377" s="139"/>
      <c r="S377" s="84" t="str">
        <f t="shared" si="6"/>
        <v/>
      </c>
    </row>
    <row r="378" spans="1:20" ht="18" customHeight="1" x14ac:dyDescent="0.25">
      <c r="A378" s="68" t="s">
        <v>132</v>
      </c>
      <c r="B378" s="67" t="s">
        <v>91</v>
      </c>
      <c r="C378" s="138" t="s">
        <v>204</v>
      </c>
      <c r="D378" s="67" t="s">
        <v>259</v>
      </c>
      <c r="E378" s="138" t="s">
        <v>112</v>
      </c>
      <c r="F378" s="146"/>
      <c r="G378" s="139" t="s">
        <v>197</v>
      </c>
      <c r="H378" s="139" t="s">
        <v>197</v>
      </c>
      <c r="I378" s="139" t="s">
        <v>197</v>
      </c>
      <c r="J378" s="141" t="s">
        <v>84</v>
      </c>
      <c r="K378" s="139" t="s">
        <v>197</v>
      </c>
      <c r="L378" s="139" t="s">
        <v>197</v>
      </c>
      <c r="M378" s="139"/>
      <c r="N378" s="139"/>
      <c r="O378" s="139"/>
      <c r="P378" s="141">
        <v>81.25</v>
      </c>
      <c r="Q378" s="139"/>
      <c r="R378" s="139"/>
      <c r="S378" s="84" t="str">
        <f t="shared" si="6"/>
        <v/>
      </c>
    </row>
    <row r="379" spans="1:20" ht="18" customHeight="1" x14ac:dyDescent="0.25">
      <c r="A379" s="68" t="s">
        <v>132</v>
      </c>
      <c r="B379" s="67" t="s">
        <v>91</v>
      </c>
      <c r="C379" s="138" t="s">
        <v>204</v>
      </c>
      <c r="D379" s="67" t="s">
        <v>259</v>
      </c>
      <c r="E379" s="138" t="s">
        <v>5</v>
      </c>
      <c r="F379" s="145"/>
      <c r="G379" s="141" t="s">
        <v>84</v>
      </c>
      <c r="H379" s="143" t="s">
        <v>87</v>
      </c>
      <c r="I379" s="141" t="s">
        <v>84</v>
      </c>
      <c r="J379" s="141" t="s">
        <v>84</v>
      </c>
      <c r="K379" s="139" t="s">
        <v>197</v>
      </c>
      <c r="L379" s="139" t="s">
        <v>197</v>
      </c>
      <c r="M379" s="141">
        <v>85</v>
      </c>
      <c r="N379" s="143">
        <v>83.33</v>
      </c>
      <c r="O379" s="141">
        <v>93.33</v>
      </c>
      <c r="P379" s="141">
        <v>92.5</v>
      </c>
      <c r="Q379" s="139"/>
      <c r="R379" s="139"/>
      <c r="S379" s="84" t="str">
        <f t="shared" si="6"/>
        <v/>
      </c>
    </row>
    <row r="380" spans="1:20" ht="18" customHeight="1" x14ac:dyDescent="0.25">
      <c r="A380" s="68" t="s">
        <v>132</v>
      </c>
      <c r="B380" s="67" t="s">
        <v>91</v>
      </c>
      <c r="C380" s="138" t="s">
        <v>204</v>
      </c>
      <c r="D380" s="67" t="s">
        <v>259</v>
      </c>
      <c r="E380" s="138" t="s">
        <v>6</v>
      </c>
      <c r="F380" s="145"/>
      <c r="G380" s="143" t="s">
        <v>87</v>
      </c>
      <c r="H380" s="143" t="s">
        <v>87</v>
      </c>
      <c r="I380" s="143" t="s">
        <v>87</v>
      </c>
      <c r="J380" s="141" t="s">
        <v>84</v>
      </c>
      <c r="K380" s="139" t="s">
        <v>197</v>
      </c>
      <c r="L380" s="139" t="s">
        <v>197</v>
      </c>
      <c r="M380" s="143">
        <v>74</v>
      </c>
      <c r="N380" s="143">
        <v>76.67</v>
      </c>
      <c r="O380" s="143">
        <v>76.67</v>
      </c>
      <c r="P380" s="141">
        <v>82.5</v>
      </c>
      <c r="Q380" s="139"/>
      <c r="R380" s="139"/>
      <c r="S380" s="84" t="str">
        <f t="shared" si="6"/>
        <v/>
      </c>
    </row>
    <row r="381" spans="1:20" ht="18" customHeight="1" x14ac:dyDescent="0.25">
      <c r="A381" s="68" t="s">
        <v>132</v>
      </c>
      <c r="B381" s="67" t="s">
        <v>91</v>
      </c>
      <c r="C381" s="138" t="s">
        <v>204</v>
      </c>
      <c r="D381" s="67" t="s">
        <v>259</v>
      </c>
      <c r="E381" s="138" t="s">
        <v>8</v>
      </c>
      <c r="F381" s="145"/>
      <c r="G381" s="141" t="s">
        <v>84</v>
      </c>
      <c r="H381" s="141" t="s">
        <v>84</v>
      </c>
      <c r="I381" s="141" t="s">
        <v>84</v>
      </c>
      <c r="J381" s="141" t="s">
        <v>84</v>
      </c>
      <c r="K381" s="139" t="s">
        <v>197</v>
      </c>
      <c r="L381" s="139" t="s">
        <v>197</v>
      </c>
      <c r="M381" s="141">
        <v>80</v>
      </c>
      <c r="N381" s="141">
        <v>91.67</v>
      </c>
      <c r="O381" s="141">
        <v>100</v>
      </c>
      <c r="P381" s="141">
        <v>100</v>
      </c>
      <c r="Q381" s="139"/>
      <c r="R381" s="139"/>
      <c r="S381" s="84" t="str">
        <f t="shared" si="6"/>
        <v/>
      </c>
    </row>
    <row r="382" spans="1:20" ht="18" customHeight="1" x14ac:dyDescent="0.25">
      <c r="A382" s="68" t="s">
        <v>132</v>
      </c>
      <c r="B382" s="67" t="s">
        <v>91</v>
      </c>
      <c r="C382" s="138" t="s">
        <v>204</v>
      </c>
      <c r="D382" s="67" t="s">
        <v>259</v>
      </c>
      <c r="E382" s="138" t="s">
        <v>9</v>
      </c>
      <c r="F382" s="145"/>
      <c r="G382" s="141" t="s">
        <v>84</v>
      </c>
      <c r="H382" s="143" t="s">
        <v>87</v>
      </c>
      <c r="I382" s="143" t="s">
        <v>87</v>
      </c>
      <c r="J382" s="141" t="s">
        <v>84</v>
      </c>
      <c r="K382" s="139" t="s">
        <v>197</v>
      </c>
      <c r="L382" s="139" t="s">
        <v>197</v>
      </c>
      <c r="M382" s="141">
        <v>76.67</v>
      </c>
      <c r="N382" s="143">
        <v>69.44</v>
      </c>
      <c r="O382" s="143">
        <v>73.61</v>
      </c>
      <c r="P382" s="141">
        <v>90.63</v>
      </c>
      <c r="Q382" s="139"/>
      <c r="R382" s="139"/>
      <c r="S382" s="84" t="str">
        <f t="shared" si="6"/>
        <v/>
      </c>
    </row>
    <row r="383" spans="1:20" ht="18" customHeight="1" x14ac:dyDescent="0.25">
      <c r="A383" s="68" t="s">
        <v>132</v>
      </c>
      <c r="B383" s="67" t="s">
        <v>91</v>
      </c>
      <c r="C383" s="138" t="s">
        <v>204</v>
      </c>
      <c r="D383" s="67" t="s">
        <v>259</v>
      </c>
      <c r="E383" s="138" t="s">
        <v>10</v>
      </c>
      <c r="F383" s="145"/>
      <c r="G383" s="141" t="s">
        <v>84</v>
      </c>
      <c r="H383" s="141" t="s">
        <v>84</v>
      </c>
      <c r="I383" s="141" t="s">
        <v>84</v>
      </c>
      <c r="J383" s="142" t="s">
        <v>85</v>
      </c>
      <c r="K383" s="139" t="s">
        <v>197</v>
      </c>
      <c r="L383" s="139" t="s">
        <v>197</v>
      </c>
      <c r="M383" s="141">
        <v>62.2</v>
      </c>
      <c r="N383" s="141">
        <v>59</v>
      </c>
      <c r="O383" s="141">
        <v>72.67</v>
      </c>
      <c r="P383" s="142">
        <v>79</v>
      </c>
      <c r="Q383" s="139"/>
      <c r="R383" s="139"/>
      <c r="S383" s="84" t="str">
        <f t="shared" si="6"/>
        <v/>
      </c>
    </row>
    <row r="384" spans="1:20" ht="18" customHeight="1" x14ac:dyDescent="0.25">
      <c r="A384" s="68" t="s">
        <v>132</v>
      </c>
      <c r="B384" s="67" t="s">
        <v>91</v>
      </c>
      <c r="C384" s="138" t="s">
        <v>204</v>
      </c>
      <c r="D384" s="67" t="s">
        <v>259</v>
      </c>
      <c r="E384" s="138" t="s">
        <v>11</v>
      </c>
      <c r="F384" s="146"/>
      <c r="G384" s="140" t="s">
        <v>89</v>
      </c>
      <c r="H384" s="140" t="s">
        <v>89</v>
      </c>
      <c r="I384" s="140" t="s">
        <v>89</v>
      </c>
      <c r="J384" s="140" t="s">
        <v>89</v>
      </c>
      <c r="K384" s="139" t="s">
        <v>197</v>
      </c>
      <c r="L384" s="139" t="s">
        <v>197</v>
      </c>
      <c r="M384" s="140"/>
      <c r="N384" s="140"/>
      <c r="O384" s="140"/>
      <c r="P384" s="140"/>
      <c r="Q384" s="139"/>
      <c r="R384" s="139"/>
      <c r="S384" s="84" t="str">
        <f t="shared" si="6"/>
        <v/>
      </c>
    </row>
    <row r="385" spans="1:19" ht="18" customHeight="1" x14ac:dyDescent="0.25">
      <c r="A385" s="68" t="s">
        <v>132</v>
      </c>
      <c r="B385" s="67" t="s">
        <v>91</v>
      </c>
      <c r="C385" s="138" t="s">
        <v>204</v>
      </c>
      <c r="D385" s="67" t="s">
        <v>259</v>
      </c>
      <c r="E385" s="138" t="s">
        <v>12</v>
      </c>
      <c r="F385" s="145"/>
      <c r="G385" s="141" t="s">
        <v>84</v>
      </c>
      <c r="H385" s="141" t="s">
        <v>84</v>
      </c>
      <c r="I385" s="141" t="s">
        <v>84</v>
      </c>
      <c r="J385" s="141" t="s">
        <v>84</v>
      </c>
      <c r="K385" s="139" t="s">
        <v>197</v>
      </c>
      <c r="L385" s="139" t="s">
        <v>197</v>
      </c>
      <c r="M385" s="141">
        <v>74.33</v>
      </c>
      <c r="N385" s="141">
        <v>65</v>
      </c>
      <c r="O385" s="141">
        <v>86.67</v>
      </c>
      <c r="P385" s="141">
        <v>64.58</v>
      </c>
      <c r="Q385" s="139"/>
      <c r="R385" s="139"/>
      <c r="S385" s="84" t="str">
        <f t="shared" si="6"/>
        <v/>
      </c>
    </row>
  </sheetData>
  <autoFilter ref="A3:T385">
    <sortState ref="A4:T728">
      <sortCondition ref="C3:C728"/>
    </sortState>
  </autoFilter>
  <sortState ref="A1:T21237">
    <sortCondition ref="A4:A20442"/>
    <sortCondition ref="C4:C20442"/>
  </sortState>
  <mergeCells count="3">
    <mergeCell ref="G2:L2"/>
    <mergeCell ref="M2:R2"/>
    <mergeCell ref="A1:F1"/>
  </mergeCells>
  <conditionalFormatting sqref="G3:L1048576">
    <cfRule type="containsText" dxfId="22" priority="17" operator="containsText" text="GREEN">
      <formula>NOT(ISERROR(SEARCH("GREEN",G3)))</formula>
    </cfRule>
    <cfRule type="containsText" dxfId="21" priority="18" operator="containsText" text="GRASS">
      <formula>NOT(ISERROR(SEARCH("GRASS",G3)))</formula>
    </cfRule>
    <cfRule type="containsText" dxfId="20" priority="19" operator="containsText" text="RED">
      <formula>NOT(ISERROR(SEARCH("RED",G3)))</formula>
    </cfRule>
    <cfRule type="containsText" dxfId="19" priority="20" operator="containsText" text="PINK">
      <formula>NOT(ISERROR(SEARCH("PINK",G3)))</formula>
    </cfRule>
    <cfRule type="containsText" dxfId="18" priority="21" operator="containsText" text="WHITE">
      <formula>NOT(ISERROR(SEARCH("WHITE",G3)))</formula>
    </cfRule>
    <cfRule type="containsText" dxfId="17" priority="22" operator="containsText" text="GREY">
      <formula>NOT(ISERROR(SEARCH("GREY",G3)))</formula>
    </cfRule>
    <cfRule type="containsText" dxfId="16" priority="23" operator="containsText" text="YELLOW">
      <formula>NOT(ISERROR(SEARCH("YELLOW",G3)))</formula>
    </cfRule>
  </conditionalFormatting>
  <conditionalFormatting sqref="S2:S1048576">
    <cfRule type="containsText" dxfId="15" priority="15" operator="containsText" text="DECREASE">
      <formula>NOT(ISERROR(SEARCH("DECREASE",S2)))</formula>
    </cfRule>
    <cfRule type="containsText" dxfId="14" priority="16" operator="containsText" text="INCREASE">
      <formula>NOT(ISERROR(SEARCH("INCREASE",S2)))</formula>
    </cfRule>
  </conditionalFormatting>
  <conditionalFormatting sqref="G1:J1">
    <cfRule type="cellIs" dxfId="13" priority="9" operator="equal">
      <formula>"GREY"</formula>
    </cfRule>
    <cfRule type="cellIs" dxfId="12" priority="10" operator="equal">
      <formula>"RED"</formula>
    </cfRule>
    <cfRule type="cellIs" dxfId="11" priority="11" operator="equal">
      <formula>"GRASS"</formula>
    </cfRule>
    <cfRule type="cellIs" dxfId="10" priority="12" operator="equal">
      <formula>"PINK"</formula>
    </cfRule>
    <cfRule type="cellIs" dxfId="9" priority="13" operator="equal">
      <formula>"WHITE"</formula>
    </cfRule>
    <cfRule type="cellIs" dxfId="8" priority="14" operator="equal">
      <formula>"GREEN"</formula>
    </cfRule>
  </conditionalFormatting>
  <conditionalFormatting sqref="P1">
    <cfRule type="cellIs" dxfId="7" priority="7" operator="equal">
      <formula>"DECREASE"</formula>
    </cfRule>
    <cfRule type="cellIs" dxfId="6" priority="8" operator="equal">
      <formula>"INCREASE"</formula>
    </cfRule>
  </conditionalFormatting>
  <conditionalFormatting sqref="G2">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Trend'!M362:R362</xm:f>
              <xm:sqref>T362</xm:sqref>
            </x14:sparkline>
            <x14:sparkline>
              <xm:f>'Outlier Trend'!M363:R363</xm:f>
              <xm:sqref>T363</xm:sqref>
            </x14:sparkline>
            <x14:sparkline>
              <xm:f>'Outlier Trend'!M364:R364</xm:f>
              <xm:sqref>T364</xm:sqref>
            </x14:sparkline>
            <x14:sparkline>
              <xm:f>'Outlier Trend'!M365:R365</xm:f>
              <xm:sqref>T365</xm:sqref>
            </x14:sparkline>
            <x14:sparkline>
              <xm:f>'Outlier Trend'!M366:R366</xm:f>
              <xm:sqref>T366</xm:sqref>
            </x14:sparkline>
            <x14:sparkline>
              <xm:f>'Outlier Trend'!M367:R367</xm:f>
              <xm:sqref>T367</xm:sqref>
            </x14:sparkline>
            <x14:sparkline>
              <xm:f>'Outlier Trend'!M368:R368</xm:f>
              <xm:sqref>T368</xm:sqref>
            </x14:sparkline>
            <x14:sparkline>
              <xm:f>'Outlier Trend'!M369:R369</xm:f>
              <xm:sqref>T369</xm:sqref>
            </x14:sparkline>
            <x14:sparkline>
              <xm:f>'Outlier Trend'!M370:R370</xm:f>
              <xm:sqref>T370</xm:sqref>
            </x14:sparkline>
            <x14:sparkline>
              <xm:f>'Outlier Trend'!M371:R371</xm:f>
              <xm:sqref>T371</xm:sqref>
            </x14:sparkline>
            <x14:sparkline>
              <xm:f>'Outlier Trend'!M372:R372</xm:f>
              <xm:sqref>T372</xm:sqref>
            </x14:sparkline>
            <x14:sparkline>
              <xm:f>'Outlier Trend'!M373:R373</xm:f>
              <xm:sqref>T373</xm:sqref>
            </x14:sparkline>
            <x14:sparkline>
              <xm:f>'Outlier Trend'!M374:R374</xm:f>
              <xm:sqref>T374</xm:sqref>
            </x14:sparkline>
            <x14:sparkline>
              <xm:f>'Outlier Trend'!M375:R375</xm:f>
              <xm:sqref>T375</xm:sqref>
            </x14:sparkline>
            <x14:sparkline>
              <xm:f>'Outlier Trend'!M376:R376</xm:f>
              <xm:sqref>T376</xm:sqref>
            </x14:sparkline>
            <x14:sparkline>
              <xm:f>'Outlier Trend'!M377:R377</xm:f>
              <xm:sqref>T377</xm:sqref>
            </x14:sparkline>
            <x14:sparkline>
              <xm:f>'Outlier Trend'!M378:R378</xm:f>
              <xm:sqref>T378</xm:sqref>
            </x14:sparkline>
            <x14:sparkline>
              <xm:f>'Outlier Trend'!M379:R379</xm:f>
              <xm:sqref>T379</xm:sqref>
            </x14:sparkline>
            <x14:sparkline>
              <xm:f>'Outlier Trend'!M380:R380</xm:f>
              <xm:sqref>T380</xm:sqref>
            </x14:sparkline>
            <x14:sparkline>
              <xm:f>'Outlier Trend'!M381:R381</xm:f>
              <xm:sqref>T381</xm:sqref>
            </x14:sparkline>
            <x14:sparkline>
              <xm:f>'Outlier Trend'!M382:R382</xm:f>
              <xm:sqref>T382</xm:sqref>
            </x14:sparkline>
            <x14:sparkline>
              <xm:f>'Outlier Trend'!M383:R383</xm:f>
              <xm:sqref>T383</xm:sqref>
            </x14:sparkline>
            <x14:sparkline>
              <xm:f>'Outlier Trend'!M384:R384</xm:f>
              <xm:sqref>T384</xm:sqref>
            </x14:sparkline>
            <x14:sparkline>
              <xm:f>'Outlier Trend'!M385:R385</xm:f>
              <xm:sqref>T385</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F38" sqref="F38"/>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217" t="s">
        <v>209</v>
      </c>
      <c r="B1" s="217"/>
      <c r="C1" s="217"/>
      <c r="D1" s="217"/>
      <c r="E1" s="217"/>
      <c r="F1" s="217"/>
      <c r="G1" s="217"/>
      <c r="H1" s="217"/>
      <c r="I1" s="217"/>
      <c r="J1" s="217"/>
    </row>
    <row r="2" spans="1:10" ht="18" x14ac:dyDescent="0.25">
      <c r="A2" s="44"/>
      <c r="B2" s="45"/>
      <c r="C2" s="45"/>
      <c r="D2" s="45"/>
      <c r="E2" s="45"/>
      <c r="F2" s="45"/>
      <c r="G2" s="45"/>
      <c r="H2" s="45"/>
      <c r="I2" s="45"/>
      <c r="J2" s="45"/>
    </row>
    <row r="3" spans="1:10" ht="15.75" x14ac:dyDescent="0.25">
      <c r="A3" s="218" t="s">
        <v>210</v>
      </c>
      <c r="B3" s="218"/>
      <c r="C3" s="218"/>
      <c r="D3" s="218"/>
      <c r="E3" s="218"/>
      <c r="F3" s="218"/>
      <c r="G3" s="218"/>
      <c r="H3" s="218"/>
      <c r="I3" s="218"/>
      <c r="J3" s="218"/>
    </row>
    <row r="4" spans="1:10" ht="15.75" x14ac:dyDescent="0.25">
      <c r="A4" s="46"/>
      <c r="B4" s="47"/>
      <c r="C4" s="47"/>
      <c r="D4" s="47"/>
      <c r="E4" s="48"/>
      <c r="F4" s="48"/>
      <c r="G4" s="48"/>
      <c r="H4" s="48"/>
      <c r="I4" s="48"/>
      <c r="J4" s="48"/>
    </row>
    <row r="5" spans="1:10" ht="15.75" x14ac:dyDescent="0.25">
      <c r="A5" s="50" t="s">
        <v>37</v>
      </c>
      <c r="B5" s="48"/>
      <c r="C5" s="48"/>
      <c r="D5" s="48"/>
      <c r="E5" s="48"/>
      <c r="F5" s="48"/>
      <c r="G5" s="48"/>
      <c r="H5" s="48"/>
      <c r="I5" s="48"/>
      <c r="J5" s="48"/>
    </row>
    <row r="6" spans="1:10" ht="63.75" x14ac:dyDescent="0.25">
      <c r="A6" s="86" t="s">
        <v>130</v>
      </c>
      <c r="B6" s="87" t="s">
        <v>211</v>
      </c>
      <c r="C6" s="87" t="s">
        <v>212</v>
      </c>
      <c r="D6" s="87" t="s">
        <v>213</v>
      </c>
      <c r="E6" s="87" t="s">
        <v>214</v>
      </c>
      <c r="F6" s="87" t="s">
        <v>215</v>
      </c>
      <c r="G6" s="87" t="s">
        <v>216</v>
      </c>
      <c r="H6" s="87" t="s">
        <v>217</v>
      </c>
      <c r="I6" s="87" t="s">
        <v>218</v>
      </c>
      <c r="J6" s="87" t="s">
        <v>219</v>
      </c>
    </row>
    <row r="7" spans="1:10" x14ac:dyDescent="0.25">
      <c r="A7" s="88" t="s">
        <v>47</v>
      </c>
      <c r="B7" s="89"/>
      <c r="C7" s="89"/>
      <c r="D7" s="89"/>
      <c r="E7" s="89"/>
      <c r="F7" s="89"/>
      <c r="G7" s="89"/>
      <c r="H7" s="89"/>
      <c r="I7" s="89"/>
      <c r="J7" s="89"/>
    </row>
    <row r="8" spans="1:10" x14ac:dyDescent="0.25">
      <c r="A8" s="90" t="s">
        <v>13</v>
      </c>
      <c r="B8" s="91"/>
      <c r="C8" s="91"/>
      <c r="D8" s="91"/>
      <c r="E8" s="91"/>
      <c r="F8" s="91">
        <v>1</v>
      </c>
      <c r="G8" s="91"/>
      <c r="H8" s="91"/>
      <c r="I8" s="91"/>
      <c r="J8" s="91">
        <v>2</v>
      </c>
    </row>
    <row r="9" spans="1:10" x14ac:dyDescent="0.25">
      <c r="A9" s="88" t="s">
        <v>220</v>
      </c>
      <c r="B9" s="92"/>
      <c r="C9" s="92"/>
      <c r="D9" s="92"/>
      <c r="E9" s="92"/>
      <c r="F9" s="92"/>
      <c r="G9" s="92"/>
      <c r="H9" s="92"/>
      <c r="I9" s="92"/>
      <c r="J9" s="92"/>
    </row>
    <row r="10" spans="1:10" x14ac:dyDescent="0.25">
      <c r="A10" s="90" t="s">
        <v>13</v>
      </c>
      <c r="B10" s="91"/>
      <c r="C10" s="91">
        <v>1</v>
      </c>
      <c r="D10" s="91"/>
      <c r="E10" s="91"/>
      <c r="F10" s="91"/>
      <c r="G10" s="91"/>
      <c r="H10" s="91"/>
      <c r="I10" s="91"/>
      <c r="J10" s="91"/>
    </row>
    <row r="11" spans="1:10" x14ac:dyDescent="0.25">
      <c r="A11" s="88" t="s">
        <v>48</v>
      </c>
      <c r="B11" s="89"/>
      <c r="C11" s="89"/>
      <c r="D11" s="89"/>
      <c r="E11" s="89"/>
      <c r="F11" s="89"/>
      <c r="G11" s="89"/>
      <c r="H11" s="89"/>
      <c r="I11" s="89"/>
      <c r="J11" s="89"/>
    </row>
    <row r="12" spans="1:10" x14ac:dyDescent="0.25">
      <c r="A12" s="90" t="s">
        <v>36</v>
      </c>
      <c r="B12" s="91"/>
      <c r="C12" s="91"/>
      <c r="D12" s="91"/>
      <c r="E12" s="91"/>
      <c r="F12" s="91"/>
      <c r="G12" s="91"/>
      <c r="H12" s="91"/>
      <c r="I12" s="91"/>
      <c r="J12" s="91">
        <v>1</v>
      </c>
    </row>
    <row r="13" spans="1:10" x14ac:dyDescent="0.25">
      <c r="A13" s="90" t="s">
        <v>107</v>
      </c>
      <c r="B13" s="91"/>
      <c r="C13" s="91">
        <v>1</v>
      </c>
      <c r="D13" s="91"/>
      <c r="E13" s="91"/>
      <c r="F13" s="91"/>
      <c r="G13" s="91"/>
      <c r="H13" s="91"/>
      <c r="I13" s="91"/>
      <c r="J13" s="91"/>
    </row>
    <row r="14" spans="1:10" x14ac:dyDescent="0.25">
      <c r="A14" s="90" t="s">
        <v>82</v>
      </c>
      <c r="B14" s="91"/>
      <c r="C14" s="91"/>
      <c r="D14" s="91"/>
      <c r="E14" s="91"/>
      <c r="F14" s="91"/>
      <c r="G14" s="91"/>
      <c r="H14" s="91"/>
      <c r="I14" s="91"/>
      <c r="J14" s="91">
        <v>2</v>
      </c>
    </row>
    <row r="15" spans="1:10" x14ac:dyDescent="0.25">
      <c r="A15" s="88" t="s">
        <v>88</v>
      </c>
      <c r="B15" s="89"/>
      <c r="C15" s="89"/>
      <c r="D15" s="89"/>
      <c r="E15" s="89"/>
      <c r="F15" s="89"/>
      <c r="G15" s="89"/>
      <c r="H15" s="89"/>
      <c r="I15" s="89"/>
      <c r="J15" s="89"/>
    </row>
    <row r="16" spans="1:10" x14ac:dyDescent="0.25">
      <c r="A16" s="90" t="s">
        <v>65</v>
      </c>
      <c r="B16" s="91">
        <v>1</v>
      </c>
      <c r="C16" s="91"/>
      <c r="D16" s="91"/>
      <c r="E16" s="91"/>
      <c r="F16" s="91"/>
      <c r="G16" s="91"/>
      <c r="H16" s="91"/>
      <c r="I16" s="91"/>
      <c r="J16" s="91"/>
    </row>
    <row r="17" spans="1:10" x14ac:dyDescent="0.25">
      <c r="A17" s="90" t="s">
        <v>24</v>
      </c>
      <c r="B17" s="91">
        <v>1</v>
      </c>
      <c r="C17" s="91"/>
      <c r="D17" s="91"/>
      <c r="E17" s="91"/>
      <c r="F17" s="91"/>
      <c r="G17" s="91"/>
      <c r="H17" s="91"/>
      <c r="I17" s="91"/>
      <c r="J17" s="91"/>
    </row>
    <row r="18" spans="1:10" x14ac:dyDescent="0.25">
      <c r="A18" s="90" t="s">
        <v>101</v>
      </c>
      <c r="B18" s="91"/>
      <c r="C18" s="91"/>
      <c r="D18" s="91"/>
      <c r="E18" s="91"/>
      <c r="F18" s="91"/>
      <c r="G18" s="91"/>
      <c r="H18" s="91"/>
      <c r="I18" s="91"/>
      <c r="J18" s="91">
        <v>1</v>
      </c>
    </row>
    <row r="19" spans="1:10" x14ac:dyDescent="0.25">
      <c r="A19" s="88" t="s">
        <v>49</v>
      </c>
      <c r="B19" s="89"/>
      <c r="C19" s="89"/>
      <c r="D19" s="89"/>
      <c r="E19" s="89"/>
      <c r="F19" s="89"/>
      <c r="G19" s="89"/>
      <c r="H19" s="89"/>
      <c r="I19" s="89"/>
      <c r="J19" s="89"/>
    </row>
    <row r="20" spans="1:10" x14ac:dyDescent="0.25">
      <c r="A20" s="90" t="s">
        <v>30</v>
      </c>
      <c r="B20" s="91"/>
      <c r="C20" s="91">
        <v>1</v>
      </c>
      <c r="D20" s="91"/>
      <c r="E20" s="91"/>
      <c r="F20" s="91"/>
      <c r="G20" s="91"/>
      <c r="H20" s="91"/>
      <c r="I20" s="91"/>
      <c r="J20" s="91"/>
    </row>
    <row r="21" spans="1:10" x14ac:dyDescent="0.25">
      <c r="A21" s="90" t="s">
        <v>75</v>
      </c>
      <c r="B21" s="91"/>
      <c r="C21" s="91"/>
      <c r="D21" s="91"/>
      <c r="E21" s="91">
        <v>1</v>
      </c>
      <c r="F21" s="91"/>
      <c r="G21" s="91"/>
      <c r="H21" s="91"/>
      <c r="I21" s="91"/>
      <c r="J21" s="91"/>
    </row>
    <row r="22" spans="1:10" x14ac:dyDescent="0.25">
      <c r="A22" s="90" t="s">
        <v>24</v>
      </c>
      <c r="B22" s="91"/>
      <c r="C22" s="91"/>
      <c r="D22" s="91"/>
      <c r="E22" s="91"/>
      <c r="F22" s="91"/>
      <c r="G22" s="91"/>
      <c r="H22" s="91"/>
      <c r="I22" s="91"/>
      <c r="J22" s="91">
        <v>1</v>
      </c>
    </row>
    <row r="23" spans="1:10" x14ac:dyDescent="0.25">
      <c r="A23" s="90" t="s">
        <v>101</v>
      </c>
      <c r="B23" s="91"/>
      <c r="C23" s="91"/>
      <c r="D23" s="91"/>
      <c r="E23" s="91"/>
      <c r="F23" s="91"/>
      <c r="G23" s="91">
        <v>1</v>
      </c>
      <c r="H23" s="91"/>
      <c r="I23" s="91"/>
      <c r="J23" s="91"/>
    </row>
    <row r="24" spans="1:10" x14ac:dyDescent="0.25">
      <c r="A24" s="88" t="s">
        <v>33</v>
      </c>
      <c r="B24" s="92"/>
      <c r="C24" s="89"/>
      <c r="D24" s="92"/>
      <c r="E24" s="92"/>
      <c r="F24" s="92"/>
      <c r="G24" s="92"/>
      <c r="H24" s="92"/>
      <c r="I24" s="92"/>
      <c r="J24" s="92"/>
    </row>
    <row r="25" spans="1:10" x14ac:dyDescent="0.25">
      <c r="A25" s="90" t="s">
        <v>65</v>
      </c>
      <c r="B25" s="91"/>
      <c r="C25" s="91"/>
      <c r="D25" s="91"/>
      <c r="E25" s="91"/>
      <c r="F25" s="91"/>
      <c r="G25" s="91"/>
      <c r="H25" s="91"/>
      <c r="I25" s="91"/>
      <c r="J25" s="91">
        <v>1</v>
      </c>
    </row>
    <row r="26" spans="1:10" x14ac:dyDescent="0.25">
      <c r="A26" s="88" t="s">
        <v>34</v>
      </c>
      <c r="B26" s="89"/>
      <c r="C26" s="89"/>
      <c r="D26" s="89"/>
      <c r="E26" s="89"/>
      <c r="F26" s="92"/>
      <c r="G26" s="92"/>
      <c r="H26" s="92"/>
      <c r="I26" s="89"/>
      <c r="J26" s="92"/>
    </row>
    <row r="27" spans="1:10" x14ac:dyDescent="0.25">
      <c r="A27" s="90" t="s">
        <v>221</v>
      </c>
      <c r="B27" s="91"/>
      <c r="C27" s="91">
        <v>1</v>
      </c>
      <c r="D27" s="91"/>
      <c r="E27" s="91"/>
      <c r="F27" s="91"/>
      <c r="G27" s="91"/>
      <c r="H27" s="91"/>
      <c r="I27" s="91"/>
      <c r="J27" s="91"/>
    </row>
    <row r="28" spans="1:10" x14ac:dyDescent="0.25">
      <c r="A28" s="90" t="s">
        <v>81</v>
      </c>
      <c r="B28" s="91"/>
      <c r="C28" s="91"/>
      <c r="D28" s="91"/>
      <c r="E28" s="91"/>
      <c r="F28" s="91"/>
      <c r="G28" s="91"/>
      <c r="H28" s="91"/>
      <c r="I28" s="91"/>
      <c r="J28" s="91">
        <v>1</v>
      </c>
    </row>
    <row r="29" spans="1:10" x14ac:dyDescent="0.25">
      <c r="A29" s="90" t="s">
        <v>58</v>
      </c>
      <c r="B29" s="91"/>
      <c r="C29" s="91">
        <v>1</v>
      </c>
      <c r="D29" s="91"/>
      <c r="E29" s="91"/>
      <c r="F29" s="91"/>
      <c r="G29" s="91"/>
      <c r="H29" s="91"/>
      <c r="I29" s="91"/>
      <c r="J29" s="91"/>
    </row>
    <row r="30" spans="1:10" x14ac:dyDescent="0.25">
      <c r="A30" s="90" t="s">
        <v>83</v>
      </c>
      <c r="B30" s="91"/>
      <c r="C30" s="91">
        <v>1</v>
      </c>
      <c r="D30" s="91"/>
      <c r="E30" s="91"/>
      <c r="F30" s="91"/>
      <c r="G30" s="91"/>
      <c r="H30" s="91"/>
      <c r="I30" s="91"/>
      <c r="J30" s="91"/>
    </row>
    <row r="31" spans="1:10" x14ac:dyDescent="0.25">
      <c r="A31" s="90" t="s">
        <v>36</v>
      </c>
      <c r="B31" s="91"/>
      <c r="C31" s="91"/>
      <c r="D31" s="91">
        <v>1</v>
      </c>
      <c r="E31" s="91"/>
      <c r="F31" s="91"/>
      <c r="G31" s="91"/>
      <c r="H31" s="91"/>
      <c r="I31" s="91"/>
      <c r="J31" s="91">
        <v>1</v>
      </c>
    </row>
    <row r="32" spans="1:10" x14ac:dyDescent="0.25">
      <c r="A32" s="90" t="s">
        <v>78</v>
      </c>
      <c r="B32" s="91"/>
      <c r="C32" s="91">
        <v>1</v>
      </c>
      <c r="D32" s="91"/>
      <c r="E32" s="91"/>
      <c r="F32" s="91"/>
      <c r="G32" s="91"/>
      <c r="H32" s="91"/>
      <c r="I32" s="91"/>
      <c r="J32" s="91"/>
    </row>
    <row r="33" spans="1:10" x14ac:dyDescent="0.25">
      <c r="A33" s="90" t="s">
        <v>222</v>
      </c>
      <c r="B33" s="91"/>
      <c r="C33" s="91">
        <v>1</v>
      </c>
      <c r="D33" s="91"/>
      <c r="E33" s="91"/>
      <c r="F33" s="91"/>
      <c r="G33" s="91"/>
      <c r="H33" s="91"/>
      <c r="I33" s="91"/>
      <c r="J33" s="91"/>
    </row>
    <row r="34" spans="1:10" x14ac:dyDescent="0.25">
      <c r="A34" s="90" t="s">
        <v>107</v>
      </c>
      <c r="B34" s="91"/>
      <c r="C34" s="91"/>
      <c r="D34" s="91"/>
      <c r="E34" s="91">
        <v>1</v>
      </c>
      <c r="F34" s="91"/>
      <c r="G34" s="91"/>
      <c r="H34" s="91"/>
      <c r="I34" s="91"/>
      <c r="J34" s="91"/>
    </row>
    <row r="35" spans="1:10" x14ac:dyDescent="0.25">
      <c r="A35" s="90" t="s">
        <v>134</v>
      </c>
      <c r="B35" s="91"/>
      <c r="C35" s="91"/>
      <c r="D35" s="91"/>
      <c r="E35" s="91">
        <v>1</v>
      </c>
      <c r="F35" s="91"/>
      <c r="G35" s="91"/>
      <c r="H35" s="91"/>
      <c r="I35" s="91"/>
      <c r="J35" s="91"/>
    </row>
    <row r="36" spans="1:10" x14ac:dyDescent="0.25">
      <c r="A36" s="90" t="s">
        <v>136</v>
      </c>
      <c r="B36" s="91"/>
      <c r="C36" s="91">
        <v>1</v>
      </c>
      <c r="D36" s="91"/>
      <c r="E36" s="91"/>
      <c r="F36" s="91"/>
      <c r="G36" s="91"/>
      <c r="H36" s="91"/>
      <c r="I36" s="91"/>
      <c r="J36" s="91"/>
    </row>
    <row r="37" spans="1:10" x14ac:dyDescent="0.25">
      <c r="A37" s="88" t="s">
        <v>223</v>
      </c>
      <c r="B37" s="89"/>
      <c r="C37" s="92"/>
      <c r="D37" s="92"/>
      <c r="E37" s="92"/>
      <c r="F37" s="92"/>
      <c r="G37" s="92"/>
      <c r="H37" s="92"/>
      <c r="I37" s="89"/>
      <c r="J37" s="92"/>
    </row>
    <row r="38" spans="1:10" x14ac:dyDescent="0.25">
      <c r="A38" s="90" t="s">
        <v>107</v>
      </c>
      <c r="B38" s="91"/>
      <c r="C38" s="91"/>
      <c r="D38" s="91"/>
      <c r="E38" s="91">
        <v>1</v>
      </c>
      <c r="F38" s="91"/>
      <c r="G38" s="91"/>
      <c r="H38" s="91"/>
      <c r="I38" s="91"/>
      <c r="J38" s="91"/>
    </row>
    <row r="39" spans="1:10" x14ac:dyDescent="0.25">
      <c r="A39" s="90" t="s">
        <v>36</v>
      </c>
      <c r="B39" s="91"/>
      <c r="C39" s="91">
        <v>1</v>
      </c>
      <c r="D39" s="91"/>
      <c r="E39" s="91"/>
      <c r="F39" s="91"/>
      <c r="G39" s="91"/>
      <c r="H39" s="91"/>
      <c r="I39" s="91"/>
      <c r="J39" s="91">
        <v>1</v>
      </c>
    </row>
    <row r="40" spans="1:10" x14ac:dyDescent="0.25">
      <c r="A40" s="90" t="s">
        <v>59</v>
      </c>
      <c r="B40" s="91"/>
      <c r="C40" s="91">
        <v>1</v>
      </c>
      <c r="D40" s="91"/>
      <c r="E40" s="91"/>
      <c r="F40" s="91"/>
      <c r="G40" s="91"/>
      <c r="H40" s="91"/>
      <c r="I40" s="91"/>
      <c r="J40" s="91"/>
    </row>
    <row r="41" spans="1:10" x14ac:dyDescent="0.25">
      <c r="A41" s="90" t="s">
        <v>78</v>
      </c>
      <c r="B41" s="91"/>
      <c r="C41" s="91"/>
      <c r="D41" s="91"/>
      <c r="E41" s="91"/>
      <c r="F41" s="91"/>
      <c r="G41" s="91"/>
      <c r="H41" s="91"/>
      <c r="I41" s="91"/>
      <c r="J41" s="91">
        <v>1</v>
      </c>
    </row>
    <row r="42" spans="1:10" x14ac:dyDescent="0.25">
      <c r="A42" s="90" t="s">
        <v>74</v>
      </c>
      <c r="B42" s="91"/>
      <c r="C42" s="91"/>
      <c r="D42" s="91"/>
      <c r="E42" s="91">
        <v>1</v>
      </c>
      <c r="F42" s="91"/>
      <c r="G42" s="91"/>
      <c r="H42" s="91"/>
      <c r="I42" s="91"/>
      <c r="J42" s="91"/>
    </row>
    <row r="43" spans="1:10" x14ac:dyDescent="0.25">
      <c r="A43" s="90" t="s">
        <v>30</v>
      </c>
      <c r="B43" s="91">
        <v>1</v>
      </c>
      <c r="C43" s="91"/>
      <c r="D43" s="91"/>
      <c r="E43" s="91"/>
      <c r="F43" s="91"/>
      <c r="G43" s="91"/>
      <c r="H43" s="91"/>
      <c r="I43" s="91"/>
      <c r="J43" s="91"/>
    </row>
    <row r="44" spans="1:10" x14ac:dyDescent="0.25">
      <c r="A44" s="88" t="s">
        <v>224</v>
      </c>
      <c r="B44" s="92"/>
      <c r="C44" s="89"/>
      <c r="D44" s="92"/>
      <c r="E44" s="89"/>
      <c r="F44" s="89"/>
      <c r="G44" s="92"/>
      <c r="H44" s="92"/>
      <c r="I44" s="89"/>
      <c r="J44" s="92"/>
    </row>
    <row r="45" spans="1:10" x14ac:dyDescent="0.25">
      <c r="A45" s="90" t="s">
        <v>83</v>
      </c>
      <c r="B45" s="91"/>
      <c r="C45" s="91">
        <v>1</v>
      </c>
      <c r="D45" s="91"/>
      <c r="E45" s="91"/>
      <c r="F45" s="91"/>
      <c r="G45" s="91"/>
      <c r="H45" s="91"/>
      <c r="I45" s="91"/>
      <c r="J45" s="91"/>
    </row>
    <row r="46" spans="1:10" x14ac:dyDescent="0.25">
      <c r="A46" s="90" t="s">
        <v>57</v>
      </c>
      <c r="B46" s="91"/>
      <c r="C46" s="91"/>
      <c r="D46" s="91"/>
      <c r="E46" s="91"/>
      <c r="F46" s="91"/>
      <c r="G46" s="91"/>
      <c r="H46" s="91"/>
      <c r="I46" s="91"/>
      <c r="J46" s="91">
        <v>1</v>
      </c>
    </row>
    <row r="47" spans="1:10" x14ac:dyDescent="0.25">
      <c r="A47" s="88" t="s">
        <v>100</v>
      </c>
      <c r="B47" s="89"/>
      <c r="C47" s="89"/>
      <c r="D47" s="89"/>
      <c r="E47" s="89"/>
      <c r="F47" s="89"/>
      <c r="G47" s="92"/>
      <c r="H47" s="92"/>
      <c r="I47" s="89"/>
      <c r="J47" s="89"/>
    </row>
    <row r="48" spans="1:10" x14ac:dyDescent="0.25">
      <c r="A48" s="90" t="s">
        <v>102</v>
      </c>
      <c r="B48" s="91"/>
      <c r="C48" s="91"/>
      <c r="D48" s="91"/>
      <c r="E48" s="91">
        <v>1</v>
      </c>
      <c r="F48" s="91"/>
      <c r="G48" s="91"/>
      <c r="H48" s="91"/>
      <c r="I48" s="91"/>
      <c r="J48" s="91"/>
    </row>
    <row r="49" spans="1:10" x14ac:dyDescent="0.25">
      <c r="A49" s="88" t="s">
        <v>50</v>
      </c>
      <c r="B49" s="92"/>
      <c r="C49" s="89"/>
      <c r="D49" s="89"/>
      <c r="E49" s="89"/>
      <c r="F49" s="89"/>
      <c r="G49" s="89"/>
      <c r="H49" s="89"/>
      <c r="I49" s="89"/>
      <c r="J49" s="92"/>
    </row>
    <row r="50" spans="1:10" x14ac:dyDescent="0.25">
      <c r="A50" s="90" t="s">
        <v>65</v>
      </c>
      <c r="B50" s="91"/>
      <c r="C50" s="91">
        <v>1</v>
      </c>
      <c r="D50" s="91"/>
      <c r="E50" s="91"/>
      <c r="F50" s="91"/>
      <c r="G50" s="91"/>
      <c r="H50" s="91"/>
      <c r="I50" s="91"/>
      <c r="J50" s="91"/>
    </row>
    <row r="51" spans="1:10" x14ac:dyDescent="0.25">
      <c r="A51" s="88" t="s">
        <v>225</v>
      </c>
      <c r="B51" s="92"/>
      <c r="C51" s="89"/>
      <c r="D51" s="89"/>
      <c r="E51" s="89"/>
      <c r="F51" s="89"/>
      <c r="G51" s="92"/>
      <c r="H51" s="92"/>
      <c r="I51" s="89"/>
      <c r="J51" s="89"/>
    </row>
    <row r="52" spans="1:10" x14ac:dyDescent="0.25">
      <c r="A52" s="90" t="s">
        <v>226</v>
      </c>
      <c r="B52" s="91"/>
      <c r="C52" s="91">
        <v>1</v>
      </c>
      <c r="D52" s="91"/>
      <c r="E52" s="91"/>
      <c r="F52" s="91"/>
      <c r="G52" s="91"/>
      <c r="H52" s="91"/>
      <c r="I52" s="91"/>
      <c r="J52" s="91"/>
    </row>
    <row r="53" spans="1:10" x14ac:dyDescent="0.25">
      <c r="A53" s="90" t="s">
        <v>65</v>
      </c>
      <c r="B53" s="91"/>
      <c r="C53" s="91">
        <v>1</v>
      </c>
      <c r="D53" s="91"/>
      <c r="E53" s="91"/>
      <c r="F53" s="91"/>
      <c r="G53" s="91"/>
      <c r="H53" s="91"/>
      <c r="I53" s="91"/>
      <c r="J53" s="91"/>
    </row>
    <row r="54" spans="1:10" x14ac:dyDescent="0.25">
      <c r="A54" s="90" t="s">
        <v>221</v>
      </c>
      <c r="B54" s="91"/>
      <c r="C54" s="91"/>
      <c r="D54" s="91"/>
      <c r="E54" s="91"/>
      <c r="F54" s="91"/>
      <c r="G54" s="91"/>
      <c r="H54" s="91"/>
      <c r="I54" s="91">
        <v>1</v>
      </c>
      <c r="J54" s="91"/>
    </row>
    <row r="55" spans="1:10" x14ac:dyDescent="0.25">
      <c r="A55" s="88" t="s">
        <v>51</v>
      </c>
      <c r="B55" s="89"/>
      <c r="C55" s="89"/>
      <c r="D55" s="89"/>
      <c r="E55" s="89"/>
      <c r="F55" s="89"/>
      <c r="G55" s="89"/>
      <c r="H55" s="89"/>
      <c r="I55" s="89"/>
      <c r="J55" s="92"/>
    </row>
    <row r="56" spans="1:10" x14ac:dyDescent="0.25">
      <c r="A56" s="90" t="s">
        <v>205</v>
      </c>
      <c r="B56" s="91"/>
      <c r="C56" s="91"/>
      <c r="D56" s="91"/>
      <c r="E56" s="91"/>
      <c r="F56" s="91"/>
      <c r="G56" s="91">
        <v>1</v>
      </c>
      <c r="H56" s="91"/>
      <c r="I56" s="91"/>
      <c r="J56" s="91"/>
    </row>
    <row r="57" spans="1:10" x14ac:dyDescent="0.25">
      <c r="A57" s="88" t="s">
        <v>52</v>
      </c>
      <c r="B57" s="89"/>
      <c r="C57" s="89"/>
      <c r="D57" s="89"/>
      <c r="E57" s="89"/>
      <c r="F57" s="89"/>
      <c r="G57" s="89"/>
      <c r="H57" s="89"/>
      <c r="I57" s="89"/>
      <c r="J57" s="89"/>
    </row>
    <row r="58" spans="1:10" x14ac:dyDescent="0.25">
      <c r="A58" s="90" t="s">
        <v>24</v>
      </c>
      <c r="B58" s="91"/>
      <c r="C58" s="91"/>
      <c r="D58" s="91"/>
      <c r="E58" s="91"/>
      <c r="F58" s="91"/>
      <c r="G58" s="91"/>
      <c r="H58" s="91"/>
      <c r="I58" s="91"/>
      <c r="J58" s="91">
        <v>1</v>
      </c>
    </row>
    <row r="59" spans="1:10" x14ac:dyDescent="0.25">
      <c r="A59" s="90" t="s">
        <v>59</v>
      </c>
      <c r="B59" s="91"/>
      <c r="C59" s="91"/>
      <c r="D59" s="91"/>
      <c r="E59" s="91"/>
      <c r="F59" s="91">
        <v>1</v>
      </c>
      <c r="G59" s="91"/>
      <c r="H59" s="91"/>
      <c r="I59" s="91"/>
      <c r="J59" s="91"/>
    </row>
    <row r="60" spans="1:10" x14ac:dyDescent="0.25">
      <c r="A60" s="88" t="s">
        <v>53</v>
      </c>
      <c r="B60" s="92"/>
      <c r="C60" s="89"/>
      <c r="D60" s="89"/>
      <c r="E60" s="89"/>
      <c r="F60" s="89"/>
      <c r="G60" s="92"/>
      <c r="H60" s="92"/>
      <c r="I60" s="92"/>
      <c r="J60" s="92"/>
    </row>
    <row r="61" spans="1:10" x14ac:dyDescent="0.25">
      <c r="A61" s="90" t="s">
        <v>32</v>
      </c>
      <c r="B61" s="91"/>
      <c r="C61" s="91"/>
      <c r="D61" s="91"/>
      <c r="E61" s="91">
        <v>1</v>
      </c>
      <c r="F61" s="91"/>
      <c r="G61" s="91"/>
      <c r="H61" s="91"/>
      <c r="I61" s="91"/>
      <c r="J61" s="91"/>
    </row>
    <row r="62" spans="1:10" x14ac:dyDescent="0.25">
      <c r="A62" s="90" t="s">
        <v>227</v>
      </c>
      <c r="B62" s="91"/>
      <c r="C62" s="91"/>
      <c r="D62" s="91"/>
      <c r="E62" s="91"/>
      <c r="F62" s="91"/>
      <c r="G62" s="91"/>
      <c r="H62" s="91"/>
      <c r="I62" s="91"/>
      <c r="J62" s="91">
        <v>1</v>
      </c>
    </row>
    <row r="63" spans="1:10" x14ac:dyDescent="0.25">
      <c r="A63" s="93" t="s">
        <v>23</v>
      </c>
      <c r="B63" s="89">
        <v>3</v>
      </c>
      <c r="C63" s="89">
        <v>15</v>
      </c>
      <c r="D63" s="89">
        <v>1</v>
      </c>
      <c r="E63" s="89">
        <v>7</v>
      </c>
      <c r="F63" s="89">
        <v>2</v>
      </c>
      <c r="G63" s="89">
        <v>2</v>
      </c>
      <c r="H63" s="89">
        <v>0</v>
      </c>
      <c r="I63" s="89">
        <v>1</v>
      </c>
      <c r="J63" s="89">
        <v>15</v>
      </c>
    </row>
  </sheetData>
  <mergeCells count="2">
    <mergeCell ref="A1:J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REF Outliers&amp;Benchmarking</vt:lpstr>
      <vt:lpstr>HIDE - All Indicators</vt:lpstr>
      <vt:lpstr>All Indicators</vt:lpstr>
      <vt:lpstr>All Inds - Path</vt:lpstr>
      <vt:lpstr>Programme Benchmarking</vt:lpstr>
      <vt:lpstr>HIDE - Prog Benchmarking</vt:lpstr>
      <vt:lpstr>Outlier Trend</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2017-07-25T12:13:06Z</dcterms:modified>
</cp:coreProperties>
</file>