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_xlnm._FilterDatabase" localSheetId="1" hidden="1">'Report Matrix'!$A$3:$W$19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<sst xmlns="http://schemas.openxmlformats.org/spreadsheetml/2006/main" count="289" uniqueCount="150">
  <si>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</si>
  <si>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</si>
  <si>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</si>
  <si>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</si>
  <si>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</si>
  <si>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</si>
  <si>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</si>
  <si>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</si>
  <si>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</si>
  <si>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</si>
  <si>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</si>
  <si>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</si>
  <si>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</si>
  <si>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</si>
  <si>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</si>
  <si>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</si>
  <si>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</si>
  <si>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</si>
  <si>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</si>
  <si>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</si>
  <si>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</si>
  <si>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</si>
  <si>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</si>
  <si>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</si>
  <si>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</si>
  <si>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</si>
  <si>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</si>
  <si>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</si>
  <si>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</si>
  <si>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</si>
  <si>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</si>
  <si>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</si>
  <si>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</si>
  <si>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</si>
  <si>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</si>
  <si>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</si>
  <si>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</si>
  <si>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</si>
  <si>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</si>
  <si>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</si>
  <si>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</si>
  <si>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</si>
  <si>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</si>
  <si>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</si>
  <si>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</si>
  <si>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</si>
  <si>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</si>
  <si>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</si>
  <si>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</si>
  <si>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</si>
  <si>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</si>
  <si>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</si>
  <si>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</si>
  <si>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</si>
  <si>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</si>
  <si>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</si>
  <si>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</si>
  <si>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</si>
  <si>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</si>
  <si>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</si>
  <si>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</si>
  <si>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</si>
  <si>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</si>
  <si>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</si>
  <si>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</si>
  <si>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</si>
  <si>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</si>
  <si>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</si>
  <si>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</si>
  <si>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</si>
  <si>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</si>
  <si>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</si>
  <si>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</si>
  <si>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</si>
  <si>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</si>
  <si>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</si>
  <si>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</si>
  <si>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</si>
  <si>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</si>
  <si>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</si>
  <si>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</si>
  <si>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</si>
  <si>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</si>
  <si>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</si>
  <si>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</si>
  <si>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</si>
  <si>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</si>
  <si>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</si>
  <si>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</si>
  <si>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</si>
  <si>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</si>
  <si>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</si>
  <si>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</si>
  <si>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</si>
  <si>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</si>
  <si>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</si>
  <si>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</si>
  <si>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</si>
  <si>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</si>
  <si>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</si>
  <si>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</si>
  <si>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</si>
  <si>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</si>
  <si>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</si>
  <si>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Bristol Royal Hospital for Children</t>
  </si>
  <si>
    <t>CT/ST3</t>
  </si>
  <si>
    <t>ST4</t>
  </si>
  <si>
    <t>ST7</t>
  </si>
  <si>
    <t>ST6</t>
  </si>
  <si>
    <t>Good</t>
  </si>
  <si>
    <t>Requires Improvement</t>
  </si>
  <si>
    <t>No grade awarded</t>
  </si>
  <si>
    <t>No GMC data</t>
  </si>
  <si>
    <t>Inadequate</t>
  </si>
  <si>
    <r>
      <rPr>
        <b/>
        <sz val="11"/>
        <rFont val="Arial"/>
        <family val="2"/>
      </rPr>
      <t>2017 GMC NTS:</t>
    </r>
    <r>
      <rPr>
        <sz val="11"/>
        <rFont val="Arial"/>
        <family val="2"/>
      </rPr>
      <t xml:space="preserve">
4x Red outliers for Curriculum Coverage, Workload, Induction and Study Leave
6x Pink outliers for Supportive environment, Overall Satisfaction, Adequate Experience, Educational Supervision, Feedback and Regional Teaching</t>
    </r>
  </si>
  <si>
    <r>
      <rPr>
        <b/>
        <sz val="11"/>
        <rFont val="Arial"/>
        <family val="2"/>
      </rPr>
      <t>2017</t>
    </r>
    <r>
      <rPr>
        <b/>
        <sz val="11"/>
        <color theme="1"/>
        <rFont val="Arial"/>
        <family val="2"/>
      </rPr>
      <t xml:space="preserve"> GMC NTS:</t>
    </r>
    <r>
      <rPr>
        <sz val="11"/>
        <rFont val="Arial"/>
        <family val="2"/>
      </rPr>
      <t xml:space="preserve">
4x Red outliers for Curriculum Coverage, Workload, Induction and Study Leave
6x Pink outliers for Supportive environment, Overall Satisfaction, Adequate Experience, Educational Supervision, Feedback and Regional Teaching</t>
    </r>
  </si>
  <si>
    <r>
      <rPr>
        <b/>
        <sz val="11"/>
        <rFont val="Arial"/>
        <family val="2"/>
      </rPr>
      <t>2016 Areas of concern:</t>
    </r>
    <r>
      <rPr>
        <sz val="11"/>
        <rFont val="Arial"/>
        <family val="2"/>
      </rPr>
      <t xml:space="preserve">
The current structure of the day on PICU is detrimental to educational opportunities and clinical handover between shifts, prioritising the contribution of visiting teams at the expense of a safe formal handover within the PICU team.  Undermining and demeaning behaviour was regularly witnessed from the visiting Cardiology consultants on ward rounds.</t>
    </r>
  </si>
  <si>
    <r>
      <rPr>
        <b/>
        <sz val="11"/>
        <rFont val="Arial"/>
        <family val="2"/>
      </rPr>
      <t>2016 Areas of Concern:</t>
    </r>
    <r>
      <rPr>
        <sz val="11"/>
        <rFont val="Arial"/>
        <family val="2"/>
      </rPr>
      <t xml:space="preserve">
Lack of formal teaching programme.  A single respondent suggesting that they felt unsupported and undervalued during a difficult time.  A single response suggested that educational opportunities to review unwell patients on the ward were not being spread across the trainee grades and represented a missed learning opportunity.
</t>
    </r>
    <r>
      <rPr>
        <b/>
        <sz val="11"/>
        <rFont val="Arial"/>
        <family val="2"/>
      </rPr>
      <t>GMC NTS 2017:</t>
    </r>
    <r>
      <rPr>
        <sz val="11"/>
        <rFont val="Arial"/>
        <family val="2"/>
      </rPr>
      <t xml:space="preserve">
2x Red Outliers for Feedback and Local Teaching
3x Pink outliers for Clinical Supervision OOH's, Induction and Educational Supervision</t>
    </r>
  </si>
  <si>
    <r>
      <t xml:space="preserve">2016 Areas of Concern:
</t>
    </r>
    <r>
      <rPr>
        <sz val="11"/>
        <rFont val="Arial"/>
        <family val="2"/>
      </rPr>
      <t xml:space="preserve">Lack of formal teaching programme.  A single respondent suggesting that they felt unsupported and undervalued during a difficult time.  A single response suggested that educational opportunities to review unwell patients on the ward were not being spread across the trainee grades and represented a missed learning opportunity.
</t>
    </r>
    <r>
      <rPr>
        <b/>
        <sz val="11"/>
        <rFont val="Arial"/>
        <family val="2"/>
      </rPr>
      <t>GMC NTS 2017:</t>
    </r>
    <r>
      <rPr>
        <sz val="11"/>
        <rFont val="Arial"/>
        <family val="2"/>
      </rPr>
      <t xml:space="preserve">
2x Red Outliers for Feedback and Local Teaching
3x Pink outliers for Clinical Supervision OOH's, Induction and Educational Supervision</t>
    </r>
  </si>
  <si>
    <r>
      <rPr>
        <b/>
        <sz val="11"/>
        <color rgb="FF000000"/>
        <rFont val="Arial"/>
        <family val="2"/>
      </rPr>
      <t>GMC NTS 2017:</t>
    </r>
    <r>
      <rPr>
        <sz val="11"/>
        <color rgb="FF000000"/>
        <rFont val="Arial"/>
        <family val="2"/>
      </rPr>
      <t xml:space="preserve">
2x Red Outliers for Feedback and Local Teaching
3x Pink outliers for Clinical Supervision OOH's, Induction and Educational Supervision</t>
    </r>
  </si>
  <si>
    <t>Dr Rob Jackson</t>
  </si>
  <si>
    <t>Number of trainee matrices completed - 2017</t>
  </si>
  <si>
    <t>ST5</t>
  </si>
  <si>
    <t>ST3</t>
  </si>
  <si>
    <t>Mr Bill Wylie</t>
  </si>
  <si>
    <t>See anomaly grade.</t>
  </si>
  <si>
    <t>Excellent</t>
  </si>
  <si>
    <t>Balance between service provision and teaching lists needs improvement.</t>
  </si>
  <si>
    <t xml:space="preserve">Really great hospital to work in with brilliant "outreach" from ICU whilst on my anaesthetics block. 
Very supportive environment. People keen to drill down and find something to teach. </t>
  </si>
  <si>
    <t>Appraisal - Neither respondent managed to meet their ES within the 4 week recommended time frame of starting their placement.</t>
  </si>
  <si>
    <t xml:space="preserve">Study leave was actively encouraged and easy to arrange
</t>
  </si>
  <si>
    <r>
      <rPr>
        <b/>
        <sz val="11"/>
        <rFont val="Arial"/>
        <family val="2"/>
      </rPr>
      <t xml:space="preserve">2016 Areas of concern:
</t>
    </r>
    <r>
      <rPr>
        <sz val="11"/>
        <rFont val="Arial"/>
        <family val="2"/>
      </rPr>
      <t xml:space="preserve">Completion of WPBA when off the unit.  The balance of off unit and on unit clinical time, needs to be considered.  Irregular feedback.
</t>
    </r>
    <r>
      <rPr>
        <b/>
        <sz val="11"/>
        <rFont val="Arial"/>
        <family val="2"/>
      </rPr>
      <t>2017 GMC NTS:</t>
    </r>
    <r>
      <rPr>
        <sz val="11"/>
        <rFont val="Arial"/>
        <family val="2"/>
      </rPr>
      <t xml:space="preserve">
4x Red outliers for Curriculum Coverage, Workload, Induction and Study Leave
6x Pink outliers for Supportive environment, Overall Satisfaction, Adequate Experience, Educational Supervision, Feedback and Regional Teaching</t>
    </r>
  </si>
  <si>
    <t>ICM trainees in medicine specialties responded that due to the amount of time spent performing basic and administrative service provision tasks, there were limited opportunties to maximise learning during the placement.</t>
  </si>
  <si>
    <t>Poor departmental induction, for non medicine trainees.
Clinical supervisors not familiar with educational requirements of ICM trainees.</t>
  </si>
  <si>
    <t xml:space="preserve">Only 1 trainee responded. The feedback relates to an acute medicine post only and not ICU.
Educational supervisors to identify and optimise training opportunties.  </t>
  </si>
  <si>
    <t xml:space="preserve">
</t>
  </si>
  <si>
    <t>Ensure timely ES meetings with trainees within 4 weeks of starting placement.</t>
  </si>
  <si>
    <t>The feedback relates to acute medicine posts only and not ICU.
Improve departmental induction for non medicine trainees.
Supervisors to familiarise themselves with requirements for ICM trainees.
Consider arranging a joint meeting between the trainee, Education Supervisor and Faculty tutor at the beginning of the placement to identify and agree training objectives.</t>
  </si>
  <si>
    <t>This feedback relates to an anaesthesia post and not ICU.
Ensure anaesthesia lists with maximum educational benefit are targetted for trainees, appropriate to experience.</t>
  </si>
  <si>
    <t>Handover generally fine, but the volume of work being handed over to the on call team, and the H@N team failing to act as an appropriate triage means that the volume of work is too much for a single oncall doctor and clinically vital reviews get mixed in with things that do not need to be done by the oncall team.
The medical SHO rota in acute medicine is short staffed.
Lack of protected time and ability to take study leave.</t>
  </si>
  <si>
    <t>Excellent consultant supervision.
Very supportive department.
Plenty of learning opportunities.
Study leave encouraged and easy to arrange</t>
  </si>
  <si>
    <t xml:space="preserve">Cover obstetric anaesthesia and ICU with separate rotas. </t>
  </si>
  <si>
    <t>The ICM trainee also covers obstetric  anaesthesia out of hours</t>
  </si>
  <si>
    <t>One trainee fed back that there was 'not much formal teaching on the job', but they were able to attend regional study days.</t>
  </si>
  <si>
    <t>Only 1 trainee responded to the Quality Panel survey.</t>
  </si>
  <si>
    <t>One trainee fed back  'No teaching provided for my level of training, however study leave encouraged'</t>
  </si>
  <si>
    <t>There is a weekly formal training programme on Thursday lunchtimes for 60-90mins. The subjects covered are published and it is a rolling curricula to prevent repetition. The nature of staffing means that it is delivered to ICM, anaesthesia, ACCS, medical trainees in addition to F2 and F1 trainees. This means there is sometimes a large spread of knowledge/experience/ability</t>
  </si>
  <si>
    <t>Mike Spivey</t>
  </si>
  <si>
    <t>We have not had an ICM trainee beyond ST4 at RCH since April 2015. This ICM trainee therefore must be in anaesthesia completing parts of the anaesthetic curriculum, and so I will leave it to the anaesthetic college tutors to address - please advise asap if I am incorrect. If it does pertain to ICU then as above we have an in-house formal training programme, in addition to weekly journal club which are open to all trainees.</t>
  </si>
  <si>
    <t>x 4</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</si>
</sst>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rgb="FFFFFFFF"/>
      <name val="Arial"/>
      <family val="2"/>
    </font>
    <font>
      <sz val="11"/>
      <color rgb="FFFFFFFF"/>
      <name val="Arial"/>
      <family val="2"/>
    </font>
    <font>
      <sz val="11"/>
      <name val="Arial"/>
      <family val="2"/>
    </font>
    <font>
      <sz val="11"/>
      <color theme="1"/>
      <name val="Arial"/>
      <family val="2"/>
    </font>
    <font>
      <sz val="11"/>
      <color theme="0"/>
      <name val="Arial"/>
      <family val="2"/>
    </font>
    <font>
      <b/>
      <sz val="11"/>
      <color theme="1"/>
      <name val="Arial"/>
      <family val="2"/>
    </font>
    <font>
      <sz val="10"/>
      <color indexed="8"/>
      <name val="Arial"/>
    </font>
    <font>
      <sz val="11"/>
      <color indexed="8"/>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0" fillId="0" borderId="0"/>
    <xf numFmtId="0" fontId="20" fillId="0" borderId="0"/>
  </cellStyleXfs>
  <cellXfs count="112">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 xfId="0" applyFont="1" applyBorder="1"/>
    <xf numFmtId="0" fontId="5" fillId="0" borderId="22"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5" fillId="0" borderId="13" xfId="0" applyFont="1" applyBorder="1" applyAlignment="1">
      <alignment vertical="center" wrapText="1"/>
    </xf>
    <xf numFmtId="0" fontId="5" fillId="0" borderId="26" xfId="0" applyFont="1" applyBorder="1" applyAlignment="1">
      <alignment vertical="center" wrapText="1"/>
    </xf>
    <xf numFmtId="0" fontId="5" fillId="0" borderId="19" xfId="0" applyFont="1" applyBorder="1" applyAlignment="1">
      <alignment vertical="center" wrapText="1"/>
    </xf>
    <xf numFmtId="0" fontId="5" fillId="0" borderId="4" xfId="0" applyFont="1" applyBorder="1" applyAlignment="1">
      <alignment horizontal="left" vertical="center"/>
    </xf>
    <xf numFmtId="0" fontId="14" fillId="0" borderId="4" xfId="0"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16" fillId="0" borderId="2" xfId="0" applyFont="1" applyBorder="1" applyAlignment="1">
      <alignment vertical="center" wrapText="1"/>
    </xf>
    <xf numFmtId="0" fontId="18" fillId="0" borderId="22" xfId="0" applyFont="1" applyBorder="1" applyAlignment="1">
      <alignment horizontal="center" vertical="center" wrapText="1"/>
    </xf>
    <xf numFmtId="0" fontId="3" fillId="0" borderId="0" xfId="0" applyFont="1" applyAlignment="1">
      <alignment vertical="center" wrapText="1"/>
    </xf>
    <xf numFmtId="0" fontId="17" fillId="0" borderId="12" xfId="0" applyFont="1" applyBorder="1" applyAlignment="1">
      <alignment horizontal="left" vertical="center" wrapText="1"/>
    </xf>
    <xf numFmtId="0" fontId="16" fillId="0" borderId="27" xfId="0" applyFont="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0" fontId="5" fillId="0" borderId="19" xfId="0" applyFont="1" applyBorder="1" applyAlignment="1">
      <alignment horizontal="center" vertical="center" wrapText="1"/>
    </xf>
    <xf numFmtId="15" fontId="5" fillId="0" borderId="1" xfId="0" applyNumberFormat="1" applyFont="1" applyBorder="1"/>
    <xf numFmtId="0" fontId="5" fillId="13" borderId="22" xfId="0" applyFont="1" applyFill="1" applyBorder="1" applyAlignment="1">
      <alignment horizontal="center" vertical="center" wrapText="1"/>
    </xf>
    <xf numFmtId="0" fontId="5" fillId="13" borderId="19"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13"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21" fillId="0" borderId="2" xfId="8" applyNumberFormat="1" applyFont="1" applyBorder="1" applyAlignment="1">
      <alignment horizontal="center" vertical="center" wrapText="1"/>
    </xf>
    <xf numFmtId="0" fontId="21" fillId="0" borderId="1" xfId="7" applyNumberFormat="1"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5" fillId="0" borderId="2" xfId="0" applyFont="1" applyBorder="1" applyAlignment="1">
      <alignment vertical="center" wrapText="1"/>
    </xf>
    <xf numFmtId="0" fontId="0" fillId="0" borderId="4"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wrapText="1"/>
    </xf>
    <xf numFmtId="0" fontId="5" fillId="0" borderId="28" xfId="0" applyFont="1" applyBorder="1" applyAlignment="1">
      <alignment horizontal="center" vertical="center" wrapText="1"/>
    </xf>
    <xf numFmtId="0" fontId="0" fillId="0" borderId="22" xfId="0" applyBorder="1" applyAlignment="1">
      <alignment horizontal="center" vertical="center" wrapText="1"/>
    </xf>
    <xf numFmtId="0" fontId="5" fillId="0" borderId="29" xfId="0" applyFont="1" applyBorder="1" applyAlignment="1">
      <alignment horizontal="center" vertical="center" wrapText="1"/>
    </xf>
    <xf numFmtId="0" fontId="0" fillId="0" borderId="30" xfId="0" applyBorder="1" applyAlignment="1">
      <alignment horizontal="center" vertical="center" wrapText="1"/>
    </xf>
    <xf numFmtId="0" fontId="6"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6" xfId="0"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4" fillId="8" borderId="0" xfId="0" applyFont="1"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_EEE Comments" xfId="8"/>
    <cellStyle name="Normal_SSWE Comments" xfId="7"/>
  </cellStyles>
  <dxfs count="60">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6" sqref="B16"/>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4">
        <v>42941</v>
      </c>
    </row>
    <row r="2" spans="1:3" ht="20.100000000000001" customHeight="1" x14ac:dyDescent="0.25">
      <c r="A2" s="8" t="s">
        <v>3</v>
      </c>
    </row>
    <row r="3" spans="1:3" ht="20.100000000000001" customHeight="1" x14ac:dyDescent="0.25">
      <c r="B3" s="9" t="s">
        <v>93</v>
      </c>
      <c r="C3" s="6" t="s">
        <v>120</v>
      </c>
    </row>
    <row r="4" spans="1:3" ht="20.100000000000001" customHeight="1" x14ac:dyDescent="0.2">
      <c r="B4" s="81" t="s">
        <v>94</v>
      </c>
      <c r="C4" s="6"/>
    </row>
    <row r="5" spans="1:3" ht="20.100000000000001" customHeight="1" x14ac:dyDescent="0.2">
      <c r="B5" s="82"/>
      <c r="C5" s="6"/>
    </row>
    <row r="6" spans="1:3" ht="20.100000000000001" customHeight="1" x14ac:dyDescent="0.2">
      <c r="B6" s="83"/>
      <c r="C6" s="6"/>
    </row>
    <row r="7" spans="1:3" ht="20.100000000000001" customHeight="1" x14ac:dyDescent="0.25">
      <c r="B7" s="9" t="s">
        <v>4</v>
      </c>
      <c r="C7" s="6" t="s">
        <v>124</v>
      </c>
    </row>
    <row r="8" spans="1:3" ht="20.100000000000001" customHeight="1" x14ac:dyDescent="0.2">
      <c r="B8" s="79" t="s">
        <v>84</v>
      </c>
      <c r="C8" s="6" t="s">
        <v>149</v>
      </c>
    </row>
    <row r="9" spans="1:3" ht="20.100000000000001" customHeight="1" x14ac:dyDescent="0.2">
      <c r="B9" s="80"/>
      <c r="C9" s="6"/>
    </row>
    <row r="10" spans="1:3" ht="20.100000000000001" customHeight="1" x14ac:dyDescent="0.2">
      <c r="B10" s="80"/>
      <c r="C10" s="6"/>
    </row>
    <row r="11" spans="1:3" ht="20.100000000000001" customHeight="1" x14ac:dyDescent="0.2">
      <c r="B11" s="80"/>
      <c r="C11" s="6"/>
    </row>
    <row r="12" spans="1:3" ht="20.100000000000001" customHeight="1" x14ac:dyDescent="0.2">
      <c r="B12" s="80"/>
      <c r="C12" s="6"/>
    </row>
    <row r="13" spans="1:3" ht="20.100000000000001" customHeight="1" x14ac:dyDescent="0.2">
      <c r="B13" s="80"/>
      <c r="C13" s="6"/>
    </row>
    <row r="14" spans="1:3" ht="20.100000000000001" customHeight="1" x14ac:dyDescent="0.2">
      <c r="B14" s="80"/>
      <c r="C14" s="6"/>
    </row>
    <row r="15" spans="1:3" ht="20.100000000000001" customHeight="1" x14ac:dyDescent="0.2">
      <c r="B15" s="80"/>
      <c r="C15" s="6"/>
    </row>
    <row r="16" spans="1:3" ht="20.100000000000001" customHeight="1" x14ac:dyDescent="0.25">
      <c r="B16" s="22" t="s">
        <v>87</v>
      </c>
      <c r="C16" s="6"/>
    </row>
    <row r="17" spans="2:3" ht="55.5" customHeight="1" x14ac:dyDescent="0.2">
      <c r="B17" s="85" t="s">
        <v>85</v>
      </c>
      <c r="C17" s="86"/>
    </row>
    <row r="18" spans="2:3" ht="20.100000000000001" customHeight="1" x14ac:dyDescent="0.2">
      <c r="B18" s="86"/>
      <c r="C18" s="86"/>
    </row>
    <row r="19" spans="2:3" ht="20.100000000000001" customHeight="1" x14ac:dyDescent="0.2">
      <c r="B19" s="86"/>
      <c r="C19" s="86"/>
    </row>
    <row r="20" spans="2:3" ht="20.100000000000001" customHeight="1" x14ac:dyDescent="0.2">
      <c r="B20" s="86"/>
      <c r="C20" s="86"/>
    </row>
    <row r="21" spans="2:3" ht="20.100000000000001" customHeight="1" x14ac:dyDescent="0.2">
      <c r="B21" s="86"/>
      <c r="C21" s="86"/>
    </row>
    <row r="22" spans="2:3" ht="32.25" customHeight="1" x14ac:dyDescent="0.2">
      <c r="B22" s="84" t="s">
        <v>92</v>
      </c>
      <c r="C22" s="85"/>
    </row>
    <row r="23" spans="2:3" ht="20.100000000000001" customHeight="1" x14ac:dyDescent="0.2">
      <c r="B23" s="85"/>
      <c r="C23" s="8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
  <sheetViews>
    <sheetView tabSelected="1" zoomScale="75" zoomScaleNormal="75" workbookViewId="0">
      <pane xSplit="5" ySplit="3" topLeftCell="O4" activePane="bottomRight" state="frozen"/>
      <selection pane="topRight" activeCell="F1" sqref="F1"/>
      <selection pane="bottomLeft" activeCell="A4" sqref="A4"/>
      <selection pane="bottomRight" activeCell="O4" sqref="O4"/>
    </sheetView>
  </sheetViews>
  <sheetFormatPr defaultColWidth="35.7109375" defaultRowHeight="15" x14ac:dyDescent="0.25"/>
  <cols>
    <col min="1" max="1" width="25.7109375" style="56" customWidth="1"/>
    <col min="2" max="2" width="18.42578125" style="56" customWidth="1"/>
    <col min="3" max="3" width="25.7109375" style="56" hidden="1" customWidth="1"/>
    <col min="4" max="4" width="15.7109375" style="56" customWidth="1"/>
    <col min="5" max="5" width="48.42578125" style="56" customWidth="1"/>
    <col min="6" max="6" width="15.7109375" style="56" customWidth="1"/>
    <col min="7" max="7" width="17.28515625" style="56" customWidth="1"/>
    <col min="8" max="9" width="15.7109375" style="61" customWidth="1"/>
    <col min="10" max="11" width="15.85546875" style="61" customWidth="1"/>
    <col min="12" max="13" width="15.28515625" style="61" customWidth="1"/>
    <col min="14" max="14" width="64.85546875" style="61" customWidth="1"/>
    <col min="15" max="15" width="25.7109375" style="14" customWidth="1"/>
    <col min="16" max="16" width="19" style="14" hidden="1" customWidth="1"/>
    <col min="17" max="17" width="19.85546875" style="61" customWidth="1"/>
    <col min="18" max="18" width="35.7109375" style="56" customWidth="1"/>
    <col min="19" max="19" width="25.7109375" style="56" customWidth="1"/>
    <col min="20" max="20" width="34.85546875" style="56" customWidth="1"/>
    <col min="21" max="21" width="35.42578125" style="56" customWidth="1"/>
    <col min="22" max="23" width="35.7109375" style="56" customWidth="1"/>
    <col min="24" max="16384" width="35.7109375" style="56"/>
  </cols>
  <sheetData>
    <row r="1" spans="1:24" ht="30" customHeight="1" thickBot="1" x14ac:dyDescent="0.3">
      <c r="A1" s="111" t="s">
        <v>95</v>
      </c>
      <c r="B1" s="111"/>
      <c r="C1" s="111"/>
      <c r="D1" s="98"/>
      <c r="E1" s="98"/>
      <c r="F1" s="98"/>
      <c r="G1" s="98"/>
      <c r="H1" s="98"/>
      <c r="I1" s="98"/>
      <c r="J1" s="98"/>
      <c r="K1" s="98"/>
      <c r="L1" s="98"/>
      <c r="M1" s="98"/>
      <c r="N1" s="98"/>
      <c r="O1" s="99"/>
      <c r="P1" s="99"/>
      <c r="Q1" s="99"/>
      <c r="R1" s="99"/>
      <c r="S1" s="99"/>
      <c r="T1" s="99"/>
      <c r="U1" s="99"/>
      <c r="V1" s="99"/>
      <c r="W1" s="99"/>
    </row>
    <row r="2" spans="1:24" s="14" customFormat="1" ht="20.100000000000001" customHeight="1" x14ac:dyDescent="0.25">
      <c r="A2" s="106" t="s">
        <v>10</v>
      </c>
      <c r="B2" s="107"/>
      <c r="C2" s="107"/>
      <c r="D2" s="107"/>
      <c r="E2" s="107"/>
      <c r="F2" s="107"/>
      <c r="G2" s="108"/>
      <c r="H2" s="105" t="s">
        <v>96</v>
      </c>
      <c r="I2" s="105"/>
      <c r="J2" s="109"/>
      <c r="K2" s="109"/>
      <c r="L2" s="109"/>
      <c r="M2" s="109"/>
      <c r="N2" s="110"/>
      <c r="O2" s="32" t="s">
        <v>72</v>
      </c>
      <c r="P2" s="38"/>
      <c r="Q2" s="100" t="s">
        <v>99</v>
      </c>
      <c r="R2" s="101"/>
      <c r="S2" s="102" t="s">
        <v>11</v>
      </c>
      <c r="T2" s="103"/>
      <c r="U2" s="104"/>
      <c r="V2" s="30" t="s">
        <v>1</v>
      </c>
      <c r="W2" s="12" t="s">
        <v>83</v>
      </c>
      <c r="X2" s="13"/>
    </row>
    <row r="3" spans="1:24" s="4" customFormat="1" ht="81" customHeight="1" thickBot="1" x14ac:dyDescent="0.3">
      <c r="A3" s="34" t="s">
        <v>12</v>
      </c>
      <c r="B3" s="35" t="s">
        <v>89</v>
      </c>
      <c r="C3" s="35" t="s">
        <v>103</v>
      </c>
      <c r="D3" s="35" t="s">
        <v>13</v>
      </c>
      <c r="E3" s="35" t="s">
        <v>0</v>
      </c>
      <c r="F3" s="35" t="s">
        <v>14</v>
      </c>
      <c r="G3" s="37" t="s">
        <v>121</v>
      </c>
      <c r="H3" s="36" t="s">
        <v>5</v>
      </c>
      <c r="I3" s="26" t="s">
        <v>82</v>
      </c>
      <c r="J3" s="1" t="s">
        <v>100</v>
      </c>
      <c r="K3" s="2" t="s">
        <v>6</v>
      </c>
      <c r="L3" s="2" t="s">
        <v>101</v>
      </c>
      <c r="M3" s="2" t="s">
        <v>102</v>
      </c>
      <c r="N3" s="3" t="s">
        <v>88</v>
      </c>
      <c r="O3" s="33" t="s">
        <v>97</v>
      </c>
      <c r="P3" s="39" t="s">
        <v>91</v>
      </c>
      <c r="Q3" s="25" t="s">
        <v>98</v>
      </c>
      <c r="R3" s="24" t="s">
        <v>2</v>
      </c>
      <c r="S3" s="27" t="s">
        <v>7</v>
      </c>
      <c r="T3" s="28" t="s">
        <v>8</v>
      </c>
      <c r="U3" s="29" t="s">
        <v>90</v>
      </c>
      <c r="V3" s="31" t="s">
        <v>1</v>
      </c>
      <c r="W3" s="11" t="s">
        <v>9</v>
      </c>
    </row>
    <row r="4" spans="1:24" s="18" customFormat="1" ht="100.5" x14ac:dyDescent="0.25">
      <c r="A4" s="43" t="s">
        <v>42</v>
      </c>
      <c r="B4" s="15"/>
      <c r="C4" s="15"/>
      <c r="D4" s="49" t="s">
        <v>108</v>
      </c>
      <c r="E4" s="57" t="s">
        <v>104</v>
      </c>
      <c r="F4" s="44"/>
      <c r="G4" s="42">
        <v>0</v>
      </c>
      <c r="H4" s="17"/>
      <c r="I4" s="16"/>
      <c r="J4" s="23" t="s">
        <v>112</v>
      </c>
      <c r="K4" s="63" t="s">
        <v>111</v>
      </c>
      <c r="L4" s="16" t="s">
        <v>110</v>
      </c>
      <c r="M4" s="63" t="s">
        <v>111</v>
      </c>
      <c r="N4" s="58" t="s">
        <v>116</v>
      </c>
      <c r="O4" s="50" t="s">
        <v>111</v>
      </c>
      <c r="P4" s="51"/>
      <c r="Q4" s="17"/>
      <c r="R4" s="15"/>
      <c r="S4" s="15"/>
      <c r="T4" s="15"/>
      <c r="U4" s="15"/>
      <c r="V4" s="15"/>
      <c r="W4" s="15"/>
    </row>
    <row r="5" spans="1:24" s="18" customFormat="1" ht="86.25" x14ac:dyDescent="0.25">
      <c r="A5" s="45" t="s">
        <v>42</v>
      </c>
      <c r="B5" s="19"/>
      <c r="C5" s="19"/>
      <c r="D5" s="52" t="s">
        <v>107</v>
      </c>
      <c r="E5" s="40" t="s">
        <v>77</v>
      </c>
      <c r="F5" s="47"/>
      <c r="G5" s="41">
        <v>0</v>
      </c>
      <c r="H5" s="21"/>
      <c r="I5" s="20"/>
      <c r="J5" s="55" t="s">
        <v>113</v>
      </c>
      <c r="K5" s="63" t="s">
        <v>111</v>
      </c>
      <c r="L5" s="16" t="s">
        <v>109</v>
      </c>
      <c r="M5" s="63" t="s">
        <v>111</v>
      </c>
      <c r="N5" s="54" t="s">
        <v>114</v>
      </c>
      <c r="O5" s="50" t="s">
        <v>111</v>
      </c>
      <c r="P5" s="53"/>
      <c r="Q5" s="21"/>
      <c r="R5" s="19"/>
      <c r="S5" s="19"/>
      <c r="T5" s="19"/>
      <c r="U5" s="19"/>
      <c r="V5" s="19"/>
      <c r="W5" s="19"/>
    </row>
    <row r="6" spans="1:24" s="18" customFormat="1" ht="86.25" x14ac:dyDescent="0.25">
      <c r="A6" s="45" t="s">
        <v>42</v>
      </c>
      <c r="B6" s="19"/>
      <c r="C6" s="19"/>
      <c r="D6" s="52" t="s">
        <v>108</v>
      </c>
      <c r="E6" s="40" t="s">
        <v>77</v>
      </c>
      <c r="F6" s="47"/>
      <c r="G6" s="41">
        <v>0</v>
      </c>
      <c r="H6" s="21"/>
      <c r="I6" s="20"/>
      <c r="J6" s="55" t="s">
        <v>113</v>
      </c>
      <c r="K6" s="63" t="s">
        <v>111</v>
      </c>
      <c r="L6" s="16" t="s">
        <v>109</v>
      </c>
      <c r="M6" s="63" t="s">
        <v>111</v>
      </c>
      <c r="N6" s="54" t="s">
        <v>115</v>
      </c>
      <c r="O6" s="50" t="s">
        <v>111</v>
      </c>
      <c r="P6" s="53"/>
      <c r="Q6" s="21"/>
      <c r="R6" s="19"/>
      <c r="S6" s="19"/>
      <c r="T6" s="19"/>
      <c r="U6" s="19"/>
      <c r="V6" s="19"/>
      <c r="W6" s="19"/>
    </row>
    <row r="7" spans="1:24" s="18" customFormat="1" ht="86.25" x14ac:dyDescent="0.25">
      <c r="A7" s="45" t="s">
        <v>42</v>
      </c>
      <c r="B7" s="19"/>
      <c r="C7" s="19"/>
      <c r="D7" s="52" t="s">
        <v>105</v>
      </c>
      <c r="E7" s="40" t="s">
        <v>77</v>
      </c>
      <c r="F7" s="47"/>
      <c r="G7" s="41">
        <v>0</v>
      </c>
      <c r="H7" s="21"/>
      <c r="I7" s="20"/>
      <c r="J7" s="55" t="s">
        <v>113</v>
      </c>
      <c r="K7" s="63" t="s">
        <v>111</v>
      </c>
      <c r="L7" s="16" t="s">
        <v>109</v>
      </c>
      <c r="M7" s="63" t="s">
        <v>111</v>
      </c>
      <c r="N7" s="54" t="s">
        <v>115</v>
      </c>
      <c r="O7" s="50" t="s">
        <v>111</v>
      </c>
      <c r="P7" s="53"/>
      <c r="Q7" s="21"/>
      <c r="R7" s="19"/>
      <c r="S7" s="19"/>
      <c r="T7" s="19"/>
      <c r="U7" s="19"/>
      <c r="V7" s="19"/>
      <c r="W7" s="19"/>
    </row>
    <row r="8" spans="1:24" s="18" customFormat="1" ht="158.25" x14ac:dyDescent="0.25">
      <c r="A8" s="45" t="s">
        <v>42</v>
      </c>
      <c r="B8" s="19" t="s">
        <v>42</v>
      </c>
      <c r="C8" s="19"/>
      <c r="D8" s="52" t="s">
        <v>106</v>
      </c>
      <c r="E8" s="40" t="s">
        <v>77</v>
      </c>
      <c r="F8" s="47"/>
      <c r="G8" s="41">
        <v>1</v>
      </c>
      <c r="H8" s="21" t="s">
        <v>109</v>
      </c>
      <c r="I8" s="20" t="s">
        <v>109</v>
      </c>
      <c r="J8" s="55" t="s">
        <v>113</v>
      </c>
      <c r="K8" s="63" t="s">
        <v>111</v>
      </c>
      <c r="L8" s="16" t="s">
        <v>110</v>
      </c>
      <c r="M8" s="63" t="s">
        <v>111</v>
      </c>
      <c r="N8" s="59" t="s">
        <v>131</v>
      </c>
      <c r="O8" s="50" t="s">
        <v>109</v>
      </c>
      <c r="P8" s="53"/>
      <c r="Q8" s="21" t="s">
        <v>110</v>
      </c>
      <c r="R8" s="19" t="s">
        <v>129</v>
      </c>
      <c r="S8" s="19" t="s">
        <v>130</v>
      </c>
      <c r="T8" s="19" t="s">
        <v>125</v>
      </c>
      <c r="U8" s="19" t="s">
        <v>136</v>
      </c>
      <c r="V8" s="19" t="s">
        <v>135</v>
      </c>
      <c r="W8" s="19"/>
    </row>
    <row r="9" spans="1:24" s="18" customFormat="1" ht="158.25" x14ac:dyDescent="0.25">
      <c r="A9" s="45" t="s">
        <v>42</v>
      </c>
      <c r="B9" s="19" t="s">
        <v>19</v>
      </c>
      <c r="C9" s="19"/>
      <c r="D9" s="52" t="s">
        <v>106</v>
      </c>
      <c r="E9" s="40" t="s">
        <v>77</v>
      </c>
      <c r="F9" s="47"/>
      <c r="G9" s="41">
        <v>1</v>
      </c>
      <c r="H9" s="21" t="s">
        <v>109</v>
      </c>
      <c r="I9" s="20" t="s">
        <v>126</v>
      </c>
      <c r="J9" s="55"/>
      <c r="K9" s="63"/>
      <c r="L9" s="75"/>
      <c r="M9" s="63"/>
      <c r="N9" s="59" t="s">
        <v>131</v>
      </c>
      <c r="O9" s="50" t="s">
        <v>109</v>
      </c>
      <c r="P9" s="53"/>
      <c r="Q9" s="21" t="s">
        <v>110</v>
      </c>
      <c r="R9" s="19" t="s">
        <v>129</v>
      </c>
      <c r="S9" s="19" t="s">
        <v>130</v>
      </c>
      <c r="T9" s="19" t="s">
        <v>125</v>
      </c>
      <c r="U9" s="19" t="s">
        <v>136</v>
      </c>
      <c r="V9" s="19"/>
      <c r="W9" s="19"/>
    </row>
    <row r="10" spans="1:24" s="18" customFormat="1" ht="30" customHeight="1" x14ac:dyDescent="0.25">
      <c r="A10" s="45" t="s">
        <v>42</v>
      </c>
      <c r="B10" s="19"/>
      <c r="C10" s="19"/>
      <c r="D10" s="52" t="s">
        <v>105</v>
      </c>
      <c r="E10" s="40" t="s">
        <v>78</v>
      </c>
      <c r="F10" s="47"/>
      <c r="G10" s="41">
        <v>0</v>
      </c>
      <c r="H10" s="21"/>
      <c r="I10" s="20"/>
      <c r="J10" s="23" t="s">
        <v>112</v>
      </c>
      <c r="K10" s="63" t="s">
        <v>111</v>
      </c>
      <c r="L10" s="16" t="s">
        <v>109</v>
      </c>
      <c r="M10" s="63" t="s">
        <v>111</v>
      </c>
      <c r="N10" s="19"/>
      <c r="O10" s="50" t="s">
        <v>111</v>
      </c>
      <c r="P10" s="53"/>
      <c r="Q10" s="21"/>
      <c r="R10" s="19"/>
      <c r="S10" s="19"/>
      <c r="T10" s="19"/>
      <c r="U10" s="19"/>
      <c r="V10" s="19"/>
      <c r="W10" s="19"/>
    </row>
    <row r="11" spans="1:24" s="18" customFormat="1" ht="210.75" customHeight="1" x14ac:dyDescent="0.25">
      <c r="A11" s="45" t="s">
        <v>42</v>
      </c>
      <c r="B11" s="19" t="s">
        <v>42</v>
      </c>
      <c r="C11" s="19"/>
      <c r="D11" s="52" t="s">
        <v>106</v>
      </c>
      <c r="E11" s="40" t="s">
        <v>78</v>
      </c>
      <c r="F11" s="47"/>
      <c r="G11" s="41">
        <v>1</v>
      </c>
      <c r="H11" s="72" t="s">
        <v>109</v>
      </c>
      <c r="I11" s="73" t="s">
        <v>109</v>
      </c>
      <c r="J11" s="65"/>
      <c r="K11" s="66"/>
      <c r="L11" s="67"/>
      <c r="M11" s="66"/>
      <c r="N11" s="68"/>
      <c r="O11" s="50" t="s">
        <v>109</v>
      </c>
      <c r="P11" s="53"/>
      <c r="Q11" s="21"/>
      <c r="R11" s="19"/>
      <c r="S11" s="19"/>
      <c r="T11" s="20" t="s">
        <v>143</v>
      </c>
      <c r="U11" s="20" t="s">
        <v>144</v>
      </c>
      <c r="V11" s="76" t="s">
        <v>146</v>
      </c>
      <c r="W11" s="76" t="s">
        <v>147</v>
      </c>
    </row>
    <row r="12" spans="1:24" s="18" customFormat="1" ht="210.75" customHeight="1" x14ac:dyDescent="0.25">
      <c r="A12" s="45" t="s">
        <v>42</v>
      </c>
      <c r="B12" s="19" t="s">
        <v>19</v>
      </c>
      <c r="C12" s="19"/>
      <c r="D12" s="52" t="s">
        <v>107</v>
      </c>
      <c r="E12" s="40" t="s">
        <v>78</v>
      </c>
      <c r="F12" s="47"/>
      <c r="G12" s="41">
        <v>1</v>
      </c>
      <c r="H12" s="72" t="s">
        <v>109</v>
      </c>
      <c r="I12" s="73" t="s">
        <v>109</v>
      </c>
      <c r="J12" s="65"/>
      <c r="K12" s="66"/>
      <c r="L12" s="67"/>
      <c r="M12" s="66"/>
      <c r="N12" s="68"/>
      <c r="O12" s="50" t="s">
        <v>109</v>
      </c>
      <c r="P12" s="53"/>
      <c r="Q12" s="21"/>
      <c r="R12" s="19"/>
      <c r="S12" s="19"/>
      <c r="T12" s="75" t="s">
        <v>145</v>
      </c>
      <c r="U12" s="20" t="s">
        <v>144</v>
      </c>
      <c r="V12" s="76" t="s">
        <v>148</v>
      </c>
      <c r="W12" s="76" t="s">
        <v>147</v>
      </c>
    </row>
    <row r="13" spans="1:24" s="18" customFormat="1" ht="199.5" customHeight="1" x14ac:dyDescent="0.25">
      <c r="A13" s="45" t="s">
        <v>42</v>
      </c>
      <c r="B13" s="87" t="s">
        <v>18</v>
      </c>
      <c r="C13" s="19"/>
      <c r="D13" s="52" t="s">
        <v>106</v>
      </c>
      <c r="E13" s="40" t="s">
        <v>79</v>
      </c>
      <c r="F13" s="46"/>
      <c r="G13" s="41">
        <v>1</v>
      </c>
      <c r="H13" s="91" t="s">
        <v>109</v>
      </c>
      <c r="I13" s="93" t="s">
        <v>109</v>
      </c>
      <c r="J13" s="23" t="s">
        <v>110</v>
      </c>
      <c r="K13" s="63" t="s">
        <v>111</v>
      </c>
      <c r="L13" s="16" t="s">
        <v>109</v>
      </c>
      <c r="M13" s="63" t="s">
        <v>111</v>
      </c>
      <c r="N13" s="48" t="s">
        <v>117</v>
      </c>
      <c r="O13" s="95" t="s">
        <v>109</v>
      </c>
      <c r="P13" s="53"/>
      <c r="Q13" s="96" t="s">
        <v>110</v>
      </c>
      <c r="R13" s="87" t="s">
        <v>132</v>
      </c>
      <c r="S13" s="89"/>
      <c r="T13" s="89" t="s">
        <v>133</v>
      </c>
      <c r="U13" s="89" t="s">
        <v>137</v>
      </c>
      <c r="V13" s="19"/>
      <c r="W13" s="19"/>
    </row>
    <row r="14" spans="1:24" s="18" customFormat="1" ht="33.75" customHeight="1" x14ac:dyDescent="0.25">
      <c r="A14" s="45" t="s">
        <v>42</v>
      </c>
      <c r="B14" s="88"/>
      <c r="C14" s="19"/>
      <c r="D14" s="16" t="s">
        <v>122</v>
      </c>
      <c r="E14" s="40" t="s">
        <v>79</v>
      </c>
      <c r="F14" s="47"/>
      <c r="G14" s="41">
        <v>1</v>
      </c>
      <c r="H14" s="92"/>
      <c r="I14" s="94"/>
      <c r="J14" s="65"/>
      <c r="K14" s="66"/>
      <c r="L14" s="67"/>
      <c r="M14" s="66"/>
      <c r="N14" s="68"/>
      <c r="O14" s="94"/>
      <c r="P14" s="53"/>
      <c r="Q14" s="97"/>
      <c r="R14" s="88"/>
      <c r="S14" s="90"/>
      <c r="T14" s="90"/>
      <c r="U14" s="90"/>
      <c r="V14" s="19"/>
      <c r="W14" s="19"/>
    </row>
    <row r="15" spans="1:24" s="18" customFormat="1" ht="143.25" customHeight="1" x14ac:dyDescent="0.25">
      <c r="A15" s="45" t="s">
        <v>42</v>
      </c>
      <c r="B15" s="19" t="s">
        <v>19</v>
      </c>
      <c r="C15" s="19"/>
      <c r="D15" s="49" t="s">
        <v>108</v>
      </c>
      <c r="E15" s="40" t="s">
        <v>79</v>
      </c>
      <c r="F15" s="46"/>
      <c r="G15" s="41">
        <v>1</v>
      </c>
      <c r="H15" s="21" t="s">
        <v>109</v>
      </c>
      <c r="I15" s="20" t="s">
        <v>109</v>
      </c>
      <c r="J15" s="23" t="s">
        <v>110</v>
      </c>
      <c r="K15" s="63" t="s">
        <v>111</v>
      </c>
      <c r="L15" s="16" t="s">
        <v>109</v>
      </c>
      <c r="M15" s="63" t="s">
        <v>111</v>
      </c>
      <c r="N15" s="19" t="s">
        <v>119</v>
      </c>
      <c r="O15" s="50" t="s">
        <v>109</v>
      </c>
      <c r="P15" s="53"/>
      <c r="Q15" s="21"/>
      <c r="R15" s="19"/>
      <c r="S15" s="77" t="s">
        <v>128</v>
      </c>
      <c r="T15" s="74" t="s">
        <v>127</v>
      </c>
      <c r="U15" s="74" t="s">
        <v>138</v>
      </c>
      <c r="V15" s="19"/>
      <c r="W15" s="19"/>
    </row>
    <row r="16" spans="1:24" s="18" customFormat="1" ht="172.5" x14ac:dyDescent="0.25">
      <c r="A16" s="45" t="s">
        <v>42</v>
      </c>
      <c r="B16" s="19" t="s">
        <v>18</v>
      </c>
      <c r="C16" s="19"/>
      <c r="D16" s="52" t="s">
        <v>106</v>
      </c>
      <c r="E16" s="40" t="s">
        <v>79</v>
      </c>
      <c r="F16" s="46"/>
      <c r="G16" s="41">
        <v>0</v>
      </c>
      <c r="H16" s="21"/>
      <c r="I16" s="20"/>
      <c r="J16" s="23" t="s">
        <v>110</v>
      </c>
      <c r="K16" s="63" t="s">
        <v>111</v>
      </c>
      <c r="L16" s="16" t="s">
        <v>110</v>
      </c>
      <c r="M16" s="63" t="s">
        <v>111</v>
      </c>
      <c r="N16" s="60" t="s">
        <v>118</v>
      </c>
      <c r="O16" s="50" t="s">
        <v>111</v>
      </c>
      <c r="P16" s="53"/>
      <c r="Q16" s="21"/>
      <c r="R16" s="19"/>
      <c r="S16" s="19"/>
      <c r="T16" s="19"/>
      <c r="U16" s="19"/>
      <c r="V16" s="19"/>
      <c r="W16" s="19"/>
    </row>
    <row r="17" spans="1:23" s="18" customFormat="1" ht="57.75" x14ac:dyDescent="0.25">
      <c r="A17" s="45" t="s">
        <v>42</v>
      </c>
      <c r="B17" s="19"/>
      <c r="C17" s="19"/>
      <c r="D17" s="20" t="s">
        <v>106</v>
      </c>
      <c r="E17" s="40" t="s">
        <v>79</v>
      </c>
      <c r="F17" s="47"/>
      <c r="G17" s="41">
        <v>0</v>
      </c>
      <c r="H17" s="21"/>
      <c r="I17" s="20"/>
      <c r="J17" s="23" t="s">
        <v>110</v>
      </c>
      <c r="K17" s="63" t="s">
        <v>111</v>
      </c>
      <c r="L17" s="16" t="s">
        <v>109</v>
      </c>
      <c r="M17" s="63" t="s">
        <v>111</v>
      </c>
      <c r="N17" s="19" t="s">
        <v>119</v>
      </c>
      <c r="O17" s="50" t="s">
        <v>111</v>
      </c>
      <c r="P17" s="53"/>
      <c r="Q17" s="21"/>
      <c r="R17" s="19"/>
      <c r="S17" s="19"/>
      <c r="T17" s="19"/>
      <c r="U17" s="19"/>
      <c r="V17" s="19"/>
      <c r="W17" s="19"/>
    </row>
    <row r="18" spans="1:23" s="18" customFormat="1" ht="228" x14ac:dyDescent="0.25">
      <c r="A18" s="45" t="s">
        <v>42</v>
      </c>
      <c r="B18" s="19" t="s">
        <v>18</v>
      </c>
      <c r="C18" s="19"/>
      <c r="D18" s="52" t="s">
        <v>106</v>
      </c>
      <c r="E18" s="40" t="s">
        <v>81</v>
      </c>
      <c r="F18" s="47"/>
      <c r="G18" s="41">
        <v>1</v>
      </c>
      <c r="H18" s="21" t="s">
        <v>110</v>
      </c>
      <c r="I18" s="20" t="s">
        <v>110</v>
      </c>
      <c r="J18" s="23" t="s">
        <v>112</v>
      </c>
      <c r="K18" s="63" t="s">
        <v>111</v>
      </c>
      <c r="L18" s="16" t="s">
        <v>109</v>
      </c>
      <c r="M18" s="63" t="s">
        <v>111</v>
      </c>
      <c r="N18" s="19"/>
      <c r="O18" s="50" t="s">
        <v>110</v>
      </c>
      <c r="P18" s="53"/>
      <c r="Q18" s="21"/>
      <c r="R18" s="19"/>
      <c r="S18" s="19"/>
      <c r="T18" s="78" t="s">
        <v>139</v>
      </c>
      <c r="U18" s="19" t="s">
        <v>134</v>
      </c>
      <c r="V18" s="19"/>
      <c r="W18" s="19"/>
    </row>
    <row r="19" spans="1:23" ht="156.75" x14ac:dyDescent="0.25">
      <c r="A19" s="69" t="s">
        <v>42</v>
      </c>
      <c r="B19" s="19" t="s">
        <v>19</v>
      </c>
      <c r="C19" s="69"/>
      <c r="D19" s="20" t="s">
        <v>123</v>
      </c>
      <c r="E19" s="19" t="s">
        <v>80</v>
      </c>
      <c r="F19" s="69"/>
      <c r="G19" s="69"/>
      <c r="H19" s="21" t="s">
        <v>126</v>
      </c>
      <c r="I19" s="21" t="s">
        <v>126</v>
      </c>
      <c r="J19" s="71"/>
      <c r="K19" s="71"/>
      <c r="L19" s="71"/>
      <c r="M19" s="71"/>
      <c r="N19" s="71"/>
      <c r="O19" s="21" t="s">
        <v>126</v>
      </c>
      <c r="P19" s="20"/>
      <c r="Q19" s="70"/>
      <c r="R19" s="69"/>
      <c r="S19" s="19" t="s">
        <v>140</v>
      </c>
      <c r="T19" s="19" t="s">
        <v>142</v>
      </c>
      <c r="U19" s="19" t="s">
        <v>141</v>
      </c>
      <c r="V19" s="69"/>
      <c r="W19" s="69"/>
    </row>
    <row r="20" spans="1:23" x14ac:dyDescent="0.25">
      <c r="A20" s="62"/>
      <c r="B20" s="62"/>
      <c r="C20" s="62"/>
      <c r="D20" s="62"/>
      <c r="E20" s="62"/>
      <c r="F20" s="62"/>
      <c r="G20" s="62"/>
    </row>
  </sheetData>
  <autoFilter ref="A3:W19"/>
  <sortState ref="A4:W14">
    <sortCondition ref="E4:E14"/>
  </sortState>
  <mergeCells count="16">
    <mergeCell ref="D1:W1"/>
    <mergeCell ref="Q2:R2"/>
    <mergeCell ref="S2:U2"/>
    <mergeCell ref="H2:I2"/>
    <mergeCell ref="A2:G2"/>
    <mergeCell ref="J2:N2"/>
    <mergeCell ref="A1:C1"/>
    <mergeCell ref="R13:R14"/>
    <mergeCell ref="S13:S14"/>
    <mergeCell ref="T13:T14"/>
    <mergeCell ref="U13:U14"/>
    <mergeCell ref="B13:B14"/>
    <mergeCell ref="H13:H14"/>
    <mergeCell ref="I13:I14"/>
    <mergeCell ref="O13:O14"/>
    <mergeCell ref="Q13:Q14"/>
  </mergeCells>
  <conditionalFormatting sqref="H4:I8 O4:Q8 H15:M18 O10:Q13 H10:I13 J14:M14 O15:Q18 P14">
    <cfRule type="containsText" dxfId="59" priority="64" operator="containsText" text="Excellent">
      <formula>NOT(ISERROR(SEARCH("Excellent",H4)))</formula>
    </cfRule>
  </conditionalFormatting>
  <conditionalFormatting sqref="H4:I8 O4:Q8 H15:M18 O10:Q13 H10:I13 J14:M14 O15:Q18 P14">
    <cfRule type="containsText" dxfId="58" priority="63" operator="containsText" text="Good">
      <formula>NOT(ISERROR(SEARCH("Good",H4)))</formula>
    </cfRule>
  </conditionalFormatting>
  <conditionalFormatting sqref="H4:I8 O4:Q8 H15:M18 O10:Q13 H10:I13 J14:M14 O15:Q18 P14">
    <cfRule type="containsText" dxfId="57" priority="62" operator="containsText" text="Requires Improvement">
      <formula>NOT(ISERROR(SEARCH("Requires Improvement",H4)))</formula>
    </cfRule>
  </conditionalFormatting>
  <conditionalFormatting sqref="H4:I8 O4:Q8 H15:M18 O10:Q13 H10:I13 J14:M14 O15:Q18 P14">
    <cfRule type="containsText" dxfId="56" priority="61" operator="containsText" text="Inadequate">
      <formula>NOT(ISERROR(SEARCH("Inadequate",H4)))</formula>
    </cfRule>
  </conditionalFormatting>
  <conditionalFormatting sqref="J4:J8 L4:L8 L10:L13 J10:J13">
    <cfRule type="containsText" dxfId="55" priority="60" operator="containsText" text="Excellent">
      <formula>NOT(ISERROR(SEARCH("Excellent",J4)))</formula>
    </cfRule>
  </conditionalFormatting>
  <conditionalFormatting sqref="J4:J8 L4:L8 L10:L13 J10:J13">
    <cfRule type="containsText" dxfId="54" priority="59" operator="containsText" text="Good">
      <formula>NOT(ISERROR(SEARCH("Good",J4)))</formula>
    </cfRule>
  </conditionalFormatting>
  <conditionalFormatting sqref="J4:J8 L4:L8 L10:L13 J10:J13">
    <cfRule type="containsText" dxfId="53" priority="58" operator="containsText" text="Requires Improvement">
      <formula>NOT(ISERROR(SEARCH("Requires Improvement",J4)))</formula>
    </cfRule>
  </conditionalFormatting>
  <conditionalFormatting sqref="J4:J8 L4:L8 L10:L13 J10:J13">
    <cfRule type="containsText" dxfId="52" priority="57" operator="containsText" text="Inadequate">
      <formula>NOT(ISERROR(SEARCH("Inadequate",J4)))</formula>
    </cfRule>
  </conditionalFormatting>
  <conditionalFormatting sqref="F4 F17 F14:F15">
    <cfRule type="expression" dxfId="51" priority="53" stopIfTrue="1">
      <formula>NOT(ISERROR(SEARCH("Excellent",F4)))</formula>
    </cfRule>
  </conditionalFormatting>
  <conditionalFormatting sqref="F4 F17 F14:F15">
    <cfRule type="expression" dxfId="50" priority="54" stopIfTrue="1">
      <formula>NOT(ISERROR(SEARCH("Good",F4)))</formula>
    </cfRule>
  </conditionalFormatting>
  <conditionalFormatting sqref="F4 F17 F14:F15">
    <cfRule type="expression" dxfId="49" priority="56" stopIfTrue="1">
      <formula>NOT(ISERROR(SEARCH("Inadequate",F4)))</formula>
    </cfRule>
  </conditionalFormatting>
  <conditionalFormatting sqref="F4 F17 F14:F15">
    <cfRule type="expression" dxfId="48" priority="55" stopIfTrue="1">
      <formula>NOT(ISERROR(SEARCH("Requires Improvement",F4)))</formula>
    </cfRule>
  </conditionalFormatting>
  <conditionalFormatting sqref="F5:F8">
    <cfRule type="expression" dxfId="47" priority="49" stopIfTrue="1">
      <formula>NOT(ISERROR(SEARCH("Excellent",F5)))</formula>
    </cfRule>
  </conditionalFormatting>
  <conditionalFormatting sqref="F5:F8">
    <cfRule type="expression" dxfId="46" priority="50" stopIfTrue="1">
      <formula>NOT(ISERROR(SEARCH("Good",F5)))</formula>
    </cfRule>
  </conditionalFormatting>
  <conditionalFormatting sqref="F5:F8">
    <cfRule type="expression" dxfId="45" priority="52" stopIfTrue="1">
      <formula>NOT(ISERROR(SEARCH("Inadequate",F5)))</formula>
    </cfRule>
  </conditionalFormatting>
  <conditionalFormatting sqref="F5:F8">
    <cfRule type="expression" dxfId="44" priority="51" stopIfTrue="1">
      <formula>NOT(ISERROR(SEARCH("Requires Improvement",F5)))</formula>
    </cfRule>
  </conditionalFormatting>
  <conditionalFormatting sqref="F10:F13 F16">
    <cfRule type="expression" dxfId="43" priority="45" stopIfTrue="1">
      <formula>NOT(ISERROR(SEARCH("Excellent",F10)))</formula>
    </cfRule>
  </conditionalFormatting>
  <conditionalFormatting sqref="F10:F13 F16">
    <cfRule type="expression" dxfId="42" priority="46" stopIfTrue="1">
      <formula>NOT(ISERROR(SEARCH("Good",F10)))</formula>
    </cfRule>
  </conditionalFormatting>
  <conditionalFormatting sqref="F10:F13 F16">
    <cfRule type="expression" dxfId="41" priority="48" stopIfTrue="1">
      <formula>NOT(ISERROR(SEARCH("Inadequate",F10)))</formula>
    </cfRule>
  </conditionalFormatting>
  <conditionalFormatting sqref="F10:F13 F16">
    <cfRule type="expression" dxfId="40" priority="47" stopIfTrue="1">
      <formula>NOT(ISERROR(SEARCH("Requires Improvement",F10)))</formula>
    </cfRule>
  </conditionalFormatting>
  <conditionalFormatting sqref="F18">
    <cfRule type="expression" dxfId="39" priority="41" stopIfTrue="1">
      <formula>NOT(ISERROR(SEARCH("Excellent",F18)))</formula>
    </cfRule>
  </conditionalFormatting>
  <conditionalFormatting sqref="F18">
    <cfRule type="expression" dxfId="38" priority="42" stopIfTrue="1">
      <formula>NOT(ISERROR(SEARCH("Good",F18)))</formula>
    </cfRule>
  </conditionalFormatting>
  <conditionalFormatting sqref="F18">
    <cfRule type="expression" dxfId="37" priority="44" stopIfTrue="1">
      <formula>NOT(ISERROR(SEARCH("Inadequate",F18)))</formula>
    </cfRule>
  </conditionalFormatting>
  <conditionalFormatting sqref="F18">
    <cfRule type="expression" dxfId="36" priority="43" stopIfTrue="1">
      <formula>NOT(ISERROR(SEARCH("Requires Improvement",F18)))</formula>
    </cfRule>
  </conditionalFormatting>
  <conditionalFormatting sqref="K4:K8 K10:K13">
    <cfRule type="containsText" dxfId="35" priority="40" operator="containsText" text="Excellent">
      <formula>NOT(ISERROR(SEARCH("Excellent",K4)))</formula>
    </cfRule>
  </conditionalFormatting>
  <conditionalFormatting sqref="K4:K8 K10:K13">
    <cfRule type="containsText" dxfId="34" priority="39" operator="containsText" text="Good">
      <formula>NOT(ISERROR(SEARCH("Good",K4)))</formula>
    </cfRule>
  </conditionalFormatting>
  <conditionalFormatting sqref="K4:K8 K10:K13">
    <cfRule type="containsText" dxfId="33" priority="38" operator="containsText" text="Requires Improvement">
      <formula>NOT(ISERROR(SEARCH("Requires Improvement",K4)))</formula>
    </cfRule>
  </conditionalFormatting>
  <conditionalFormatting sqref="K4:K8 K10:K13">
    <cfRule type="containsText" dxfId="32" priority="37" operator="containsText" text="Inadequate">
      <formula>NOT(ISERROR(SEARCH("Inadequate",K4)))</formula>
    </cfRule>
  </conditionalFormatting>
  <conditionalFormatting sqref="M4:M8 M10:M13">
    <cfRule type="containsText" dxfId="31" priority="36" operator="containsText" text="Excellent">
      <formula>NOT(ISERROR(SEARCH("Excellent",M4)))</formula>
    </cfRule>
  </conditionalFormatting>
  <conditionalFormatting sqref="M4:M8 M10:M13">
    <cfRule type="containsText" dxfId="30" priority="35" operator="containsText" text="Good">
      <formula>NOT(ISERROR(SEARCH("Good",M4)))</formula>
    </cfRule>
  </conditionalFormatting>
  <conditionalFormatting sqref="M4:M8 M10:M13">
    <cfRule type="containsText" dxfId="29" priority="34" operator="containsText" text="Requires Improvement">
      <formula>NOT(ISERROR(SEARCH("Requires Improvement",M4)))</formula>
    </cfRule>
  </conditionalFormatting>
  <conditionalFormatting sqref="M4:M8 M10:M13">
    <cfRule type="containsText" dxfId="28" priority="33" operator="containsText" text="Inadequate">
      <formula>NOT(ISERROR(SEARCH("Inadequate",M4)))</formula>
    </cfRule>
  </conditionalFormatting>
  <conditionalFormatting sqref="O19">
    <cfRule type="containsText" dxfId="27" priority="24" operator="containsText" text="Excellent">
      <formula>NOT(ISERROR(SEARCH("Excellent",O19)))</formula>
    </cfRule>
  </conditionalFormatting>
  <conditionalFormatting sqref="O19">
    <cfRule type="containsText" dxfId="26" priority="23" operator="containsText" text="Good">
      <formula>NOT(ISERROR(SEARCH("Good",O19)))</formula>
    </cfRule>
  </conditionalFormatting>
  <conditionalFormatting sqref="O19">
    <cfRule type="containsText" dxfId="25" priority="22" operator="containsText" text="Requires Improvement">
      <formula>NOT(ISERROR(SEARCH("Requires Improvement",O19)))</formula>
    </cfRule>
  </conditionalFormatting>
  <conditionalFormatting sqref="O19">
    <cfRule type="containsText" dxfId="24" priority="21" operator="containsText" text="Inadequate">
      <formula>NOT(ISERROR(SEARCH("Inadequate",O19)))</formula>
    </cfRule>
  </conditionalFormatting>
  <conditionalFormatting sqref="H19:I19">
    <cfRule type="containsText" dxfId="23" priority="28" operator="containsText" text="Excellent">
      <formula>NOT(ISERROR(SEARCH("Excellent",H19)))</formula>
    </cfRule>
  </conditionalFormatting>
  <conditionalFormatting sqref="H19:I19">
    <cfRule type="containsText" dxfId="22" priority="27" operator="containsText" text="Good">
      <formula>NOT(ISERROR(SEARCH("Good",H19)))</formula>
    </cfRule>
  </conditionalFormatting>
  <conditionalFormatting sqref="H19:I19">
    <cfRule type="containsText" dxfId="21" priority="26" operator="containsText" text="Requires Improvement">
      <formula>NOT(ISERROR(SEARCH("Requires Improvement",H19)))</formula>
    </cfRule>
  </conditionalFormatting>
  <conditionalFormatting sqref="H19:I19">
    <cfRule type="containsText" dxfId="20" priority="25" operator="containsText" text="Inadequate">
      <formula>NOT(ISERROR(SEARCH("Inadequate",H19)))</formula>
    </cfRule>
  </conditionalFormatting>
  <conditionalFormatting sqref="M9">
    <cfRule type="containsText" dxfId="19" priority="1" operator="containsText" text="Inadequate">
      <formula>NOT(ISERROR(SEARCH("Inadequate",M9)))</formula>
    </cfRule>
  </conditionalFormatting>
  <conditionalFormatting sqref="H9:I9 O9:Q9">
    <cfRule type="containsText" dxfId="18" priority="20" operator="containsText" text="Excellent">
      <formula>NOT(ISERROR(SEARCH("Excellent",H9)))</formula>
    </cfRule>
  </conditionalFormatting>
  <conditionalFormatting sqref="H9:I9 O9:Q9">
    <cfRule type="containsText" dxfId="17" priority="19" operator="containsText" text="Good">
      <formula>NOT(ISERROR(SEARCH("Good",H9)))</formula>
    </cfRule>
  </conditionalFormatting>
  <conditionalFormatting sqref="H9:I9 O9:Q9">
    <cfRule type="containsText" dxfId="16" priority="18" operator="containsText" text="Requires Improvement">
      <formula>NOT(ISERROR(SEARCH("Requires Improvement",H9)))</formula>
    </cfRule>
  </conditionalFormatting>
  <conditionalFormatting sqref="H9:I9 O9:Q9">
    <cfRule type="containsText" dxfId="15" priority="17" operator="containsText" text="Inadequate">
      <formula>NOT(ISERROR(SEARCH("Inadequate",H9)))</formula>
    </cfRule>
  </conditionalFormatting>
  <conditionalFormatting sqref="J9 L9">
    <cfRule type="containsText" dxfId="14" priority="16" operator="containsText" text="Excellent">
      <formula>NOT(ISERROR(SEARCH("Excellent",J9)))</formula>
    </cfRule>
  </conditionalFormatting>
  <conditionalFormatting sqref="J9 L9">
    <cfRule type="containsText" dxfId="13" priority="15" operator="containsText" text="Good">
      <formula>NOT(ISERROR(SEARCH("Good",J9)))</formula>
    </cfRule>
  </conditionalFormatting>
  <conditionalFormatting sqref="J9 L9">
    <cfRule type="containsText" dxfId="12" priority="14" operator="containsText" text="Requires Improvement">
      <formula>NOT(ISERROR(SEARCH("Requires Improvement",J9)))</formula>
    </cfRule>
  </conditionalFormatting>
  <conditionalFormatting sqref="J9 L9">
    <cfRule type="containsText" dxfId="11" priority="13" operator="containsText" text="Inadequate">
      <formula>NOT(ISERROR(SEARCH("Inadequate",J9)))</formula>
    </cfRule>
  </conditionalFormatting>
  <conditionalFormatting sqref="F9">
    <cfRule type="expression" dxfId="10" priority="9" stopIfTrue="1">
      <formula>NOT(ISERROR(SEARCH("Excellent",F9)))</formula>
    </cfRule>
  </conditionalFormatting>
  <conditionalFormatting sqref="F9">
    <cfRule type="expression" dxfId="9" priority="10" stopIfTrue="1">
      <formula>NOT(ISERROR(SEARCH("Good",F9)))</formula>
    </cfRule>
  </conditionalFormatting>
  <conditionalFormatting sqref="F9">
    <cfRule type="expression" dxfId="8" priority="12" stopIfTrue="1">
      <formula>NOT(ISERROR(SEARCH("Inadequate",F9)))</formula>
    </cfRule>
  </conditionalFormatting>
  <conditionalFormatting sqref="F9">
    <cfRule type="expression" dxfId="7" priority="11" stopIfTrue="1">
      <formula>NOT(ISERROR(SEARCH("Requires Improvement",F9)))</formula>
    </cfRule>
  </conditionalFormatting>
  <conditionalFormatting sqref="K9">
    <cfRule type="containsText" dxfId="6" priority="8" operator="containsText" text="Excellent">
      <formula>NOT(ISERROR(SEARCH("Excellent",K9)))</formula>
    </cfRule>
  </conditionalFormatting>
  <conditionalFormatting sqref="K9">
    <cfRule type="containsText" dxfId="5" priority="7" operator="containsText" text="Good">
      <formula>NOT(ISERROR(SEARCH("Good",K9)))</formula>
    </cfRule>
  </conditionalFormatting>
  <conditionalFormatting sqref="K9">
    <cfRule type="containsText" dxfId="4" priority="6" operator="containsText" text="Requires Improvement">
      <formula>NOT(ISERROR(SEARCH("Requires Improvement",K9)))</formula>
    </cfRule>
  </conditionalFormatting>
  <conditionalFormatting sqref="K9">
    <cfRule type="containsText" dxfId="3" priority="5" operator="containsText" text="Inadequate">
      <formula>NOT(ISERROR(SEARCH("Inadequate",K9)))</formula>
    </cfRule>
  </conditionalFormatting>
  <conditionalFormatting sqref="M9">
    <cfRule type="containsText" dxfId="2" priority="4" operator="containsText" text="Excellent">
      <formula>NOT(ISERROR(SEARCH("Excellent",M9)))</formula>
    </cfRule>
  </conditionalFormatting>
  <conditionalFormatting sqref="M9">
    <cfRule type="containsText" dxfId="1" priority="3" operator="containsText" text="Good">
      <formula>NOT(ISERROR(SEARCH("Good",M9)))</formula>
    </cfRule>
  </conditionalFormatting>
  <conditionalFormatting sqref="M9">
    <cfRule type="containsText" dxfId="0" priority="2" operator="containsText" text="Requires Improvement">
      <formula>NOT(ISERROR(SEARCH("Requires Improvement",M9)))</formula>
    </cfRule>
  </conditionalFormatting>
  <dataValidations count="6">
    <dataValidation type="list" allowBlank="1" showInputMessage="1" showErrorMessage="1" sqref="O19 H15:I19 H4:I13 P4:P18 Q4:Q13 Q15:Q18">
      <formula1>"Excellent, Good, Requires Improvement, Inadequate"</formula1>
    </dataValidation>
    <dataValidation type="list" allowBlank="1" showInputMessage="1" showErrorMessage="1" sqref="C4:C18 B4:B13 B15:B19">
      <formula1>IF($B$4="Short list", Shortlist, FullList)</formula1>
    </dataValidation>
    <dataValidation type="list" allowBlank="1" showInputMessage="1" showErrorMessage="1" sqref="J4:J18">
      <formula1>"Excellent, Good, Requires Improvement, Inadequate, No GMC data"</formula1>
    </dataValidation>
    <dataValidation type="list" allowBlank="1" showInputMessage="1" showErrorMessage="1" sqref="K4:M18 O4:O13 O15:O18">
      <formula1>"Excellent, Good, Requires Improvement, Inadequate, No grade awarded"</formula1>
    </dataValidation>
    <dataValidation type="list" allowBlank="1" showInputMessage="1" showErrorMessage="1" sqref="D16:D18 D4:D14">
      <formula1>"F1, F2, CT/ST1, CT/ST2, CT/ST3, ST4, ST5, ST6, ST7, ST8"</formula1>
    </dataValidation>
    <dataValidation type="list" allowBlank="1" showInputMessage="1" showErrorMessage="1" sqref="F4:F18">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E17:E18 E4:E15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2017-10-31T11:17:08Z</dcterms:modified>
</cp:coreProperties>
</file>