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19440" windowHeight="14475" activeTab="1"/>
  </bookViews>
  <sheets>
    <sheet name="Cover Sheet" sheetId="4" r:id="rId1"/>
    <sheet name="Report Matrix" sheetId="5" r:id="rId2"/>
    <sheet name="Placements" sheetId="6" r:id="rId3"/>
  </sheets>
  <definedNames>
    <definedName name="_xlnm._FilterDatabase" localSheetId="1" hidden="1">'Report Matrix'!$A$3:$Z$67</definedName>
    <definedName name="FullList">Placements!$A$2:$A$48</definedName>
    <definedName name="_xlnm.Print_Area" localSheetId="0">'Cover Sheet'!$A$1:$C$21</definedName>
    <definedName name="Shortlist">Placements!$C$2:$C$14</definedName>
  </definedNames>
  <calcPr calcId="130407"/>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Q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R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text>
        <r>
          <rPr>
            <sz val="9"/>
            <color indexed="81"/>
            <rFont val="Tahoma"/>
            <family val="2"/>
          </rPr>
          <t xml:space="preserve">Please note any areas of good or outstanding practice
</t>
        </r>
      </text>
    </comment>
    <comment ref="U3" authorId="0">
      <text>
        <r>
          <rPr>
            <sz val="9"/>
            <color indexed="81"/>
            <rFont val="Tahoma"/>
            <family val="2"/>
          </rPr>
          <t>Please note any specific areas of concern</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<sst xmlns="http://schemas.openxmlformats.org/spreadsheetml/2006/main" count="1184" uniqueCount="445">
  <si>
    <t>Good intro to practical skills. Good variety of patients. Good senior support.</t>
    <phoneticPr fontId="24" type="noConversion"/>
  </si>
  <si>
    <t>Workload still outstrips capacity. Hours still an issue.</t>
    <phoneticPr fontId="24" type="noConversion"/>
  </si>
  <si>
    <t>Registrar cover now good. Good comments regarding Friday teaching and WR teaching.</t>
    <phoneticPr fontId="24" type="noConversion"/>
  </si>
  <si>
    <t>Lots clinic and theatre time. Good support. Teaching on ward rounds appreciated. Able to go to F1 teaching.</t>
    <phoneticPr fontId="24" type="noConversion"/>
  </si>
  <si>
    <t>Feedback from July had concerns about Labour ward experience on call; felt inadequately prepared to fill this SHO role.</t>
    <phoneticPr fontId="24" type="noConversion"/>
  </si>
  <si>
    <t>Grade is based on current situation with staffing levels. F1 is almost supernumerary with no on call.</t>
    <phoneticPr fontId="24" type="noConversion"/>
  </si>
  <si>
    <t>Never see patient's on their own. Would like time on CAU. No induction for paeds if F1 starts post on neonates.</t>
    <phoneticPr fontId="24" type="noConversion"/>
  </si>
  <si>
    <t xml:space="preserve">Requirement: paediatric induction when F1 starting on neonates rotates. Recommendation: Increase scheduled CAU time </t>
    <phoneticPr fontId="24" type="noConversion"/>
  </si>
  <si>
    <t>Good senior support from reg and consultants. Rota now appears to reflect reality. High quality teaching occurs.</t>
    <phoneticPr fontId="24" type="noConversion"/>
  </si>
  <si>
    <t>Supportive. Lots teaching. Nice rota.</t>
    <phoneticPr fontId="24" type="noConversion"/>
  </si>
  <si>
    <t>Recommendation: during rotation ensure trainee aware of their feedback.</t>
    <phoneticPr fontId="24" type="noConversion"/>
  </si>
  <si>
    <t>Comments made about the way one registrar talks to the juniors.</t>
    <phoneticPr fontId="24" type="noConversion"/>
  </si>
  <si>
    <t>Induction unchanged and largely irrelevant to the post.</t>
    <phoneticPr fontId="24" type="noConversion"/>
  </si>
  <si>
    <t>Recommendation: Improve induction relevance for F1.</t>
    <phoneticPr fontId="24" type="noConversion"/>
  </si>
  <si>
    <t>Improved Consultant presence. One Consultant leaving. ? What is happening.</t>
    <phoneticPr fontId="24" type="noConversion"/>
  </si>
  <si>
    <t>Lots educational opportunities. Nice team.</t>
    <phoneticPr fontId="24" type="noConversion"/>
  </si>
  <si>
    <t>Monthly CME of little value to FY1. Teaching feedback (on the job) very good earlier in the year. Current feedback on this is less good.</t>
    <phoneticPr fontId="24" type="noConversion"/>
  </si>
  <si>
    <t>Recommendation: Ensure regular teaching of good quality continues across post changes.</t>
    <phoneticPr fontId="24" type="noConversion"/>
  </si>
  <si>
    <t>Consultants supportive and aware of junior staffing issues. General take highly educational.</t>
    <phoneticPr fontId="24" type="noConversion"/>
  </si>
  <si>
    <t>Able to go to F1 teaching. Lots opportunity for SLE's. Supportive friendly teams.</t>
    <phoneticPr fontId="24" type="noConversion"/>
  </si>
  <si>
    <t>Requirement: Second senior review is earlier in the day. Improve access to seniors during the day. Increase amount of on the job teaching (comments made that when explanation of management decisions does occur it is appreciated by the trainees).</t>
    <phoneticPr fontId="24" type="noConversion"/>
  </si>
  <si>
    <t>post removed</t>
    <phoneticPr fontId="24" type="noConversion"/>
  </si>
  <si>
    <t>Well supported. Reg of the week continues to works well and noted by juniors.</t>
    <phoneticPr fontId="24" type="noConversion"/>
  </si>
  <si>
    <t>DeptTeaching irregular. No regular feedback from seniors. High workload on a Tuesday when take pts inherited. Often F1 off on Tuesday. Struggling to complete SLE's. Service provision predominates.</t>
    <phoneticPr fontId="24" type="noConversion"/>
  </si>
  <si>
    <t>Recommendation: Less off days on Tuesdays for F1. Increase opportunities for completing SLE's and giving senior feedback. Improve planning of and regularity of dept. teaching.</t>
    <phoneticPr fontId="24" type="noConversion"/>
  </si>
  <si>
    <r>
      <rPr>
        <b/>
        <sz val="11"/>
        <rFont val="Calibri"/>
        <family val="2"/>
      </rPr>
      <t>2016 Actions</t>
    </r>
    <r>
      <rPr>
        <sz val="11"/>
        <rFont val="Calibri"/>
        <family val="2"/>
      </rPr>
      <t xml:space="preserve">
Ensure equipment required by F2 available. GP update on F2 ePortfolio.</t>
    </r>
  </si>
  <si>
    <r>
      <rPr>
        <b/>
        <sz val="11"/>
        <rFont val="Calibri"/>
        <family val="2"/>
      </rPr>
      <t>2016 Actions</t>
    </r>
    <r>
      <rPr>
        <sz val="11"/>
        <rFont val="Calibri"/>
        <family val="2"/>
      </rPr>
      <t xml:space="preserve">
Spend time with a GP doing telephone triage before doing solo. Introduce formal time to review patients each day.</t>
    </r>
  </si>
  <si>
    <r>
      <rPr>
        <b/>
        <sz val="11"/>
        <color indexed="8"/>
        <rFont val="Calibri"/>
        <family val="2"/>
      </rPr>
      <t>GMC NTS 2017</t>
    </r>
    <r>
      <rPr>
        <sz val="11"/>
        <color indexed="8"/>
        <rFont val="Calibri"/>
        <family val="2"/>
      </rPr>
      <t xml:space="preserve"> 
No concerns raised</t>
    </r>
  </si>
  <si>
    <r>
      <rPr>
        <b/>
        <sz val="11"/>
        <color indexed="8"/>
        <rFont val="Calibri"/>
        <family val="2"/>
      </rPr>
      <t>GMC NTS 2017 -</t>
    </r>
    <r>
      <rPr>
        <sz val="11"/>
        <color indexed="8"/>
        <rFont val="Calibri"/>
        <family val="2"/>
      </rPr>
      <t xml:space="preserve"> FP across all medical specialties
No concerns raised</t>
    </r>
  </si>
  <si>
    <t>No GMC data</t>
  </si>
  <si>
    <r>
      <rPr>
        <b/>
        <sz val="11"/>
        <color indexed="8"/>
        <rFont val="Calibri"/>
        <family val="2"/>
      </rPr>
      <t>GMC NTS 2017</t>
    </r>
    <r>
      <rPr>
        <sz val="11"/>
        <color indexed="8"/>
        <rFont val="Calibri"/>
        <family val="2"/>
      </rPr>
      <t xml:space="preserve">
No concerns raised</t>
    </r>
  </si>
  <si>
    <r>
      <rPr>
        <b/>
        <sz val="11"/>
        <color indexed="8"/>
        <rFont val="Calibri"/>
        <family val="2"/>
      </rPr>
      <t>GMC NTS 2017</t>
    </r>
    <r>
      <rPr>
        <sz val="11"/>
        <color indexed="8"/>
        <rFont val="Calibri"/>
        <family val="2"/>
      </rPr>
      <t xml:space="preserve">
No concerns raised</t>
    </r>
  </si>
  <si>
    <r>
      <rPr>
        <b/>
        <sz val="11"/>
        <color indexed="8"/>
        <rFont val="Calibri"/>
        <family val="2"/>
      </rPr>
      <t>GMC NTS 2017 - FP Surgery</t>
    </r>
    <r>
      <rPr>
        <sz val="11"/>
        <color indexed="8"/>
        <rFont val="Calibri"/>
        <family val="2"/>
      </rPr>
      <t xml:space="preserve">
No concerns raised
</t>
    </r>
  </si>
  <si>
    <r>
      <rPr>
        <b/>
        <sz val="11"/>
        <color indexed="8"/>
        <rFont val="Calibri"/>
        <family val="2"/>
      </rPr>
      <t>GMC NTS 2017</t>
    </r>
    <r>
      <rPr>
        <sz val="11"/>
        <color indexed="8"/>
        <rFont val="Calibri"/>
        <family val="2"/>
      </rPr>
      <t xml:space="preserve"> 
2x red outliers for teamwork and workload
2x pink outliers for educational governance and feedback</t>
    </r>
  </si>
  <si>
    <t>Approachable seniors when around. Consultants working to improve working environment. Dept has employed a PA. Comments show huge beneficial effect from this.</t>
    <phoneticPr fontId="24" type="noConversion"/>
  </si>
  <si>
    <r>
      <rPr>
        <b/>
        <sz val="11"/>
        <rFont val="Calibri"/>
        <family val="2"/>
      </rPr>
      <t>2016 Actions</t>
    </r>
    <r>
      <rPr>
        <sz val="11"/>
        <rFont val="Calibri"/>
        <family val="2"/>
      </rPr>
      <t xml:space="preserve">
Review evening handover process. Introduce plastic surgery teaching</t>
    </r>
  </si>
  <si>
    <r>
      <rPr>
        <b/>
        <sz val="11"/>
        <rFont val="Calibri"/>
        <family val="2"/>
      </rPr>
      <t xml:space="preserve">2016 Actions </t>
    </r>
    <r>
      <rPr>
        <sz val="11"/>
        <rFont val="Calibri"/>
        <family val="2"/>
      </rPr>
      <t xml:space="preserve">
Recommendations:Link ICM F1 with intensivists in theatre when possible.</t>
    </r>
  </si>
  <si>
    <r>
      <rPr>
        <b/>
        <sz val="11"/>
        <rFont val="Calibri"/>
        <family val="2"/>
      </rPr>
      <t>2016 Actions</t>
    </r>
    <r>
      <rPr>
        <sz val="11"/>
        <rFont val="Calibri"/>
        <family val="2"/>
      </rPr>
      <t xml:space="preserve">
Recommendations:Considered one of the best F2 posts. More ICM posts F2 </t>
    </r>
  </si>
  <si>
    <r>
      <rPr>
        <b/>
        <sz val="11"/>
        <rFont val="Calibri"/>
        <family val="2"/>
      </rPr>
      <t>2016 Actions</t>
    </r>
    <r>
      <rPr>
        <sz val="11"/>
        <rFont val="Calibri"/>
        <family val="2"/>
      </rPr>
      <t xml:space="preserve">
Requirements: separate induction. Full review of OPMH F1 job.</t>
    </r>
  </si>
  <si>
    <r>
      <rPr>
        <b/>
        <sz val="11"/>
        <rFont val="Calibri"/>
        <family val="2"/>
      </rPr>
      <t>2016 Actions</t>
    </r>
    <r>
      <rPr>
        <sz val="11"/>
        <rFont val="Calibri"/>
        <family val="2"/>
      </rPr>
      <t xml:space="preserve">
Review handover time OR finish time of F2s.</t>
    </r>
  </si>
  <si>
    <r>
      <rPr>
        <b/>
        <sz val="11"/>
        <rFont val="Calibri"/>
        <family val="2"/>
      </rPr>
      <t>2016 Actions</t>
    </r>
    <r>
      <rPr>
        <sz val="11"/>
        <rFont val="Calibri"/>
        <family val="2"/>
      </rPr>
      <t xml:space="preserve">
Improve access to F2 generic teaching</t>
    </r>
  </si>
  <si>
    <r>
      <rPr>
        <b/>
        <sz val="11"/>
        <rFont val="Calibri"/>
        <family val="2"/>
      </rPr>
      <t>2016 Actions</t>
    </r>
    <r>
      <rPr>
        <sz val="11"/>
        <rFont val="Calibri"/>
        <family val="2"/>
      </rPr>
      <t xml:space="preserve">
Recommendation: Specific neonates induction required.</t>
    </r>
  </si>
  <si>
    <r>
      <rPr>
        <b/>
        <sz val="11"/>
        <rFont val="Calibri"/>
        <family val="2"/>
      </rPr>
      <t>2016 Actions</t>
    </r>
    <r>
      <rPr>
        <sz val="11"/>
        <rFont val="Calibri"/>
        <family val="2"/>
      </rPr>
      <t xml:space="preserve">
Recommendation: Consider formally allocating F2 to clinic during support week</t>
    </r>
  </si>
  <si>
    <r>
      <rPr>
        <b/>
        <sz val="11"/>
        <rFont val="Calibri"/>
        <family val="2"/>
      </rPr>
      <t>2016 Actions</t>
    </r>
    <r>
      <rPr>
        <sz val="11"/>
        <rFont val="Calibri"/>
        <family val="2"/>
      </rPr>
      <t xml:space="preserve">
Address medical support issue</t>
    </r>
  </si>
  <si>
    <t>POST REMOVED</t>
  </si>
  <si>
    <t>Requires Improvement</t>
    <phoneticPr fontId="24" type="noConversion"/>
  </si>
  <si>
    <r>
      <rPr>
        <b/>
        <sz val="11"/>
        <rFont val="Calibri"/>
        <family val="2"/>
      </rPr>
      <t>2016 Actions</t>
    </r>
    <r>
      <rPr>
        <sz val="11"/>
        <rFont val="Calibri"/>
        <family val="2"/>
      </rPr>
      <t xml:space="preserve">
Recommendation: Reduce night shift freq. Aim for balance between completion of priority ward tasks and handover of patients.</t>
    </r>
    <phoneticPr fontId="24" type="noConversion"/>
  </si>
  <si>
    <r>
      <rPr>
        <b/>
        <sz val="11"/>
        <rFont val="Calibri"/>
        <family val="2"/>
      </rPr>
      <t>2016 Actions</t>
    </r>
    <r>
      <rPr>
        <sz val="11"/>
        <rFont val="Calibri"/>
        <family val="2"/>
      </rPr>
      <t xml:space="preserve">
Requirements: Facilitate clinic attendance (which is a requirement for community facing posts). Address issues of unachievable core numbers blocking leave. Explore staffing solutions given long-term feedback of workload preventing learning.</t>
    </r>
  </si>
  <si>
    <r>
      <rPr>
        <b/>
        <sz val="11"/>
        <rFont val="Calibri"/>
        <family val="2"/>
      </rPr>
      <t>2016 Actions</t>
    </r>
    <r>
      <rPr>
        <sz val="11"/>
        <rFont val="Calibri"/>
        <family val="2"/>
      </rPr>
      <t xml:space="preserve">
Consider combined general surgical teaching for F1s . Support F1 to attend Tuesday teaching.</t>
    </r>
  </si>
  <si>
    <r>
      <rPr>
        <b/>
        <sz val="11"/>
        <rFont val="Calibri"/>
        <family val="2"/>
      </rPr>
      <t>2016 Actions</t>
    </r>
    <r>
      <rPr>
        <sz val="11"/>
        <rFont val="Calibri"/>
        <family val="2"/>
      </rPr>
      <t xml:space="preserve">
Dept Induction. Facilitate clinic and / or theatre time. Introduce dept teaching. Review service vs training balance.</t>
    </r>
  </si>
  <si>
    <r>
      <rPr>
        <b/>
        <sz val="11"/>
        <rFont val="Calibri"/>
        <family val="2"/>
      </rPr>
      <t>2016 Actions</t>
    </r>
    <r>
      <rPr>
        <sz val="11"/>
        <rFont val="Calibri"/>
        <family val="2"/>
      </rPr>
      <t xml:space="preserve">
Consider combined general surgical teaching for F1s . Support F1 to attend Tuesday teaching.
Dept Induction. Facilitate clinic and / or theatre time. Introduce dept teaching. Review service vs training balance.
Improve opportunities for discussion of patients.
Ensure equipment required by F2 available. GP update on F2 ePortfolio.
Spend time with a GP doing telephone triage before doing solo. Introduce formal time to review patients each day.
Improve opportunities for discussion of patients.</t>
    </r>
  </si>
  <si>
    <r>
      <rPr>
        <b/>
        <sz val="11"/>
        <rFont val="Calibri"/>
        <family val="2"/>
      </rPr>
      <t>2016 Actions</t>
    </r>
    <r>
      <rPr>
        <sz val="11"/>
        <rFont val="Calibri"/>
        <family val="2"/>
      </rPr>
      <t xml:space="preserve">
Recommendation: Trainee's would prefer to go to dept. teaching. Currently same time as trust teaching. </t>
    </r>
  </si>
  <si>
    <r>
      <rPr>
        <b/>
        <sz val="11"/>
        <rFont val="Calibri"/>
        <family val="2"/>
      </rPr>
      <t>2016 Actions</t>
    </r>
    <r>
      <rPr>
        <sz val="11"/>
        <rFont val="Calibri"/>
        <family val="2"/>
      </rPr>
      <t xml:space="preserve">
Recommendation: Increase consultant feedback on overall performance. Shop floor consultant for SLE's very good - more regular please.</t>
    </r>
  </si>
  <si>
    <r>
      <rPr>
        <b/>
        <sz val="11"/>
        <rFont val="Calibri"/>
        <family val="2"/>
      </rPr>
      <t>2016 Actions</t>
    </r>
    <r>
      <rPr>
        <sz val="11"/>
        <rFont val="Calibri"/>
        <family val="2"/>
      </rPr>
      <t xml:space="preserve">
Consider renaming the post as general medicine. Establish formal dept teaching.</t>
    </r>
  </si>
  <si>
    <r>
      <rPr>
        <b/>
        <sz val="11"/>
        <rFont val="Calibri"/>
        <family val="2"/>
      </rPr>
      <t>2016 Actions</t>
    </r>
    <r>
      <rPr>
        <sz val="11"/>
        <rFont val="Calibri"/>
        <family val="2"/>
      </rPr>
      <t xml:space="preserve">
Requirements: Review man-power options re vacant F1 post.Recommendations:Introduce dept teaching or regular ward teaching. Improve arrangements for SLE's to occur SLEs. Trainees would like registrar of the week to be considered as per Colorectal surgery. </t>
    </r>
  </si>
  <si>
    <t>Oral and Maxillo Facial</t>
  </si>
  <si>
    <r>
      <rPr>
        <b/>
        <sz val="11"/>
        <color indexed="8"/>
        <rFont val="Calibri"/>
        <family val="2"/>
      </rPr>
      <t>GMC NTS 2017 -</t>
    </r>
    <r>
      <rPr>
        <sz val="11"/>
        <color indexed="8"/>
        <rFont val="Calibri"/>
        <family val="2"/>
      </rPr>
      <t xml:space="preserve"> FP across all medical specialties
2x Red outliers for Curriculum coverage and adequate experience
1x Pink outlier for induction</t>
    </r>
  </si>
  <si>
    <r>
      <rPr>
        <b/>
        <sz val="11"/>
        <color indexed="8"/>
        <rFont val="Calibri"/>
        <family val="2"/>
      </rPr>
      <t>GMC NTS 2017</t>
    </r>
    <r>
      <rPr>
        <sz val="11"/>
        <color indexed="8"/>
        <rFont val="Calibri"/>
        <family val="2"/>
      </rPr>
      <t xml:space="preserve">
1x red outlier for Overall Satisfaction
2x pink outliers for supportive environment and Study Leave</t>
    </r>
  </si>
  <si>
    <r>
      <rPr>
        <b/>
        <sz val="11"/>
        <color indexed="8"/>
        <rFont val="Calibri"/>
        <family val="2"/>
      </rPr>
      <t>GMC NTS 2017 - FP Surgery</t>
    </r>
    <r>
      <rPr>
        <sz val="11"/>
        <color indexed="8"/>
        <rFont val="Calibri"/>
        <family val="2"/>
      </rPr>
      <t xml:space="preserve">
1x Pink outlier for feedback</t>
    </r>
  </si>
  <si>
    <r>
      <rPr>
        <b/>
        <sz val="11"/>
        <rFont val="Calibri"/>
        <family val="2"/>
      </rPr>
      <t>2016 Actions</t>
    </r>
    <r>
      <rPr>
        <sz val="11"/>
        <rFont val="Calibri"/>
        <family val="2"/>
      </rPr>
      <t xml:space="preserve">
Ensure teaching takes place. Support opportunities for SLEs.</t>
    </r>
  </si>
  <si>
    <r>
      <rPr>
        <b/>
        <sz val="11"/>
        <rFont val="Calibri"/>
        <family val="2"/>
      </rPr>
      <t>2016 Actions</t>
    </r>
    <r>
      <rPr>
        <sz val="11"/>
        <rFont val="Calibri"/>
        <family val="2"/>
      </rPr>
      <t xml:space="preserve">
Complete review of post of postgrad education team.</t>
    </r>
  </si>
  <si>
    <r>
      <rPr>
        <b/>
        <sz val="11"/>
        <rFont val="Calibri"/>
        <family val="2"/>
      </rPr>
      <t>2016 Actions</t>
    </r>
    <r>
      <rPr>
        <sz val="11"/>
        <rFont val="Calibri"/>
        <family val="2"/>
      </rPr>
      <t xml:space="preserve">
Review theatre timetabling to facilitate a balance with attendance at F2 teaching.</t>
    </r>
  </si>
  <si>
    <r>
      <rPr>
        <b/>
        <sz val="11"/>
        <rFont val="Calibri"/>
        <family val="2"/>
      </rPr>
      <t xml:space="preserve">2016 Actions </t>
    </r>
    <r>
      <rPr>
        <sz val="11"/>
        <rFont val="Calibri"/>
        <family val="2"/>
      </rPr>
      <t xml:space="preserve">
Recommendation: Support F2's to attend teaching</t>
    </r>
  </si>
  <si>
    <r>
      <rPr>
        <b/>
        <sz val="11"/>
        <rFont val="Calibri"/>
        <family val="2"/>
      </rPr>
      <t>2016 Actions</t>
    </r>
    <r>
      <rPr>
        <sz val="11"/>
        <rFont val="Calibri"/>
        <family val="2"/>
      </rPr>
      <t xml:space="preserve">
Recommendation: Address concerns re teaching</t>
    </r>
  </si>
  <si>
    <r>
      <rPr>
        <b/>
        <sz val="11"/>
        <rFont val="Calibri"/>
        <family val="2"/>
      </rPr>
      <t>2016 Actions</t>
    </r>
    <r>
      <rPr>
        <sz val="11"/>
        <rFont val="Calibri"/>
        <family val="2"/>
      </rPr>
      <t xml:space="preserve">
Ed team to review further feedback over coming year.</t>
    </r>
  </si>
  <si>
    <r>
      <rPr>
        <b/>
        <sz val="11"/>
        <rFont val="Calibri"/>
        <family val="2"/>
      </rPr>
      <t>QP 2016 Anomaly Grade</t>
    </r>
    <r>
      <rPr>
        <sz val="11"/>
        <rFont val="Calibri"/>
        <family val="2"/>
      </rPr>
      <t xml:space="preserve">
On take Surgical rota. Vacancies having significant impact. Gaps in F1 and higher. Surgical F1 being pulled to cover so working long days in addition to their own rota. Heavy pressure to cover rather than free choice. Greater impact on colorectal because of number of F1s.</t>
    </r>
  </si>
  <si>
    <r>
      <rPr>
        <b/>
        <sz val="11"/>
        <rFont val="Calibri"/>
        <family val="2"/>
      </rPr>
      <t>QP 2016 Anomaly Grade</t>
    </r>
    <r>
      <rPr>
        <sz val="11"/>
        <rFont val="Calibri"/>
        <family val="2"/>
      </rPr>
      <t xml:space="preserve">
Induction: needs a specific induction for OG</t>
    </r>
  </si>
  <si>
    <r>
      <rPr>
        <b/>
        <sz val="11"/>
        <rFont val="Calibri"/>
        <family val="2"/>
      </rPr>
      <t>QP 2016 Anomaly Grade</t>
    </r>
    <r>
      <rPr>
        <sz val="11"/>
        <rFont val="Calibri"/>
        <family val="2"/>
      </rPr>
      <t xml:space="preserve">
On take Surgical rota. Vacancies having significant impact. Gaps in F1 and higher. Surgical F1 being pulled to cover so working long days in addition to their own rota. Heavy pressure to cover rather than free choice. </t>
    </r>
  </si>
  <si>
    <r>
      <rPr>
        <b/>
        <sz val="11"/>
        <rFont val="Calibri"/>
        <family val="2"/>
      </rPr>
      <t>QP 2016 Anomaly Grade</t>
    </r>
    <r>
      <rPr>
        <sz val="11"/>
        <rFont val="Calibri"/>
        <family val="2"/>
      </rPr>
      <t xml:space="preserve">
General surgical rota significantly reduces vascular team exposure. Post-take ward round/handover regularly overruns significantly.. Method of handover highly variable depending on consultant - varies from handover of problems to attending full post take ward round</t>
    </r>
  </si>
  <si>
    <r>
      <rPr>
        <b/>
        <sz val="11"/>
        <rFont val="Calibri"/>
        <family val="2"/>
      </rPr>
      <t>QP 2016 Anomaly Grade</t>
    </r>
    <r>
      <rPr>
        <sz val="11"/>
        <rFont val="Calibri"/>
        <family val="2"/>
      </rPr>
      <t xml:space="preserve">
Senior support for medical issues</t>
    </r>
  </si>
  <si>
    <t>Torbay and South Devon Healthcare NHS Foundation Trust</t>
  </si>
  <si>
    <t>SWE Grade</t>
  </si>
  <si>
    <t>Follow up actions</t>
  </si>
  <si>
    <r>
      <rPr>
        <b/>
        <sz val="11"/>
        <rFont val="Calibri"/>
        <family val="2"/>
      </rPr>
      <t>2016 Actions</t>
    </r>
    <r>
      <rPr>
        <sz val="11"/>
        <rFont val="Calibri"/>
        <family val="2"/>
      </rPr>
      <t xml:space="preserve">
Recommendation: Address start time.</t>
    </r>
  </si>
  <si>
    <r>
      <rPr>
        <b/>
        <sz val="11"/>
        <rFont val="Calibri"/>
        <family val="2"/>
      </rPr>
      <t>QP 2016 Anomaly Grade</t>
    </r>
    <r>
      <rPr>
        <sz val="11"/>
        <rFont val="Calibri"/>
        <family val="2"/>
      </rPr>
      <t xml:space="preserve">
F1s being pulled outside of green weeks for outlier cover. Occurring mid-morning. Disorganised. Frequent. Lack of senior cover. Having an impact on the renal  job. Renal and HCE F1 seem particularly affected. Work diary showed one F1 pulled on 25% of days.</t>
    </r>
  </si>
  <si>
    <r>
      <rPr>
        <b/>
        <sz val="11"/>
        <rFont val="Calibri"/>
        <family val="2"/>
      </rPr>
      <t>QP 2016 Anomaly Grade</t>
    </r>
    <r>
      <rPr>
        <sz val="11"/>
        <rFont val="Calibri"/>
        <family val="2"/>
      </rPr>
      <t xml:space="preserve">
Pressure to fill vacant rota slots.</t>
    </r>
  </si>
  <si>
    <r>
      <rPr>
        <b/>
        <sz val="11"/>
        <rFont val="Calibri"/>
        <family val="2"/>
      </rPr>
      <t>2016 Actions</t>
    </r>
    <r>
      <rPr>
        <sz val="11"/>
        <rFont val="Calibri"/>
        <family val="2"/>
      </rPr>
      <t xml:space="preserve">
Recommendation: Update method of inducing non MAU doctors when starting shifts on MAU eg by updating document "How to Medical Take on MAU" </t>
    </r>
  </si>
  <si>
    <r>
      <rPr>
        <b/>
        <sz val="11"/>
        <rFont val="Calibri"/>
        <family val="2"/>
      </rPr>
      <t>2016 Actions</t>
    </r>
    <r>
      <rPr>
        <sz val="11"/>
        <rFont val="Calibri"/>
        <family val="2"/>
      </rPr>
      <t xml:space="preserve">
Review handover process for both wards.Salus patient lists need updating earlier in morning</t>
    </r>
  </si>
  <si>
    <r>
      <rPr>
        <b/>
        <sz val="11"/>
        <rFont val="Calibri"/>
        <family val="2"/>
      </rPr>
      <t>2016 Actions</t>
    </r>
    <r>
      <rPr>
        <sz val="11"/>
        <rFont val="Calibri"/>
        <family val="2"/>
      </rPr>
      <t xml:space="preserve">
have exposure to higher section patients eg at Plymtree</t>
    </r>
  </si>
  <si>
    <r>
      <rPr>
        <b/>
        <sz val="11"/>
        <rFont val="Calibri"/>
        <family val="2"/>
      </rPr>
      <t>2016 Actions</t>
    </r>
    <r>
      <rPr>
        <sz val="11"/>
        <rFont val="Calibri"/>
        <family val="2"/>
      </rPr>
      <t xml:space="preserve">
Consider making a list of F1 skills that are required regularly and offer teaching on these early in post.</t>
    </r>
  </si>
  <si>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</si>
  <si>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</si>
  <si>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</si>
  <si>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</si>
  <si>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</si>
  <si>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</si>
  <si>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</si>
  <si>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</si>
  <si>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</si>
  <si>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</si>
  <si>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</si>
  <si>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</si>
  <si>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Placement Details</t>
  </si>
  <si>
    <t xml:space="preserve">Acute Internal Medicine </t>
  </si>
  <si>
    <t>MAU</t>
  </si>
  <si>
    <t xml:space="preserve">Cardiology  </t>
  </si>
  <si>
    <t>Child &amp; Adolescent Psychiatry</t>
  </si>
  <si>
    <t xml:space="preserve">Clinical Oncology       </t>
  </si>
  <si>
    <t>Endocrinology and Diabetes Mellitus</t>
  </si>
  <si>
    <t xml:space="preserve">Gastroenterology </t>
  </si>
  <si>
    <t xml:space="preserve">General Surgery </t>
  </si>
  <si>
    <t>Hepatobiliary</t>
  </si>
  <si>
    <t>Breast</t>
  </si>
  <si>
    <t>Cardiothoracic</t>
  </si>
  <si>
    <t>Colorectal Surgery</t>
  </si>
  <si>
    <t>Neurosurgery</t>
  </si>
  <si>
    <t>Oesophagogastric</t>
  </si>
  <si>
    <t>Site</t>
  </si>
  <si>
    <t>Department Comments</t>
  </si>
  <si>
    <t>Comments</t>
  </si>
  <si>
    <t>Panel Members</t>
  </si>
  <si>
    <t>Lay Person</t>
  </si>
  <si>
    <t>EEE Grade</t>
  </si>
  <si>
    <t>Plastic</t>
  </si>
  <si>
    <t>Vascular</t>
  </si>
  <si>
    <t xml:space="preserve">Haematology </t>
  </si>
  <si>
    <t>Liaison Psychiatry</t>
  </si>
  <si>
    <t xml:space="preserve">Neonatology </t>
  </si>
  <si>
    <t xml:space="preserve">Neurology </t>
  </si>
  <si>
    <t>Ophthalmology</t>
  </si>
  <si>
    <t>Renal Medicine</t>
  </si>
  <si>
    <t xml:space="preserve">Renal Medicine  </t>
  </si>
  <si>
    <t xml:space="preserve">Urology      </t>
  </si>
  <si>
    <t xml:space="preserve">Community </t>
  </si>
  <si>
    <t>Neuro Rehab</t>
  </si>
  <si>
    <t>F1</t>
  </si>
  <si>
    <t>F2</t>
  </si>
  <si>
    <t>Bridford, Glenbourne</t>
  </si>
  <si>
    <t>Harford, Glenbourne</t>
  </si>
  <si>
    <t>Cothele, Mount Gould</t>
  </si>
  <si>
    <t>North Road West Medical Centre</t>
  </si>
  <si>
    <t>Norton Brook Medical Centre</t>
  </si>
  <si>
    <t>Oaktree Surgery</t>
  </si>
  <si>
    <t>Pathfields Practice</t>
  </si>
  <si>
    <t>Rosedean House Surgery</t>
  </si>
  <si>
    <t>Saltash Health Centre</t>
  </si>
  <si>
    <t>Stirling Road Surgery</t>
  </si>
  <si>
    <t>The Old Bridge Surgery</t>
  </si>
  <si>
    <t>Beacon Medical Group</t>
  </si>
  <si>
    <t>Good</t>
  </si>
  <si>
    <t>Excellent</t>
  </si>
  <si>
    <t>Requires Improvement</t>
  </si>
  <si>
    <t>Inadequate</t>
  </si>
  <si>
    <t>No grade awarded</t>
  </si>
  <si>
    <r>
      <rPr>
        <b/>
        <sz val="11"/>
        <rFont val="Calibri"/>
        <family val="2"/>
      </rPr>
      <t>QP 2016 Anomaly Grade</t>
    </r>
    <r>
      <rPr>
        <sz val="11"/>
        <rFont val="Calibri"/>
        <family val="2"/>
      </rPr>
      <t xml:space="preserve">
General Medical Rota: Unable to take annual leave due to lack of staff. Individuals being paid instead. Complexity of booking leave highlighted - rota published late, trainees required to swap etc.</t>
    </r>
  </si>
  <si>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</si>
  <si>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</si>
  <si>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</si>
  <si>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</si>
  <si>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</si>
  <si>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</si>
  <si>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</si>
  <si>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</si>
  <si>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</si>
  <si>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</si>
  <si>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</si>
  <si>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</si>
  <si>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</si>
  <si>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</si>
  <si>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</si>
  <si>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</si>
  <si>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</si>
  <si>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</si>
  <si>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</si>
  <si>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</si>
  <si>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</si>
  <si>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</si>
  <si>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</si>
  <si>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</si>
  <si>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</si>
  <si>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</si>
  <si>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</si>
  <si>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</si>
  <si>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</si>
  <si>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</si>
  <si>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Lots of teaching and feedback noted. Valuable learning.</t>
    <phoneticPr fontId="24" type="noConversion"/>
  </si>
  <si>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</si>
  <si>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</si>
  <si>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Reasons for 
 'Requires Improvement' or 'Inadequate'</t>
  </si>
  <si>
    <t>Number of trainee matrices completed</t>
  </si>
  <si>
    <t xml:space="preserve"> Placement</t>
  </si>
  <si>
    <r>
      <t xml:space="preserve">Actions to improve the Grade: </t>
    </r>
    <r>
      <rPr>
        <b/>
        <u/>
        <sz val="11"/>
        <color indexed="8"/>
        <rFont val="Arial"/>
        <family val="2"/>
      </rPr>
      <t>Requirements</t>
    </r>
    <r>
      <rPr>
        <b/>
        <sz val="11"/>
        <color indexed="8"/>
        <rFont val="Arial"/>
        <family val="2"/>
      </rPr>
      <t xml:space="preserve"> or </t>
    </r>
    <r>
      <rPr>
        <b/>
        <u/>
        <sz val="11"/>
        <color indexed="8"/>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</si>
  <si>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</si>
  <si>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</si>
  <si>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Difficult to attend OPD due to staffing issues on ward. Often staying late/covering last minute sickness. Ongoing reports of difficulty knowing which cons is responsible for medical outliers on cardiology wards.</t>
    <phoneticPr fontId="24" type="noConversion"/>
  </si>
  <si>
    <t>Comments regarding handover issues have improved since last year.</t>
    <phoneticPr fontId="24" type="noConversion"/>
  </si>
  <si>
    <t>Study leave encouraged. Opportunity for lots of procedures. Excellent teaching by Regs and Consultants</t>
    <phoneticPr fontId="24" type="noConversion"/>
  </si>
  <si>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</si>
  <si>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</si>
  <si>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</si>
  <si>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</si>
  <si>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</si>
  <si>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</si>
  <si>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</si>
  <si>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</si>
  <si>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</si>
  <si>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</si>
  <si>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</si>
  <si>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</si>
  <si>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</si>
  <si>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</si>
  <si>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</si>
  <si>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</si>
  <si>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</si>
  <si>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</si>
  <si>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</si>
  <si>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</si>
  <si>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</si>
  <si>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</si>
  <si>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</si>
  <si>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</si>
  <si>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</si>
  <si>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</si>
  <si>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</si>
  <si>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</si>
  <si>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</si>
  <si>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</si>
  <si>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</si>
  <si>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</si>
  <si>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</si>
  <si>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</si>
  <si>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</si>
  <si>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</si>
  <si>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</si>
  <si>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</si>
  <si>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</si>
  <si>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</si>
  <si>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</si>
  <si>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</si>
  <si>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</si>
  <si>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</si>
  <si>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</si>
  <si>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 xml:space="preserve">Excellent surgical skills and SLE opportunities. Supportive seniors. </t>
    <phoneticPr fontId="24" type="noConversion"/>
  </si>
  <si>
    <t>Unable to attend teaching due to theatre attendance</t>
    <phoneticPr fontId="24" type="noConversion"/>
  </si>
  <si>
    <t>Requirement: Scheduling to allow F2's to attend compulsory generic teaching on Monday 13.00 - 14.00</t>
    <phoneticPr fontId="24" type="noConversion"/>
  </si>
  <si>
    <t>Good OPD attendance. Educationally valuable post. Easy to complete SLE's</t>
    <phoneticPr fontId="24" type="noConversion"/>
  </si>
  <si>
    <t>Requirement: Allow F2 to attend generic teaching</t>
    <phoneticPr fontId="24" type="noConversion"/>
  </si>
  <si>
    <t>Unable to attend F2 teaching on Monday's 13.00-14.00</t>
    <phoneticPr fontId="24" type="noConversion"/>
  </si>
  <si>
    <t>Good experience. Supportive environment.</t>
    <phoneticPr fontId="24" type="noConversion"/>
  </si>
  <si>
    <t>F2's struggling to get SLE's done.F2's repeatedly ask to be able to attend dept teaching.</t>
    <phoneticPr fontId="24" type="noConversion"/>
  </si>
  <si>
    <t>As highlighted last year</t>
    <phoneticPr fontId="24" type="noConversion"/>
  </si>
  <si>
    <t>F2 able to attend clinic with PA post now in place</t>
    <phoneticPr fontId="24" type="noConversion"/>
  </si>
  <si>
    <t>Good senior support and learning opportunities</t>
    <phoneticPr fontId="24" type="noConversion"/>
  </si>
  <si>
    <t>Recommendation: Review induction for F2</t>
    <phoneticPr fontId="24" type="noConversion"/>
  </si>
  <si>
    <t>n/a</t>
    <phoneticPr fontId="24" type="noConversion"/>
  </si>
  <si>
    <t>Continue enhanced senior support</t>
    <phoneticPr fontId="24" type="noConversion"/>
  </si>
  <si>
    <t>Requirement: F2's required to attend OPD to fulfil community facing element of post.</t>
    <phoneticPr fontId="24" type="noConversion"/>
  </si>
  <si>
    <t>Requirement: Training to cover required core skills for on calls</t>
    <phoneticPr fontId="24" type="noConversion"/>
  </si>
  <si>
    <t>see anomaly grade comments</t>
    <phoneticPr fontId="24" type="noConversion"/>
  </si>
  <si>
    <t xml:space="preserve"> Lots of Reg and Cons teaching on ward and OPD with excellent senior support. Re-introduction of dept teaching noted.</t>
    <phoneticPr fontId="24" type="noConversion"/>
  </si>
  <si>
    <t>Lack of formal dept teaching</t>
    <phoneticPr fontId="24" type="noConversion"/>
  </si>
  <si>
    <t>Dept teaching infreq</t>
    <phoneticPr fontId="24" type="noConversion"/>
  </si>
  <si>
    <t>Post good educational value. Good theatre and OPD attendance. Specific OG induction noted.</t>
    <phoneticPr fontId="24" type="noConversion"/>
  </si>
  <si>
    <t>Recommendation: Continue efforts to continue / develop general surgical teaching.</t>
    <phoneticPr fontId="24" type="noConversion"/>
  </si>
  <si>
    <t xml:space="preserve">Concerns from F2's regarding safe level of ward cover during the day if only trust doctor present. </t>
    <phoneticPr fontId="24" type="noConversion"/>
  </si>
  <si>
    <t xml:space="preserve">No longer asked to perform unfamiliar procedures - teaching now provided on required procedures. Exposure to interesting patients. Improved doctors assistants role </t>
    <phoneticPr fontId="24" type="noConversion"/>
  </si>
  <si>
    <t>Total hours OK but working pattern doesn't reflect work schedule.</t>
    <phoneticPr fontId="24" type="noConversion"/>
  </si>
  <si>
    <t>No dept induction (paper induction document sent 2 months into post). No dept or bedside teaching despite efforts made by F2's. Frequently finish late.  Lack of support from senior and middle grades. Lack of learning from daily work.</t>
    <phoneticPr fontId="24" type="noConversion"/>
  </si>
  <si>
    <t xml:space="preserve">Well supported. Feel part of MDT. Able to practice specialist skills. </t>
    <phoneticPr fontId="24" type="noConversion"/>
  </si>
  <si>
    <t>Excellent support. Regular high quality teaching and good educational value work.</t>
    <phoneticPr fontId="24" type="noConversion"/>
  </si>
  <si>
    <t>Handover issues appear to have been addressed.</t>
    <phoneticPr fontId="24" type="noConversion"/>
  </si>
  <si>
    <t>Dept very supportive despite staff shortages.</t>
    <phoneticPr fontId="24" type="noConversion"/>
  </si>
  <si>
    <t>Little free text feedback</t>
    <phoneticPr fontId="24" type="noConversion"/>
  </si>
  <si>
    <t>Formal teaching on weekly basis noted.</t>
    <phoneticPr fontId="24" type="noConversion"/>
  </si>
  <si>
    <t>Excellent dept and bedside teaching. Able to take study leave</t>
    <phoneticPr fontId="24" type="noConversion"/>
  </si>
  <si>
    <t>Ongoing inability to learn on the job due to sheer work volume as per last years feedback</t>
    <phoneticPr fontId="24" type="noConversion"/>
  </si>
  <si>
    <t>Pockets of excellent teaching noted. Seniors supportive.</t>
    <phoneticPr fontId="24" type="noConversion"/>
  </si>
  <si>
    <t>Well supported. Lots bedside teaching and sim training. Good service-education balance</t>
    <phoneticPr fontId="24" type="noConversion"/>
  </si>
  <si>
    <t>No change in allocating F2 to clinic during support week.</t>
    <phoneticPr fontId="24" type="noConversion"/>
  </si>
  <si>
    <t xml:space="preserve">Good psychiatry  training. </t>
    <phoneticPr fontId="24" type="noConversion"/>
  </si>
  <si>
    <t>Reduced complaints around medical cover issues</t>
    <phoneticPr fontId="24" type="noConversion"/>
  </si>
  <si>
    <t>Difficult to attend generic F2 teaching</t>
    <phoneticPr fontId="24" type="noConversion"/>
  </si>
  <si>
    <t>current post feedback</t>
    <phoneticPr fontId="24" type="noConversion"/>
  </si>
  <si>
    <t>Supportive environment. Good learning environment.</t>
    <phoneticPr fontId="24" type="noConversion"/>
  </si>
  <si>
    <t>Good educational opportunities on ward and clinic. Supportive seniors and good dept teaching</t>
    <phoneticPr fontId="24" type="noConversion"/>
  </si>
  <si>
    <t xml:space="preserve">Difficult to attend F2 teaching. </t>
    <phoneticPr fontId="24" type="noConversion"/>
  </si>
  <si>
    <t xml:space="preserve">Highly educationally based job. </t>
    <phoneticPr fontId="24" type="noConversion"/>
  </si>
  <si>
    <t>Recommendation: Review rota to facilitate GUM component</t>
    <phoneticPr fontId="24" type="noConversion"/>
  </si>
  <si>
    <t>Difficult to attend generic F2 teaching</t>
    <phoneticPr fontId="24" type="noConversion"/>
  </si>
  <si>
    <t>Good</t>
    <phoneticPr fontId="24" type="noConversion"/>
  </si>
  <si>
    <r>
      <rPr>
        <b/>
        <sz val="11"/>
        <rFont val="Calibri"/>
        <family val="2"/>
      </rPr>
      <t>2016 Actions</t>
    </r>
    <r>
      <rPr>
        <sz val="11"/>
        <rFont val="Calibri"/>
        <family val="2"/>
      </rPr>
      <t xml:space="preserve">
Requirements: Label Hepatology and Gastro posts separately (and assess posts separately in future).  Ensure workload of hepatology F1 manageable. Recommendations: Assess/Improve division of labour between gastro and hepatology.  Cover 7 is essential esp at weekend as Cover 5 too busy without cover 7. </t>
    </r>
    <phoneticPr fontId="24" type="noConversion"/>
  </si>
  <si>
    <t>F1</t>
    <phoneticPr fontId="24" type="noConversion"/>
  </si>
  <si>
    <t>No dept teaching but lots of informal teaching noted</t>
    <phoneticPr fontId="24" type="noConversion"/>
  </si>
  <si>
    <t xml:space="preserve"> </t>
    <phoneticPr fontId="24" type="noConversion"/>
  </si>
  <si>
    <t>Consecutive years feedback regarding difficulty completing SLE's  and irregular teaching / lack of teaching on ward rounds.</t>
    <phoneticPr fontId="24" type="noConversion"/>
  </si>
  <si>
    <t xml:space="preserve">Workload good. Good senior support. </t>
    <phoneticPr fontId="24" type="noConversion"/>
  </si>
  <si>
    <t>F1</t>
    <phoneticPr fontId="24" type="noConversion"/>
  </si>
  <si>
    <t>List of cases for handover to new F1 at changeover.</t>
    <phoneticPr fontId="24" type="noConversion"/>
  </si>
  <si>
    <t>F1</t>
    <phoneticPr fontId="24" type="noConversion"/>
  </si>
  <si>
    <t>Well supported. Good range of patients.</t>
    <phoneticPr fontId="24" type="noConversion"/>
  </si>
  <si>
    <t>Lack of autonomy. Potential to not develop F1 skills and act just as a medical student role.</t>
    <phoneticPr fontId="24" type="noConversion"/>
  </si>
  <si>
    <t>Review role of F1 as post develops.</t>
    <phoneticPr fontId="24" type="noConversion"/>
  </si>
  <si>
    <t>Good</t>
    <phoneticPr fontId="24" type="noConversion"/>
  </si>
  <si>
    <t>Good work life balance. Supportive team.</t>
    <phoneticPr fontId="24" type="noConversion"/>
  </si>
  <si>
    <t>No comments this time on handover. Some comments about the 8 day stretch on the rota being onerous.</t>
    <phoneticPr fontId="24" type="noConversion"/>
  </si>
  <si>
    <t>Educational job / role</t>
    <phoneticPr fontId="24" type="noConversion"/>
  </si>
  <si>
    <t xml:space="preserve">Supported independent working. </t>
    <phoneticPr fontId="24" type="noConversion"/>
  </si>
  <si>
    <t>Some late finishes waiting to discuss cases. Occasionally difficult to get telephone advice whilst on home visits</t>
    <phoneticPr fontId="24" type="noConversion"/>
  </si>
  <si>
    <t>Great teaching and support</t>
    <phoneticPr fontId="24" type="noConversion"/>
  </si>
  <si>
    <t>Good teaching. Valued member of team. Approachable staff</t>
    <phoneticPr fontId="24" type="noConversion"/>
  </si>
  <si>
    <t>DAs now present daytime and night time easing the pressure on F1s and increasing educational activity (clerking pts). Very approachable consultants. Good quality feedback given to trainees.</t>
    <phoneticPr fontId="24" type="noConversion"/>
  </si>
  <si>
    <t>MAU induction talk well received. Previous handover issues seem largely resolved.</t>
    <phoneticPr fontId="24" type="noConversion"/>
  </si>
  <si>
    <t>Good educational value generally. Approachable team. Good weekly teaching.</t>
    <phoneticPr fontId="24" type="noConversion"/>
  </si>
  <si>
    <t>Recommendation: more predictable timing of senior review. Allocate time to complete SLE's. Allocate CS before post start date.</t>
    <phoneticPr fontId="24" type="noConversion"/>
  </si>
  <si>
    <t>Excellent team. Scheduled feedback.</t>
    <phoneticPr fontId="24" type="noConversion"/>
  </si>
  <si>
    <t>Recommendation: Increase initial shadowing time</t>
    <phoneticPr fontId="24" type="noConversion"/>
  </si>
  <si>
    <t>Excellent support and learning opportunities</t>
    <phoneticPr fontId="24" type="noConversion"/>
  </si>
  <si>
    <r>
      <rPr>
        <b/>
        <sz val="11"/>
        <rFont val="Calibri"/>
        <family val="2"/>
      </rPr>
      <t>2016 Actions</t>
    </r>
    <r>
      <rPr>
        <sz val="11"/>
        <rFont val="Calibri"/>
        <family val="2"/>
      </rPr>
      <t xml:space="preserve">
Requirements: Review of staffing levels / hours. Review senior support arrangements.</t>
    </r>
    <phoneticPr fontId="24" type="noConversion"/>
  </si>
  <si>
    <t>Lack of autonomy. Potential to not develop F1 skills and act in a medical student capacity.</t>
    <phoneticPr fontId="24" type="noConversion"/>
  </si>
  <si>
    <t>Time for audit activity. Regular meetings with CS. Opportunities to see pt with support or solo. Able to accompany CPN on home visits.</t>
    <phoneticPr fontId="24" type="noConversion"/>
  </si>
  <si>
    <t>Comments of F1  consenting ward patients for endoscopy without adequate knowledge of procedure.</t>
    <phoneticPr fontId="24" type="noConversion"/>
  </si>
  <si>
    <t>Recommendation: Review consent procedure for inpatients requiring endoscopy.</t>
    <phoneticPr fontId="24" type="noConversion"/>
  </si>
  <si>
    <t>Hepatology</t>
    <phoneticPr fontId="24" type="noConversion"/>
  </si>
  <si>
    <t>Community Psychiatry</t>
    <phoneticPr fontId="24" type="noConversion"/>
  </si>
  <si>
    <t>Requires Improvement</t>
    <phoneticPr fontId="24" type="noConversion"/>
  </si>
  <si>
    <t>Require Improvement</t>
    <phoneticPr fontId="24" type="noConversion"/>
  </si>
  <si>
    <t>Approachable consultant team. Interesting patients.</t>
    <phoneticPr fontId="24" type="noConversion"/>
  </si>
  <si>
    <t>Recommendation: Ensure CDU shifts evenly spread between F1's.</t>
    <phoneticPr fontId="24" type="noConversion"/>
  </si>
  <si>
    <t xml:space="preserve">Dept teaching moved to Wednesday so no longer clashes with F1 teaching. </t>
    <phoneticPr fontId="24" type="noConversion"/>
  </si>
  <si>
    <t>Teaching good when occurred. Good opportunities for SLE's . Well supported.</t>
    <phoneticPr fontId="24" type="noConversion"/>
  </si>
  <si>
    <t xml:space="preserve">Pulled to cover medical outliers frequently. </t>
    <phoneticPr fontId="24" type="noConversion"/>
  </si>
  <si>
    <t>Recommendation: Establish regular teaching</t>
    <phoneticPr fontId="24" type="noConversion"/>
  </si>
  <si>
    <t>No induction. Continue to consent inappropriately. No dept teaching and unable to attend generic F2 teaching. No feedback on performance. Lack of senior support on wards.  Handover of neuro  patients at night not formalised and sometimes completely absent. Inadequate ward cover during the day to ensure all patients seen. Senior support during the day often on call reg who may be unable to attend ward.</t>
  </si>
  <si>
    <t>1 comment regarding being actively discouraged from taking study leave due to staffing levels</t>
  </si>
  <si>
    <t>Good clinical experience with opportunities for theatre, OPD attendance and autonomy on call. Feel valued as team member. Good informal teaching.</t>
  </si>
  <si>
    <t>Didn't feel as though trainee  has a role when on CGU. Rota impacted on ability to attend  GUM.</t>
  </si>
  <si>
    <t>Recommendation: All trainees should be able to take pro-rate amount of leave per post.Ensure feedback is given to trainees regularly through the post.</t>
  </si>
  <si>
    <t>Unable to attend OPD. Difficult to complete SLE's due to numbers.</t>
  </si>
  <si>
    <t>F2's / Core trainees regularly pulled to general medicine impacting on requirement for F2's to attend clinic. Similar issues to last year unresolved.</t>
  </si>
  <si>
    <t>Recommendation: release F2 from clinic to attend F2 teaching on Mondays.</t>
  </si>
  <si>
    <t>The quality team are aware that there is no requirement for F2s to attend dept teaching as foundation teaching takes priority.</t>
  </si>
  <si>
    <t>Very little feedback to assess post on. ? Trainees pulled more excessively from Renal impacting on educational value of post</t>
  </si>
  <si>
    <t>Post to be removed for August 2018</t>
  </si>
  <si>
    <t>Excellent feedback. Able to attend generic teaching and dept teaching.</t>
  </si>
  <si>
    <t>Facilitate attendance at F2 teaching in line with other psychiatry posts.</t>
  </si>
  <si>
    <t>Suggested inadequate induction for child psychiatry - induction aimed almost entirely at general psychiatry. Unprepared for dealing with restrained adolescents.</t>
  </si>
  <si>
    <t>Recommendation: Ensure secure senior advice for F2 out on home visits.</t>
  </si>
  <si>
    <t>Supportive, great team, good balance of teaching and autonomy</t>
  </si>
  <si>
    <t xml:space="preserve">Lack of teaching. No scheduled discussion of patients. Not released for F2 generic teaching.Intensity of session extremely stressful. Missing equipment. </t>
  </si>
  <si>
    <t>No longer on programme</t>
  </si>
  <si>
    <t>Good rota. Well supported. Highly educational. Micro teaching (5mins) during handover twice a day well received. Good induction inc online training.</t>
  </si>
  <si>
    <t>Little feedback from trainees since last QP</t>
  </si>
  <si>
    <t>Dept confirmed that although rota tight (but improving) all trainees can take a pro-rata amount of leave, though not always their first choice of dates</t>
  </si>
  <si>
    <t xml:space="preserve">Often pulled to cover other HCE wards. Some WRs started earlier than others and before rostered -Hembury and Shipley. </t>
  </si>
  <si>
    <t>Recommendation: Work schedule needs to reflect the rota / start times. Trainees would like document outlining their roles for out of hours work.</t>
  </si>
  <si>
    <t>Recommendation: ongoing review of handover of patients leaving ward</t>
  </si>
  <si>
    <t>The SHOs do have a higher frequency of nights than other medical areas but are banded accordingly (higher than the other areas) and in line with national contracts. Handover is something we are working very hard on improving, hopefully this will improve shortly</t>
  </si>
  <si>
    <t>R. Herbert</t>
  </si>
  <si>
    <t>Will keep working on improvements regarding feedback</t>
  </si>
  <si>
    <t>P Margetts</t>
  </si>
  <si>
    <t>Recommendation: Maximise learning from ward round etc</t>
  </si>
  <si>
    <t>When teaching on ward rounds occurs it's of high quality but irregular resulting in poor survey scores for service education balance.</t>
  </si>
  <si>
    <t xml:space="preserve">Cover Nights Medical Rota: Improvement in matching day work with night cover stream recognised. Improved management of non-essential tasks by Hospital at Night team. Core number of 2 common and inadequate cover. When only one Reg on nights inadequate support provided. </t>
  </si>
  <si>
    <t>Requirement: Workload preventing learning to be addressed.</t>
  </si>
  <si>
    <t>No regular dept. teaching. Difficult to get to F1 teaching. Lots of prep work for grand rounds which are regarded as significant stressors and not a positive educational experience.</t>
  </si>
  <si>
    <t xml:space="preserve">The F1s no longer cover labour ward on call, and we have re-done the rota to allow as much teaching access as possible </t>
  </si>
  <si>
    <t>Tim Hookway</t>
  </si>
  <si>
    <t xml:space="preserve">community </t>
  </si>
  <si>
    <t>Good exposure to the subject. Opportunity to teach. Autonomy around medical issues.</t>
  </si>
  <si>
    <t xml:space="preserve">Irregular teaching. Little opportunity to attend OPD, theatre, F2 teaching. Little contact with seniors or ability to complete SLEs. Communication with Consultants poor.  Inadequate system  for covering ward patients when reg on leave. Most work of little educational value  - TTA's discharges, scan ordering etc. Difficult to take study leave.Unable to leave ward for F2 teaching. Now cross cover ortho at night. During current rotation rota changed increasing freq nights and weekends without junior consultation. Handover of ortho patients not formalised and sometimes completely absent. </t>
  </si>
  <si>
    <t>Girish Viswanathan</t>
  </si>
  <si>
    <t>Fernanda Garcia-Costas</t>
  </si>
  <si>
    <t>I will take into account the recommendation for the induction and will discuss with future trainees what to do in the event of restraint (just for clarity, they are not expected to physically intervene). Their input is solely related to medical review following rapid tranquilization and the rapid tranq is led and authorised by Consultant only, though the trainees are welcome to join the discussion as a learning experience. I have cc Dr Huline-Dickens to this email for her information also.</t>
  </si>
  <si>
    <t>Amy Roy</t>
  </si>
  <si>
    <t>Ioannis Dimitropoulos</t>
  </si>
  <si>
    <t>Stephanie jenkins</t>
  </si>
  <si>
    <t>Paul Fewings</t>
  </si>
  <si>
    <t>David Courtney</t>
  </si>
  <si>
    <t>Chris Taylor</t>
  </si>
  <si>
    <t>Tim Nokes / Hannah Hunter</t>
  </si>
  <si>
    <t>Giles Richardson</t>
  </si>
  <si>
    <t>Nehal Mandour</t>
  </si>
  <si>
    <t>Maung Oakarr</t>
  </si>
  <si>
    <t>Ivo Dukic</t>
  </si>
  <si>
    <t>Remis Yusa</t>
  </si>
  <si>
    <t>Edmund Jack / David Stevens</t>
  </si>
  <si>
    <t>Graham Toms</t>
  </si>
  <si>
    <t>Jillian Denovan</t>
  </si>
  <si>
    <t>David Hargadon</t>
  </si>
  <si>
    <t>Joshua Hamilton</t>
  </si>
  <si>
    <t>Dale Staff</t>
  </si>
  <si>
    <t>Jennifer Richardson</t>
  </si>
  <si>
    <t>Peter Burbridge</t>
  </si>
  <si>
    <t>Sarah Huline-Dickens</t>
  </si>
  <si>
    <t>Nicola Philips</t>
  </si>
  <si>
    <t xml:space="preserve">1) I do not know what to make of the statement that this doctor has been interrupted/ ignored by staff. 2) Also although this is a community job we have a day unit so there are ward rounds every week in which the F1 participates. 3) We can certainly increase the exposure of the foundation doctor to in patient admissions in our adolescent unit etc so this might help a bit with the perception of being deskilled. </t>
  </si>
  <si>
    <t xml:space="preserve">Always nice to get some positive feedback
As always we continue to support our trainees and will endeavour to keep the same high standards going forward into 2018
</t>
  </si>
  <si>
    <t xml:space="preserve">Much appreciated positive feedback. </t>
  </si>
  <si>
    <t>Dev Mittapalli</t>
  </si>
  <si>
    <t>Simon Edwards: Induction for last placement did not happen. Has been re-instead. Clinic attendance difficult due to numbers but teams have been reminded to promote this when possible. Planning a solution to regular teaching. See email on G drive.</t>
  </si>
  <si>
    <t>Jim Aird</t>
  </si>
  <si>
    <t>All previous feedback has been reviewed. This is one single piece of poor feedback amongst many trainees who have felt the practice gives excellent training. Stands out as not consistent. Post regraded to Good after response from Gp supervisor in consultation with QP members.</t>
  </si>
  <si>
    <t>Regraded from inadequate to good after review of all previous feedback and response from GP supervisor.</t>
  </si>
  <si>
    <t>Urgent school review - completed</t>
  </si>
  <si>
    <t>No response despite repeated requests.</t>
  </si>
  <si>
    <t>Chris Briggs</t>
  </si>
  <si>
    <t>Regular surgical teaching organised since QP held</t>
  </si>
  <si>
    <t xml:space="preserve">This is a real shame as I did put a lot of work in trying to make the rota work better this rotation. However, I will take on this feedback and work with the juniors about escalating concerns to myself if they are concerned about workload.
We have a policy of 2, 2, 2 as a minimum on hep, gastro and PIU, with hopefully some autonomy of moving between if there are difficult days with reference to the numbers. After liaising with a few juniors I don’t think this has happened.
I am meeting a good number of them tomorrow and will see how we can make things work better next time
</t>
  </si>
  <si>
    <t>M Cramp (response from Kenny Naughton - directorate manager)</t>
  </si>
  <si>
    <t>Damien Clifford</t>
  </si>
  <si>
    <t>Loss of locum consultant with no clear replacement. Dept will be unable to supervise 2 trainees from April. 1 post to be dropped with review late 2018 re 2019 placements</t>
  </si>
  <si>
    <t>We ensure that they attend the schedule training as well as the psychiatry teaching at LCC on Wednesday morning. There could be rare exceptional occasions when he/she has failed to attend the teaching in Derriford hospital due to agreed cover arrangement done with colleague CT. We are aware sometimes it has been difficult due to transport issue.</t>
  </si>
  <si>
    <t>I agree we do need to give the trainee more to do this time…so they don’t feel so much like a medical student. the trainee identified he was worried about losing his ‘medical skills’ – blood taking etc, as he felt he was spending time away from physical health management and did not want to get behind for his next post, so we got him involved in doing a physical health monitoring clinic for those patients on antipsychotics. I felt within this he had quite a high level of autonomy – eg liaising with G.Ps if abnormal findings. We also arranged for him to have some placement taster days – inpatient and CAMHS, if there was support from the services it would be good I think to develop further these days.</t>
  </si>
  <si>
    <t>Recommendation: Several comments that trainees would like fed back on their management of gynae admissions overnight (handover labour ward based).Ensure F2s able to attend foundation teaching on Monday's.</t>
  </si>
  <si>
    <t>Summary of response: A considered and detailed response from Dr Toms addressing all the points raised confirms this is unexpected and outlying feedback from one trainee. There is a reasonable "other point of view" for all areas raised as concern. Trainee was given many opportunities to raise concerns and improve their placement whilst they were in post. They did not highlight anything. Full email response available on request.</t>
  </si>
  <si>
    <t>Dept response available via the Foundation Team.</t>
  </si>
  <si>
    <t>We as consultant group made efforts to make it better by taking up some of their jobs on the grand round like documenting in the notes, reviewing the charts etc</t>
  </si>
  <si>
    <t>Feedback in July 2017 noted esp high freq of nights of other posts. Not commented on in November 2017 - ? Changes to rota. Continued reports of intermittent / inadequate downstream handover.</t>
  </si>
  <si>
    <t xml:space="preserve">Recommendation: Clarify responsible team for outliers on cardiology wards and which jnrs are responsible for these patients. </t>
  </si>
  <si>
    <t>High workload/late finishes a repeated concern - ?review other staffing options</t>
  </si>
  <si>
    <t>Unpredictable senior reviews sometimes mean duplicating work later in the day. Not all consultants come to the ward with the same frequency. Has taken 2-3 weeks to allocate clinical supervisor.</t>
  </si>
  <si>
    <t>new timetable for consultant patient review published for trainees to see in advance. This should address this issue. Were not aware that dept. can dictate which CS is allocated to which trainee. Will endeavour to do this in advance. Will take issue re time for SLEs to the Consultant meeting to highlight and will remind registrar's to do these with the FY1s.</t>
  </si>
  <si>
    <t xml:space="preserve">Consultant ward rounds noted and reg easily accessible. Regular dept teaching. Approachable friendly seniors. </t>
  </si>
  <si>
    <t>Substantial improvement in feedback between `July 2017 and Nov 2017.</t>
  </si>
  <si>
    <t>CDU work considered significantly less educational. Regularly staying late to complete admin type tasks. Additional CDU shifts left by vacant post unevenly distributed. Partially addressed at time.</t>
  </si>
  <si>
    <t>Recommendations: Focus on F2's SLE requirements</t>
  </si>
  <si>
    <t>Surgical rota: Reports of regular errors on surgical rota well known to trainees on panel. Rota regularly has errors inc breaching number of consecutive shifts and number rostered for duty at weekends/nights.</t>
  </si>
  <si>
    <t xml:space="preserve">No success in delivering dept. teaching, more importantly only occasional informal teaching is occurring. Access to seniors is difficult. Second board round late in the day creating lots of jobs that are expected to be completed that day. No senior cover during main part of day. </t>
  </si>
  <si>
    <t xml:space="preserve">1. – concerns about access to senior support for sick inpatients. I shared the report with my colleagues and we were all very surprised to hear this feedback. We were under the impression we were providing significant support at Consultant level for inpatient care. We have a consultant of the week system which is readily identifiable from the rota. This Consultant does either a ward round or board round every day – so to hear these concerns was a surprise. All our juniors are made aware at induction that they can seek help from any one of us if there are sick patients on the ward. We are due to have a consultant meeting next week to discuss the feedback and look at how we do our consultant of the week role. I suspect we may look to ensure that Consultant is more available and free of planned sessions. We have also previously tried to rota a registrar of the week / day who is responsible for the ward, but this is difficult to balance against the training opportunities which they need in theatre / clinic.
2. – teaching. We have made real strides in this area. We have enacted a plan of daily “micro” teaching on ward rounds /board rounds (again I discussed this with colleagues). Our current set of registrars / SHOs have really made an effort to support this. In general surgery we now have formal teaching every Thursday lunchtime across OG / colorectal and HPB. I think there should be an improvement in feedback here.
3. - workload. We have attained the support of a Physician’s associate specifically attached within HPB. He has been a huge help and very well received. We hope to continue this. Having said that we are aware that the job will remain challenging and busy at times. We have also had an expression of interest from an F2 who worked for us as an F1 in coming and spending her “F3” year with HPB. This would mean we would have 2 SHO grade doctors from August which would be a help. There is a feeling from all our juniors that other teams within surgery have an easier life and spend time in the doctors mess. We have a constant battle to get other teams to recognise the workload in HPB and support us by asking their juniors to help ours.
4.  – daily afternoon handover. I have asked all the consultants and registrars to try and have a 2pm catch up with the F1s, and not leave this to the end of the day. I noted one colleague performing a ward round at 5:30pm recently and have fed back to him that if he is to do that then he must ask the late cover F1 to go with him, and not daytime juniors.
</t>
  </si>
  <si>
    <r>
      <rPr>
        <b/>
        <sz val="11"/>
        <rFont val="Calibri"/>
        <family val="2"/>
      </rPr>
      <t>2016 Actions</t>
    </r>
    <r>
      <rPr>
        <sz val="11"/>
        <rFont val="Calibri"/>
        <family val="2"/>
      </rPr>
      <t xml:space="preserve">
Requirements: Introduce dept. induction. Review senior cover for out of hours and core numbers to ensure adequate medical cover out of hours Ensure juniors trained in all skills required for out of hours tasks e.g. removal of drains .Recommendations: Review issues with team working / culture and attitude amongst medical and nursing staff. Introduce teaching in some form. Investigate education of ward staff into basic tasks such as catheterisation and ECGs.</t>
    </r>
  </si>
  <si>
    <t xml:space="preserve">Requirements: Structured night handover with ortho. F2 to attend OPD. Formalise system to ensure patients reviewed during periods of registrar leave. Facilitate Consultant decision / senior decision on patient care before end of the theatre working day.  </t>
  </si>
  <si>
    <t>Feel inadequate skill set to cover head and neck patients at night with no training / induction to  address this.</t>
  </si>
  <si>
    <t>Recommendation: Increase teaching particularly explanation of decisions on ward rounds. Increase teaching value of grand rounds.</t>
  </si>
  <si>
    <t>Trainees aware that Consultants regularly discuss the juniors but don't feed this back to them.</t>
  </si>
  <si>
    <t>Consultants regularly discuss trainees but this isn't fed back. High out of hours workload impacting on ability to take annual leave.</t>
  </si>
  <si>
    <t xml:space="preserve">Overall grade reduced to good due to inability to take annual leave </t>
  </si>
  <si>
    <t>Supportive.  Educationally high value.</t>
  </si>
  <si>
    <t>Requirements: Dept induction. Address what the educational objectives of the post are and how they are to be delivered.F2 should attend clinic to fulfil community facing requirement.</t>
  </si>
  <si>
    <t>Excellent educational post. Now able to regularly attend emergency clinic as requested</t>
  </si>
  <si>
    <t>Very difficult to attend generic F2 teaching. Induction not targeted to expectations of post esp with respect to taking referrals.</t>
  </si>
  <si>
    <t>Recommendations: Include management of referrals at induction and feedback on handling of referrals.</t>
  </si>
  <si>
    <t>Requirements: Introduce F2 induction. Address consent issue and prevent inappropriate requests for F2 to consent. Feedback to F2s regularly. Introduce teaching formal or informal. Ensure adequate numbers and senior support for safe ward cover. Review handover system for orthopaedic and neurosurgical patients out of hours.</t>
  </si>
  <si>
    <t>Summary of response: Ortho induction in place, not sure why this was an issue. Teaching has fallen away due to staffing crisis. Putting in place daily consultant ward round which should improve teaching and feedback. (Full email response available on request)</t>
  </si>
  <si>
    <t>Supportive seniors. Lots theatre and OPD time. Daily teaching ward round.</t>
  </si>
  <si>
    <t>Initially struggled with process of secondary care referrals. No filtering of patients - some cases too complex</t>
  </si>
  <si>
    <t>Rarely finish on time. Start early every Friday to prepare for MDT. . No significant change in staffing issues previously reported. No clinic or endoscopy sessions due to service pressures.</t>
  </si>
  <si>
    <t>Requirements: review rota/ work schedules to reflect reality. Find ways to reduce workload of the foundation doctor to allow sufficient time for some on the job learning.</t>
  </si>
  <si>
    <t xml:space="preserve">Military doctors cannot receive payment for exception reporting and no flexibility in dept to take time back. Previous plans regarding gastro / hep flexibly staffing does not appear to have occurred. Reported that this is even more of an issue when Hepatology are responsible for PIU patients (recent change). </t>
  </si>
  <si>
    <t>Child Psychiatry</t>
  </si>
  <si>
    <t>Steve Boumphrey</t>
  </si>
  <si>
    <t>Sarah Rawlinson</t>
  </si>
  <si>
    <t>Trudi Geach</t>
  </si>
  <si>
    <t>Did not attend</t>
  </si>
  <si>
    <t>Trainees 
Please note trainee names will not be published (just numbers on panel)</t>
  </si>
  <si>
    <t>x 11</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</si>
</sst>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sz val="12"/>
      <color indexed="8"/>
      <name val="Arial"/>
      <family val="2"/>
    </font>
    <font>
      <b/>
      <sz val="12"/>
      <color indexed="8"/>
      <name val="Arial"/>
      <family val="2"/>
    </font>
    <font>
      <sz val="11"/>
      <color indexed="8"/>
      <name val="Arial"/>
      <family val="2"/>
    </font>
    <font>
      <b/>
      <sz val="11"/>
      <color indexed="8"/>
      <name val="Arial"/>
      <family val="2"/>
    </font>
    <font>
      <u/>
      <sz val="11"/>
      <color indexed="12"/>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indexed="8"/>
      <name val="Arial"/>
      <family val="2"/>
    </font>
    <font>
      <sz val="11"/>
      <color indexed="8"/>
      <name val="Calibri"/>
      <family val="2"/>
    </font>
    <font>
      <u/>
      <sz val="11"/>
      <color indexed="12"/>
      <name val="Calibri"/>
      <family val="2"/>
    </font>
    <font>
      <sz val="11"/>
      <name val="Calibri"/>
      <family val="2"/>
    </font>
    <font>
      <b/>
      <sz val="11"/>
      <name val="Calibri"/>
      <family val="2"/>
    </font>
    <font>
      <sz val="10"/>
      <name val="Arial"/>
      <family val="2"/>
    </font>
    <font>
      <u/>
      <sz val="8"/>
      <color rgb="FF0000FF"/>
      <name val="Calibri"/>
      <family val="2"/>
      <scheme val="minor"/>
    </font>
    <font>
      <u/>
      <sz val="8.8000000000000007"/>
      <color indexed="12"/>
      <name val="Calibri"/>
      <family val="2"/>
    </font>
    <font>
      <sz val="11"/>
      <color indexed="8"/>
      <name val="Calibri"/>
      <family val="2"/>
    </font>
    <font>
      <sz val="11"/>
      <color rgb="FF000000"/>
      <name val="Calibri"/>
      <family val="2"/>
      <scheme val="minor"/>
    </font>
    <font>
      <b/>
      <sz val="11"/>
      <color indexed="8"/>
      <name val="Calibri"/>
      <family val="2"/>
    </font>
    <font>
      <sz val="8"/>
      <name val="Verdana"/>
    </font>
    <font>
      <u/>
      <sz val="11"/>
      <color theme="10"/>
      <name val="Calibri"/>
      <family val="2"/>
    </font>
    <font>
      <u/>
      <sz val="11"/>
      <color theme="11"/>
      <name val="Calibri"/>
      <family val="2"/>
    </font>
    <font>
      <sz val="11"/>
      <color rgb="FF000000"/>
      <name val="Calibri"/>
      <family val="2"/>
    </font>
    <font>
      <sz val="11"/>
      <color indexed="8"/>
      <name val="Calibri"/>
      <family val="2"/>
      <scheme val="minor"/>
    </font>
    <font>
      <sz val="11"/>
      <color rgb="FF1F497D"/>
      <name val="Calibri"/>
      <family val="2"/>
    </font>
    <font>
      <sz val="12"/>
      <color rgb="FF000000"/>
      <name val="Calibri"/>
      <family val="2"/>
    </font>
    <font>
      <b/>
      <sz val="11"/>
      <color theme="0"/>
      <name val="Calibri"/>
      <family val="2"/>
    </font>
    <font>
      <sz val="11"/>
      <color theme="1"/>
      <name val="Calibri"/>
      <family val="2"/>
    </font>
    <font>
      <b/>
      <sz val="11"/>
      <color theme="1"/>
      <name val="Calibri"/>
      <family val="2"/>
    </font>
    <font>
      <sz val="11"/>
      <color theme="0"/>
      <name val="Calibri"/>
      <family val="2"/>
    </font>
  </fonts>
  <fills count="2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0000"/>
        <bgColor indexed="64"/>
      </patternFill>
    </fill>
    <fill>
      <patternFill patternType="solid">
        <fgColor rgb="FF99CC00"/>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medium">
        <color auto="1"/>
      </top>
      <bottom/>
      <diagonal/>
    </border>
    <border>
      <left style="medium">
        <color auto="1"/>
      </left>
      <right style="thin">
        <color auto="1"/>
      </right>
      <top/>
      <bottom/>
      <diagonal/>
    </border>
    <border>
      <left/>
      <right style="medium">
        <color auto="1"/>
      </right>
      <top/>
      <bottom/>
      <diagonal/>
    </border>
  </borders>
  <cellStyleXfs count="81">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2" borderId="0" applyNumberFormat="0" applyFont="0" applyBorder="0" applyAlignment="0" applyProtection="0"/>
    <xf numFmtId="0" fontId="14" fillId="2" borderId="0" applyNumberFormat="0" applyFont="0" applyBorder="0" applyAlignment="0" applyProtection="0"/>
    <xf numFmtId="0" fontId="14" fillId="2" borderId="0" applyNumberFormat="0" applyFont="0" applyBorder="0" applyAlignment="0" applyProtection="0"/>
    <xf numFmtId="0" fontId="3" fillId="2" borderId="0" applyNumberFormat="0" applyFont="0" applyBorder="0" applyAlignment="0" applyProtection="0"/>
    <xf numFmtId="0" fontId="14" fillId="3" borderId="0" applyNumberFormat="0" applyFont="0" applyBorder="0" applyAlignment="0" applyProtection="0"/>
    <xf numFmtId="0" fontId="14" fillId="3" borderId="0" applyNumberFormat="0" applyFont="0" applyBorder="0" applyAlignment="0" applyProtection="0"/>
    <xf numFmtId="0" fontId="14" fillId="3" borderId="0" applyNumberFormat="0" applyFont="0" applyBorder="0" applyAlignment="0" applyProtection="0"/>
    <xf numFmtId="0" fontId="3" fillId="3" borderId="0" applyNumberFormat="0" applyFont="0" applyBorder="0" applyAlignment="0" applyProtection="0"/>
    <xf numFmtId="0" fontId="14" fillId="4" borderId="0" applyNumberFormat="0" applyFont="0" applyBorder="0" applyAlignment="0" applyProtection="0"/>
    <xf numFmtId="0" fontId="14" fillId="4" borderId="0" applyNumberFormat="0" applyFont="0" applyBorder="0" applyAlignment="0" applyProtection="0"/>
    <xf numFmtId="0" fontId="14" fillId="4" borderId="0" applyNumberFormat="0" applyFont="0" applyBorder="0" applyAlignment="0" applyProtection="0"/>
    <xf numFmtId="0" fontId="3" fillId="4" borderId="0" applyNumberFormat="0" applyFont="0" applyBorder="0" applyAlignment="0" applyProtection="0"/>
    <xf numFmtId="0" fontId="14" fillId="5" borderId="0" applyNumberFormat="0" applyFont="0" applyBorder="0" applyAlignment="0" applyProtection="0"/>
    <xf numFmtId="0" fontId="14" fillId="5" borderId="0" applyNumberFormat="0" applyFont="0" applyBorder="0" applyAlignment="0" applyProtection="0"/>
    <xf numFmtId="0" fontId="14" fillId="5" borderId="0" applyNumberFormat="0" applyFont="0" applyBorder="0" applyAlignment="0" applyProtection="0"/>
    <xf numFmtId="0" fontId="3" fillId="5" borderId="0" applyNumberFormat="0" applyFon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21" fillId="0" borderId="0"/>
    <xf numFmtId="0" fontId="3" fillId="0" borderId="0"/>
    <xf numFmtId="0" fontId="1" fillId="0" borderId="0"/>
    <xf numFmtId="0" fontId="18" fillId="0" borderId="0"/>
    <xf numFmtId="0" fontId="3" fillId="0" borderId="0"/>
    <xf numFmtId="0" fontId="1" fillId="0" borderId="0"/>
    <xf numFmtId="0" fontId="1" fillId="0" borderId="0"/>
    <xf numFmtId="0" fontId="1" fillId="0" borderId="0"/>
    <xf numFmtId="0" fontId="14" fillId="0" borderId="0"/>
    <xf numFmtId="0" fontId="14" fillId="0" borderId="0"/>
    <xf numFmtId="0" fontId="22" fillId="0" borderId="0"/>
    <xf numFmtId="0" fontId="22" fillId="0" borderId="0"/>
    <xf numFmtId="0" fontId="3" fillId="0" borderId="0"/>
    <xf numFmtId="0" fontId="1" fillId="0" borderId="0"/>
    <xf numFmtId="0" fontId="14" fillId="13" borderId="32" applyNumberFormat="0" applyFont="0" applyAlignment="0" applyProtection="0"/>
    <xf numFmtId="0" fontId="14" fillId="13" borderId="32" applyNumberFormat="0" applyFont="0" applyAlignment="0" applyProtection="0"/>
    <xf numFmtId="0" fontId="1" fillId="13" borderId="32"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66">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6" fillId="0" borderId="1" xfId="7" applyFont="1" applyFill="1" applyBorder="1" applyAlignment="1">
      <alignment vertical="center"/>
    </xf>
    <xf numFmtId="0" fontId="16" fillId="0" borderId="1" xfId="7" applyFont="1" applyBorder="1" applyAlignment="1">
      <alignment vertical="center"/>
    </xf>
    <xf numFmtId="0" fontId="3" fillId="0" borderId="33"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21" xfId="0" applyFont="1" applyBorder="1" applyAlignment="1">
      <alignment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3" fillId="0" borderId="21" xfId="0" applyFont="1" applyBorder="1" applyAlignment="1">
      <alignment wrapText="1"/>
    </xf>
    <xf numFmtId="0" fontId="3" fillId="0" borderId="15" xfId="0" applyFont="1" applyBorder="1" applyAlignment="1">
      <alignment horizontal="center" wrapText="1"/>
    </xf>
    <xf numFmtId="0" fontId="3" fillId="0" borderId="1" xfId="0" applyFont="1" applyBorder="1" applyAlignment="1">
      <alignment horizontal="center" wrapText="1"/>
    </xf>
    <xf numFmtId="0" fontId="3" fillId="0" borderId="21" xfId="0" applyFont="1" applyBorder="1" applyAlignment="1">
      <alignment horizontal="center" wrapText="1"/>
    </xf>
    <xf numFmtId="0" fontId="23" fillId="0" borderId="29" xfId="0" applyFont="1" applyBorder="1" applyAlignment="1">
      <alignment horizontal="center" wrapText="1"/>
    </xf>
    <xf numFmtId="0" fontId="3" fillId="0" borderId="1" xfId="0" applyFont="1" applyBorder="1" applyAlignment="1">
      <alignment wrapText="1"/>
    </xf>
    <xf numFmtId="0" fontId="3" fillId="0" borderId="0" xfId="0" applyFont="1" applyAlignment="1">
      <alignment wrapText="1"/>
    </xf>
    <xf numFmtId="0" fontId="3" fillId="0" borderId="25" xfId="0" applyFont="1" applyBorder="1" applyAlignment="1">
      <alignment wrapText="1"/>
    </xf>
    <xf numFmtId="0" fontId="3" fillId="0" borderId="26" xfId="0" applyFont="1" applyBorder="1" applyAlignment="1">
      <alignment horizontal="center" wrapText="1"/>
    </xf>
    <xf numFmtId="0" fontId="3" fillId="0" borderId="2" xfId="0" applyFont="1" applyBorder="1" applyAlignment="1">
      <alignment horizontal="center" wrapText="1"/>
    </xf>
    <xf numFmtId="0" fontId="3" fillId="0" borderId="25" xfId="0" applyFont="1" applyBorder="1" applyAlignment="1">
      <alignment horizontal="center" wrapText="1"/>
    </xf>
    <xf numFmtId="0" fontId="23" fillId="0" borderId="17" xfId="0" applyFont="1" applyBorder="1" applyAlignment="1">
      <alignment horizont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wrapText="1"/>
    </xf>
    <xf numFmtId="0" fontId="16" fillId="0" borderId="1" xfId="70" applyFont="1" applyBorder="1" applyAlignment="1">
      <alignment horizontal="left" vertical="center" wrapText="1"/>
    </xf>
    <xf numFmtId="0" fontId="16" fillId="0" borderId="1" xfId="70" applyFont="1" applyBorder="1" applyAlignment="1">
      <alignment vertical="center" wrapText="1"/>
    </xf>
    <xf numFmtId="0" fontId="16" fillId="0" borderId="1" xfId="67" applyFont="1" applyBorder="1" applyAlignment="1">
      <alignment vertical="center" wrapText="1"/>
    </xf>
    <xf numFmtId="0" fontId="16" fillId="0" borderId="1" xfId="67" applyFont="1" applyFill="1" applyBorder="1" applyAlignment="1">
      <alignment horizontal="center" vertical="center" wrapText="1"/>
    </xf>
    <xf numFmtId="0" fontId="16" fillId="0" borderId="1" xfId="70" applyFont="1" applyFill="1" applyBorder="1" applyAlignment="1">
      <alignment vertical="center" wrapText="1"/>
    </xf>
    <xf numFmtId="0" fontId="16" fillId="0" borderId="1" xfId="67" applyFont="1" applyBorder="1" applyAlignment="1">
      <alignment horizontal="center" vertical="center" wrapText="1"/>
    </xf>
    <xf numFmtId="0" fontId="16" fillId="0" borderId="1" xfId="67" applyFont="1" applyFill="1" applyBorder="1" applyAlignment="1">
      <alignment vertical="center" wrapText="1"/>
    </xf>
    <xf numFmtId="0" fontId="16" fillId="0" borderId="15" xfId="67" applyFont="1" applyBorder="1" applyAlignment="1">
      <alignment vertical="center" wrapText="1"/>
    </xf>
    <xf numFmtId="0" fontId="16" fillId="0" borderId="15" xfId="67" applyFont="1" applyFill="1" applyBorder="1" applyAlignment="1">
      <alignment vertical="center" wrapText="1"/>
    </xf>
    <xf numFmtId="0" fontId="16" fillId="0" borderId="1" xfId="66" applyFont="1" applyFill="1" applyBorder="1" applyAlignment="1">
      <alignment horizontal="center" vertical="center" wrapText="1"/>
    </xf>
    <xf numFmtId="0" fontId="16" fillId="0" borderId="1" xfId="67" applyFont="1" applyFill="1" applyBorder="1" applyAlignment="1">
      <alignment horizontal="center" vertical="center" wrapText="1"/>
    </xf>
    <xf numFmtId="0" fontId="16" fillId="0" borderId="1" xfId="67" applyFont="1" applyBorder="1" applyAlignment="1">
      <alignment horizontal="center" vertical="center" wrapText="1"/>
    </xf>
    <xf numFmtId="0" fontId="16" fillId="0" borderId="1" xfId="70" applyFont="1" applyBorder="1" applyAlignment="1">
      <alignment horizontal="center" vertical="center" wrapText="1"/>
    </xf>
    <xf numFmtId="0" fontId="16" fillId="0" borderId="1" xfId="67" applyFont="1" applyFill="1" applyBorder="1" applyAlignment="1">
      <alignment horizontal="center" vertical="center" wrapText="1"/>
    </xf>
    <xf numFmtId="0" fontId="16" fillId="0" borderId="1" xfId="67" applyFont="1" applyBorder="1" applyAlignment="1">
      <alignment horizontal="center" vertical="center" wrapText="1"/>
    </xf>
    <xf numFmtId="0" fontId="16" fillId="0" borderId="1" xfId="67" applyFont="1" applyBorder="1" applyAlignment="1">
      <alignment horizontal="center" vertical="center" wrapText="1"/>
    </xf>
    <xf numFmtId="0" fontId="16" fillId="0" borderId="1" xfId="67" applyFont="1" applyBorder="1" applyAlignment="1">
      <alignment vertical="center" wrapText="1"/>
    </xf>
    <xf numFmtId="0" fontId="16" fillId="0" borderId="1" xfId="67" applyFont="1" applyBorder="1" applyAlignment="1">
      <alignment vertical="center"/>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Fill="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vertical="center" wrapText="1"/>
    </xf>
    <xf numFmtId="0" fontId="16" fillId="0" borderId="1" xfId="67" applyFont="1" applyBorder="1" applyAlignment="1">
      <alignment horizontal="center" vertical="center" wrapText="1"/>
    </xf>
    <xf numFmtId="0" fontId="16" fillId="0" borderId="1" xfId="67"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wrapText="1"/>
    </xf>
    <xf numFmtId="0" fontId="0" fillId="0" borderId="4" xfId="0" applyFont="1" applyBorder="1" applyAlignment="1">
      <alignment vertical="center" wrapText="1"/>
    </xf>
    <xf numFmtId="0" fontId="0" fillId="0" borderId="0" xfId="0" applyFont="1" applyAlignment="1">
      <alignment vertical="center" wrapText="1"/>
    </xf>
    <xf numFmtId="0" fontId="16" fillId="0" borderId="26" xfId="67" applyFont="1" applyFill="1" applyBorder="1" applyAlignment="1">
      <alignment vertical="center" wrapText="1"/>
    </xf>
    <xf numFmtId="0" fontId="16" fillId="0" borderId="2" xfId="70" applyFont="1" applyFill="1" applyBorder="1" applyAlignment="1">
      <alignment vertical="center" wrapText="1"/>
    </xf>
    <xf numFmtId="0" fontId="16" fillId="0" borderId="2" xfId="7" applyFont="1" applyFill="1" applyBorder="1" applyAlignment="1">
      <alignment vertical="center"/>
    </xf>
    <xf numFmtId="0" fontId="16" fillId="0" borderId="2" xfId="67" applyFont="1" applyFill="1" applyBorder="1" applyAlignment="1">
      <alignment horizontal="center" vertical="center" wrapText="1"/>
    </xf>
    <xf numFmtId="0" fontId="3" fillId="0" borderId="2" xfId="0" applyFont="1" applyBorder="1" applyAlignment="1">
      <alignment vertical="center" wrapText="1"/>
    </xf>
    <xf numFmtId="0" fontId="16" fillId="0" borderId="2" xfId="67" applyFont="1" applyFill="1" applyBorder="1" applyAlignment="1">
      <alignment vertical="center" wrapText="1"/>
    </xf>
    <xf numFmtId="0" fontId="3" fillId="0" borderId="34" xfId="0" applyFont="1" applyBorder="1" applyAlignment="1">
      <alignment horizontal="center" vertical="center" wrapText="1"/>
    </xf>
    <xf numFmtId="0" fontId="16" fillId="0" borderId="2" xfId="66" applyFont="1" applyFill="1" applyBorder="1" applyAlignment="1">
      <alignment horizontal="center" vertical="center" wrapText="1"/>
    </xf>
    <xf numFmtId="0" fontId="16" fillId="0" borderId="2" xfId="67" applyFont="1" applyBorder="1" applyAlignment="1">
      <alignment horizontal="center" vertical="center" wrapText="1"/>
    </xf>
    <xf numFmtId="0" fontId="0" fillId="0" borderId="25" xfId="0" applyFont="1" applyBorder="1" applyAlignment="1">
      <alignment horizontal="left" vertical="top" wrapText="1"/>
    </xf>
    <xf numFmtId="0" fontId="23" fillId="0" borderId="35"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6" fillId="0" borderId="1" xfId="0" applyFont="1" applyBorder="1" applyAlignment="1">
      <alignment horizontal="center" wrapText="1"/>
    </xf>
    <xf numFmtId="0" fontId="28" fillId="0" borderId="1" xfId="0" applyFont="1" applyBorder="1" applyAlignment="1">
      <alignment wrapText="1"/>
    </xf>
    <xf numFmtId="0" fontId="28" fillId="0" borderId="1" xfId="0" applyFont="1" applyBorder="1" applyAlignment="1">
      <alignment vertical="center" wrapText="1"/>
    </xf>
    <xf numFmtId="0" fontId="28" fillId="27" borderId="1" xfId="0" applyFont="1" applyFill="1" applyBorder="1" applyAlignment="1">
      <alignment horizontal="center" vertical="center" wrapText="1"/>
    </xf>
    <xf numFmtId="0" fontId="28" fillId="26" borderId="1" xfId="0" applyFont="1" applyFill="1" applyBorder="1" applyAlignment="1">
      <alignment horizontal="center" vertical="center" wrapText="1"/>
    </xf>
    <xf numFmtId="0" fontId="3" fillId="0" borderId="2" xfId="0" applyFont="1" applyBorder="1" applyAlignment="1">
      <alignment wrapText="1"/>
    </xf>
    <xf numFmtId="0" fontId="0" fillId="0" borderId="2" xfId="0" applyFont="1" applyBorder="1" applyAlignment="1">
      <alignment wrapText="1"/>
    </xf>
    <xf numFmtId="0" fontId="27"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31" fillId="28" borderId="18" xfId="0" applyFont="1" applyFill="1" applyBorder="1" applyAlignment="1">
      <alignment horizontal="center" vertical="center" wrapText="1"/>
    </xf>
    <xf numFmtId="0" fontId="31" fillId="0" borderId="18" xfId="0" applyFont="1" applyBorder="1" applyAlignment="1">
      <alignment horizontal="center" vertical="center" wrapText="1"/>
    </xf>
    <xf numFmtId="0" fontId="32" fillId="0" borderId="15" xfId="67" applyFont="1" applyBorder="1" applyAlignment="1">
      <alignment vertical="center" wrapText="1"/>
    </xf>
    <xf numFmtId="0" fontId="32" fillId="0" borderId="1" xfId="67" applyFont="1" applyBorder="1" applyAlignment="1">
      <alignment vertical="center" wrapText="1"/>
    </xf>
    <xf numFmtId="0" fontId="32" fillId="0" borderId="1" xfId="7" applyFont="1" applyBorder="1" applyAlignment="1">
      <alignment vertical="center"/>
    </xf>
    <xf numFmtId="0" fontId="32" fillId="0" borderId="1" xfId="67" applyFont="1" applyBorder="1" applyAlignment="1">
      <alignment horizontal="center" vertical="center" wrapText="1"/>
    </xf>
    <xf numFmtId="0" fontId="32" fillId="0" borderId="1" xfId="0" applyFont="1" applyBorder="1" applyAlignment="1">
      <alignment vertical="center" wrapText="1"/>
    </xf>
    <xf numFmtId="0" fontId="33" fillId="0" borderId="1" xfId="67" applyFont="1" applyBorder="1" applyAlignment="1">
      <alignment horizontal="center" vertical="center" wrapText="1"/>
    </xf>
    <xf numFmtId="0" fontId="22" fillId="0" borderId="1" xfId="0" applyFont="1" applyBorder="1" applyAlignment="1">
      <alignment vertical="center" wrapText="1"/>
    </xf>
    <xf numFmtId="0" fontId="32" fillId="0" borderId="0" xfId="0" applyFont="1" applyAlignment="1">
      <alignment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23" xfId="0" applyFill="1" applyBorder="1" applyAlignment="1">
      <alignment horizontal="center" vertical="center" wrapText="1"/>
    </xf>
    <xf numFmtId="0" fontId="5" fillId="8" borderId="11" xfId="0" applyFont="1" applyFill="1" applyBorder="1" applyAlignment="1">
      <alignment horizontal="center" vertical="center" wrapText="1"/>
    </xf>
    <xf numFmtId="0" fontId="34" fillId="0" borderId="15" xfId="0" applyFont="1" applyBorder="1" applyAlignment="1">
      <alignment horizontal="center" wrapText="1"/>
    </xf>
    <xf numFmtId="0" fontId="34" fillId="0" borderId="1" xfId="67" applyFont="1" applyBorder="1" applyAlignment="1">
      <alignment horizontal="center" vertical="center" wrapText="1"/>
    </xf>
    <xf numFmtId="0" fontId="34" fillId="28" borderId="26" xfId="0" applyFont="1" applyFill="1" applyBorder="1" applyAlignment="1">
      <alignment horizontal="center" wrapText="1"/>
    </xf>
    <xf numFmtId="0" fontId="34" fillId="28" borderId="2" xfId="0" applyFont="1" applyFill="1" applyBorder="1" applyAlignment="1">
      <alignment horizontal="center" wrapText="1"/>
    </xf>
    <xf numFmtId="15" fontId="6" fillId="0" borderId="1" xfId="0" applyNumberFormat="1" applyFont="1" applyBorder="1"/>
    <xf numFmtId="0" fontId="23" fillId="0" borderId="0" xfId="0" applyFont="1" applyAlignment="1">
      <alignment wrapText="1"/>
    </xf>
  </cellXfs>
  <cellStyles count="81">
    <cellStyle name="20% - Accent1 2" xfId="8"/>
    <cellStyle name="20% - Accent1 2 2" xfId="9"/>
    <cellStyle name="20% - Accent2 2" xfId="10"/>
    <cellStyle name="20% - Accent2 2 2" xfId="11"/>
    <cellStyle name="20% - Accent3 2" xfId="12"/>
    <cellStyle name="20% - Accent3 2 2" xfId="13"/>
    <cellStyle name="20% - Accent4 2" xfId="14"/>
    <cellStyle name="20% - Accent4 2 2" xfId="15"/>
    <cellStyle name="20% - Accent5 2" xfId="16"/>
    <cellStyle name="20% - Accent5 2 2" xfId="17"/>
    <cellStyle name="20% - Accent6 2" xfId="18"/>
    <cellStyle name="20% - Accent6 2 2" xfId="19"/>
    <cellStyle name="40% - Accent1 2" xfId="20"/>
    <cellStyle name="40% - Accent1 2 2" xfId="21"/>
    <cellStyle name="40% - Accent2 2" xfId="22"/>
    <cellStyle name="40% - Accent2 2 2" xfId="23"/>
    <cellStyle name="40% - Accent3 2" xfId="24"/>
    <cellStyle name="40% - Accent3 2 2" xfId="25"/>
    <cellStyle name="40% - Accent4 2" xfId="26"/>
    <cellStyle name="40% - Accent4 2 2" xfId="27"/>
    <cellStyle name="40% - Accent5 2" xfId="28"/>
    <cellStyle name="40% - Accent5 2 2" xfId="29"/>
    <cellStyle name="40% - Accent6 2" xfId="30"/>
    <cellStyle name="40% - Accent6 2 2" xfId="31"/>
    <cellStyle name="cf1" xfId="1"/>
    <cellStyle name="cf1 2" xfId="33"/>
    <cellStyle name="cf1 2 2" xfId="34"/>
    <cellStyle name="cf1 3" xfId="35"/>
    <cellStyle name="cf1 4" xfId="32"/>
    <cellStyle name="cf2" xfId="2"/>
    <cellStyle name="cf2 2" xfId="37"/>
    <cellStyle name="cf2 2 2" xfId="38"/>
    <cellStyle name="cf2 3" xfId="39"/>
    <cellStyle name="cf2 4" xfId="36"/>
    <cellStyle name="cf3" xfId="3"/>
    <cellStyle name="cf3 2" xfId="41"/>
    <cellStyle name="cf3 2 2" xfId="42"/>
    <cellStyle name="cf3 3" xfId="43"/>
    <cellStyle name="cf3 4" xfId="40"/>
    <cellStyle name="cf4" xfId="4"/>
    <cellStyle name="cf4 2" xfId="45"/>
    <cellStyle name="cf4 2 2" xfId="46"/>
    <cellStyle name="cf4 3" xfId="47"/>
    <cellStyle name="cf4 4" xfId="44"/>
    <cellStyle name="Followed Hyperlink" xfId="76" builtinId="9" hidden="1"/>
    <cellStyle name="Followed Hyperlink" xfId="78" builtinId="9" hidden="1"/>
    <cellStyle name="Followed Hyperlink" xfId="80" builtinId="9" hidden="1"/>
    <cellStyle name="Hyperlink" xfId="75" builtinId="8" hidden="1"/>
    <cellStyle name="Hyperlink" xfId="77" builtinId="8" hidden="1"/>
    <cellStyle name="Hyperlink" xfId="79" builtinId="8" hidden="1"/>
    <cellStyle name="Hyperlink 2" xfId="6"/>
    <cellStyle name="Hyperlink 2 2" xfId="48"/>
    <cellStyle name="Hyperlink 2 2 2" xfId="49"/>
    <cellStyle name="Hyperlink 2 2 3" xfId="50"/>
    <cellStyle name="Hyperlink 2 3" xfId="51"/>
    <cellStyle name="Hyperlink 3" xfId="52"/>
    <cellStyle name="Hyperlink 3 2" xfId="53"/>
    <cellStyle name="Hyperlink 3 3" xfId="54"/>
    <cellStyle name="Hyperlink 4" xfId="55"/>
    <cellStyle name="Normal" xfId="0" builtinId="0" customBuiltin="1"/>
    <cellStyle name="Normal 2" xfId="5"/>
    <cellStyle name="Normal 2 2" xfId="57"/>
    <cellStyle name="Normal 2 2 2" xfId="58"/>
    <cellStyle name="Normal 2 2 3" xfId="59"/>
    <cellStyle name="Normal 2 3" xfId="60"/>
    <cellStyle name="Normal 2 3 2" xfId="61"/>
    <cellStyle name="Normal 2 4" xfId="62"/>
    <cellStyle name="Normal 2 4 2" xfId="63"/>
    <cellStyle name="Normal 2 4 3" xfId="64"/>
    <cellStyle name="Normal 2 5" xfId="65"/>
    <cellStyle name="Normal 2 6" xfId="56"/>
    <cellStyle name="Normal 3" xfId="66"/>
    <cellStyle name="Normal 3 2" xfId="67"/>
    <cellStyle name="Normal 3 2 2" xfId="68"/>
    <cellStyle name="Normal 3 3" xfId="69"/>
    <cellStyle name="Normal 4" xfId="70"/>
    <cellStyle name="Normal 4 2" xfId="71"/>
    <cellStyle name="Normal 5" xfId="7"/>
    <cellStyle name="Note 2" xfId="72"/>
    <cellStyle name="Note 2 2" xfId="73"/>
    <cellStyle name="Note 2 3" xfId="74"/>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Medium7"/>
  <colors>
    <mruColors>
      <color rgb="FF99CC00"/>
      <color rgb="FF33CC33"/>
      <color rgb="FFFF5050"/>
      <color rgb="FF99CCFF"/>
      <color rgb="FFFFCC66"/>
      <color rgb="FFFF9966"/>
      <color rgb="FFFF9933"/>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5"/>
  <sheetViews>
    <sheetView zoomScale="75" zoomScaleNormal="75" zoomScalePageLayoutView="75" workbookViewId="0">
      <selection activeCell="B25" sqref="B25"/>
    </sheetView>
  </sheetViews>
  <sheetFormatPr defaultColWidth="8.85546875" defaultRowHeight="20.100000000000001" customHeight="1" x14ac:dyDescent="0.2"/>
  <cols>
    <col min="1" max="1" width="18.42578125" style="7" bestFit="1" customWidth="1"/>
    <col min="2" max="2" width="68.7109375" style="7" customWidth="1"/>
    <col min="3" max="3" width="37.42578125" style="7" customWidth="1"/>
    <col min="4" max="16384" width="8.85546875" style="7"/>
  </cols>
  <sheetData>
    <row r="1" spans="1:3" ht="20.100000000000001" customHeight="1" x14ac:dyDescent="0.25">
      <c r="A1" s="5" t="s">
        <v>177</v>
      </c>
      <c r="B1" s="164">
        <v>43074</v>
      </c>
    </row>
    <row r="2" spans="1:3" ht="20.100000000000001" customHeight="1" x14ac:dyDescent="0.25">
      <c r="A2" s="8" t="s">
        <v>110</v>
      </c>
    </row>
    <row r="3" spans="1:3" ht="20.100000000000001" customHeight="1" x14ac:dyDescent="0.25">
      <c r="B3" s="9" t="s">
        <v>80</v>
      </c>
      <c r="C3" s="6" t="s">
        <v>439</v>
      </c>
    </row>
    <row r="4" spans="1:3" ht="20.100000000000001" customHeight="1" x14ac:dyDescent="0.2">
      <c r="B4" s="128" t="s">
        <v>81</v>
      </c>
      <c r="C4" s="6" t="s">
        <v>440</v>
      </c>
    </row>
    <row r="5" spans="1:3" ht="20.100000000000001" customHeight="1" x14ac:dyDescent="0.2">
      <c r="B5" s="129"/>
      <c r="C5" s="6" t="s">
        <v>441</v>
      </c>
    </row>
    <row r="6" spans="1:3" ht="20.100000000000001" customHeight="1" x14ac:dyDescent="0.2">
      <c r="B6" s="130"/>
      <c r="C6" s="6"/>
    </row>
    <row r="7" spans="1:3" ht="20.100000000000001" customHeight="1" x14ac:dyDescent="0.25">
      <c r="B7" s="9" t="s">
        <v>111</v>
      </c>
      <c r="C7" s="6" t="s">
        <v>442</v>
      </c>
    </row>
    <row r="8" spans="1:3" ht="20.100000000000001" customHeight="1" x14ac:dyDescent="0.2">
      <c r="B8" s="126" t="s">
        <v>443</v>
      </c>
      <c r="C8" s="6" t="s">
        <v>444</v>
      </c>
    </row>
    <row r="9" spans="1:3" ht="20.100000000000001" customHeight="1" x14ac:dyDescent="0.2">
      <c r="B9" s="127"/>
      <c r="C9" s="6"/>
    </row>
    <row r="10" spans="1:3" ht="20.100000000000001" customHeight="1" x14ac:dyDescent="0.2">
      <c r="B10" s="127"/>
      <c r="C10" s="6"/>
    </row>
    <row r="11" spans="1:3" ht="20.100000000000001" customHeight="1" x14ac:dyDescent="0.2">
      <c r="B11" s="127"/>
      <c r="C11" s="6"/>
    </row>
    <row r="12" spans="1:3" ht="20.100000000000001" customHeight="1" x14ac:dyDescent="0.2">
      <c r="B12" s="127"/>
      <c r="C12" s="6"/>
    </row>
    <row r="13" spans="1:3" ht="20.100000000000001" customHeight="1" x14ac:dyDescent="0.2">
      <c r="B13" s="127"/>
      <c r="C13" s="6"/>
    </row>
    <row r="14" spans="1:3" ht="20.100000000000001" customHeight="1" x14ac:dyDescent="0.2">
      <c r="B14" s="127"/>
      <c r="C14" s="6"/>
    </row>
    <row r="15" spans="1:3" ht="20.100000000000001" customHeight="1" x14ac:dyDescent="0.2">
      <c r="B15" s="127"/>
      <c r="C15" s="6"/>
    </row>
    <row r="16" spans="1:3" ht="20.100000000000001" customHeight="1" x14ac:dyDescent="0.25">
      <c r="B16" s="18"/>
      <c r="C16" s="6"/>
    </row>
    <row r="17" spans="2:3" ht="55.5" customHeight="1" x14ac:dyDescent="0.25">
      <c r="B17" s="132"/>
      <c r="C17" s="133"/>
    </row>
    <row r="18" spans="2:3" ht="20.100000000000001" customHeight="1" x14ac:dyDescent="0.25">
      <c r="B18" s="133"/>
      <c r="C18" s="133"/>
    </row>
    <row r="19" spans="2:3" ht="20.100000000000001" customHeight="1" x14ac:dyDescent="0.25">
      <c r="B19" s="133"/>
      <c r="C19" s="133"/>
    </row>
    <row r="20" spans="2:3" ht="116.25" customHeight="1" x14ac:dyDescent="0.25">
      <c r="B20" s="165" t="s">
        <v>176</v>
      </c>
      <c r="C20" s="165"/>
    </row>
    <row r="21" spans="2:3" ht="20.100000000000001" customHeight="1" x14ac:dyDescent="0.25">
      <c r="B21" s="133"/>
      <c r="C21" s="133"/>
    </row>
    <row r="22" spans="2:3" ht="32.25" customHeight="1" x14ac:dyDescent="0.25">
      <c r="B22" s="131"/>
      <c r="C22" s="132"/>
    </row>
    <row r="23" spans="2:3" ht="20.100000000000001" customHeight="1" x14ac:dyDescent="0.2">
      <c r="B23" s="132"/>
      <c r="C23" s="132"/>
    </row>
    <row r="25" spans="2:3" ht="20.100000000000001" customHeight="1" x14ac:dyDescent="0.2">
      <c r="B25" s="7" t="s">
        <v>183</v>
      </c>
    </row>
  </sheetData>
  <mergeCells count="1">
    <mergeCell ref="B20:C20"/>
  </mergeCell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9"/>
  <sheetViews>
    <sheetView tabSelected="1" topLeftCell="A22" zoomScale="90" zoomScaleNormal="90" zoomScalePageLayoutView="90" workbookViewId="0">
      <selection activeCell="H50" sqref="H50:I50"/>
    </sheetView>
  </sheetViews>
  <sheetFormatPr defaultColWidth="35.7109375" defaultRowHeight="15" x14ac:dyDescent="0.2"/>
  <cols>
    <col min="1" max="1" width="16.42578125" style="12" customWidth="1"/>
    <col min="2" max="2" width="25.7109375" style="12" customWidth="1"/>
    <col min="3" max="3" width="15.7109375" style="12" customWidth="1"/>
    <col min="4" max="4" width="12.85546875" style="12" customWidth="1"/>
    <col min="5" max="5" width="18.42578125" style="12" customWidth="1"/>
    <col min="6" max="6" width="10" style="12" customWidth="1"/>
    <col min="7" max="7" width="11.42578125" style="12" customWidth="1"/>
    <col min="8" max="8" width="11" style="16" customWidth="1"/>
    <col min="9" max="9" width="11.42578125" style="16" customWidth="1"/>
    <col min="10" max="10" width="7.7109375" style="16" customWidth="1"/>
    <col min="11" max="11" width="8.140625" style="16" customWidth="1"/>
    <col min="12" max="12" width="8.28515625" style="16" customWidth="1"/>
    <col min="13" max="13" width="6.42578125" style="16" customWidth="1"/>
    <col min="14" max="14" width="13.5703125" style="16" customWidth="1"/>
    <col min="15" max="15" width="28.28515625" style="16" customWidth="1"/>
    <col min="16" max="16" width="14.140625" style="17" customWidth="1"/>
    <col min="17" max="17" width="13.7109375" style="17" customWidth="1"/>
    <col min="18" max="18" width="19.85546875" style="16" customWidth="1"/>
    <col min="19" max="19" width="39.5703125" style="12" customWidth="1"/>
    <col min="20" max="20" width="47.7109375" style="12" customWidth="1"/>
    <col min="21" max="21" width="48" style="12" customWidth="1"/>
    <col min="22" max="22" width="42.140625" style="12" customWidth="1"/>
    <col min="23" max="23" width="36.5703125" style="12" customWidth="1"/>
    <col min="24" max="24" width="118.28515625" style="12" customWidth="1"/>
    <col min="25" max="16384" width="35.7109375" style="12"/>
  </cols>
  <sheetData>
    <row r="1" spans="1:26" ht="30" customHeight="1" thickBot="1" x14ac:dyDescent="0.25">
      <c r="A1" s="159" t="s">
        <v>82</v>
      </c>
      <c r="B1" s="159"/>
      <c r="C1" s="159"/>
      <c r="D1" s="144"/>
      <c r="E1" s="144"/>
      <c r="F1" s="144"/>
      <c r="G1" s="144"/>
      <c r="H1" s="144"/>
      <c r="I1" s="144"/>
      <c r="J1" s="144"/>
      <c r="K1" s="144"/>
      <c r="L1" s="144"/>
      <c r="M1" s="144"/>
      <c r="N1" s="144"/>
      <c r="O1" s="144"/>
      <c r="P1" s="145"/>
      <c r="Q1" s="145"/>
      <c r="R1" s="145"/>
      <c r="S1" s="145"/>
      <c r="T1" s="145"/>
      <c r="U1" s="145"/>
      <c r="V1" s="145"/>
      <c r="W1" s="145"/>
      <c r="X1" s="145"/>
      <c r="Y1" s="145"/>
    </row>
    <row r="2" spans="1:26" s="15" customFormat="1" ht="20.100000000000001" customHeight="1" x14ac:dyDescent="0.25">
      <c r="A2" s="153" t="s">
        <v>191</v>
      </c>
      <c r="B2" s="154"/>
      <c r="C2" s="154"/>
      <c r="D2" s="154"/>
      <c r="E2" s="154"/>
      <c r="F2" s="154"/>
      <c r="G2" s="155"/>
      <c r="H2" s="152" t="s">
        <v>83</v>
      </c>
      <c r="I2" s="152"/>
      <c r="J2" s="156" t="s">
        <v>88</v>
      </c>
      <c r="K2" s="157"/>
      <c r="L2" s="157"/>
      <c r="M2" s="157"/>
      <c r="N2" s="157"/>
      <c r="O2" s="158"/>
      <c r="P2" s="26" t="s">
        <v>166</v>
      </c>
      <c r="Q2" s="32"/>
      <c r="R2" s="146" t="s">
        <v>86</v>
      </c>
      <c r="S2" s="147"/>
      <c r="T2" s="148" t="s">
        <v>192</v>
      </c>
      <c r="U2" s="149"/>
      <c r="V2" s="150"/>
      <c r="W2" s="151"/>
      <c r="X2" s="24" t="s">
        <v>108</v>
      </c>
      <c r="Y2" s="13" t="s">
        <v>72</v>
      </c>
      <c r="Z2" s="14"/>
    </row>
    <row r="3" spans="1:26" s="4" customFormat="1" ht="54.95" customHeight="1" thickBot="1" x14ac:dyDescent="0.3">
      <c r="A3" s="28" t="s">
        <v>193</v>
      </c>
      <c r="B3" s="29" t="s">
        <v>180</v>
      </c>
      <c r="C3" s="29" t="s">
        <v>92</v>
      </c>
      <c r="D3" s="29" t="s">
        <v>194</v>
      </c>
      <c r="E3" s="29" t="s">
        <v>107</v>
      </c>
      <c r="F3" s="29" t="s">
        <v>195</v>
      </c>
      <c r="G3" s="31" t="s">
        <v>179</v>
      </c>
      <c r="H3" s="30" t="s">
        <v>112</v>
      </c>
      <c r="I3" s="34" t="s">
        <v>71</v>
      </c>
      <c r="J3" s="1" t="s">
        <v>87</v>
      </c>
      <c r="K3" s="2" t="s">
        <v>187</v>
      </c>
      <c r="L3" s="2" t="s">
        <v>89</v>
      </c>
      <c r="M3" s="2" t="s">
        <v>90</v>
      </c>
      <c r="N3" s="2" t="s">
        <v>178</v>
      </c>
      <c r="O3" s="3" t="s">
        <v>91</v>
      </c>
      <c r="P3" s="27" t="s">
        <v>84</v>
      </c>
      <c r="Q3" s="33" t="s">
        <v>182</v>
      </c>
      <c r="R3" s="20" t="s">
        <v>85</v>
      </c>
      <c r="S3" s="19" t="s">
        <v>109</v>
      </c>
      <c r="T3" s="21" t="s">
        <v>188</v>
      </c>
      <c r="U3" s="22" t="s">
        <v>189</v>
      </c>
      <c r="V3" s="23" t="s">
        <v>181</v>
      </c>
      <c r="W3" s="23" t="s">
        <v>91</v>
      </c>
      <c r="X3" s="25" t="s">
        <v>108</v>
      </c>
      <c r="Y3" s="11" t="s">
        <v>190</v>
      </c>
    </row>
    <row r="4" spans="1:26" s="43" customFormat="1" ht="60.75" customHeight="1" x14ac:dyDescent="0.25">
      <c r="A4" s="75" t="s">
        <v>158</v>
      </c>
      <c r="B4" s="70" t="s">
        <v>199</v>
      </c>
      <c r="C4" s="36"/>
      <c r="D4" s="73" t="s">
        <v>125</v>
      </c>
      <c r="E4" s="37" t="s">
        <v>171</v>
      </c>
      <c r="F4" s="70"/>
      <c r="G4" s="38">
        <v>3</v>
      </c>
      <c r="H4" s="39" t="s">
        <v>140</v>
      </c>
      <c r="I4" s="40" t="s">
        <v>140</v>
      </c>
      <c r="J4" s="41" t="s">
        <v>140</v>
      </c>
      <c r="K4" s="79" t="s">
        <v>139</v>
      </c>
      <c r="L4" s="82" t="s">
        <v>140</v>
      </c>
      <c r="M4" s="97" t="s">
        <v>143</v>
      </c>
      <c r="N4" s="86" t="s">
        <v>76</v>
      </c>
      <c r="O4" s="65" t="s">
        <v>28</v>
      </c>
      <c r="P4" s="49" t="s">
        <v>140</v>
      </c>
      <c r="Q4" s="50"/>
      <c r="R4" s="39"/>
      <c r="S4" s="42"/>
      <c r="T4" s="42" t="s">
        <v>300</v>
      </c>
      <c r="U4" s="42"/>
      <c r="V4" s="42"/>
      <c r="W4" s="42" t="s">
        <v>301</v>
      </c>
    </row>
    <row r="5" spans="1:26" s="43" customFormat="1" ht="80.25" customHeight="1" x14ac:dyDescent="0.25">
      <c r="A5" s="75" t="s">
        <v>158</v>
      </c>
      <c r="B5" s="70" t="s">
        <v>93</v>
      </c>
      <c r="C5" s="36" t="s">
        <v>94</v>
      </c>
      <c r="D5" s="73" t="s">
        <v>126</v>
      </c>
      <c r="E5" s="44" t="s">
        <v>171</v>
      </c>
      <c r="F5" s="70"/>
      <c r="G5" s="45">
        <v>6</v>
      </c>
      <c r="H5" s="46" t="s">
        <v>140</v>
      </c>
      <c r="I5" s="47" t="s">
        <v>139</v>
      </c>
      <c r="J5" s="41" t="s">
        <v>45</v>
      </c>
      <c r="K5" s="79" t="s">
        <v>139</v>
      </c>
      <c r="L5" s="82" t="s">
        <v>139</v>
      </c>
      <c r="M5" s="97" t="s">
        <v>143</v>
      </c>
      <c r="N5" s="96" t="s">
        <v>46</v>
      </c>
      <c r="O5" s="65" t="s">
        <v>56</v>
      </c>
      <c r="P5" s="49" t="s">
        <v>139</v>
      </c>
      <c r="Q5" s="51"/>
      <c r="R5" s="46"/>
      <c r="S5" s="44"/>
      <c r="T5" s="44" t="s">
        <v>175</v>
      </c>
      <c r="U5" s="99" t="s">
        <v>407</v>
      </c>
      <c r="V5" s="99" t="s">
        <v>345</v>
      </c>
      <c r="W5" s="44" t="s">
        <v>185</v>
      </c>
      <c r="X5" s="101" t="s">
        <v>346</v>
      </c>
      <c r="Y5" s="102" t="s">
        <v>347</v>
      </c>
    </row>
    <row r="6" spans="1:26" s="43" customFormat="1" ht="89.25" customHeight="1" x14ac:dyDescent="0.25">
      <c r="A6" s="75" t="s">
        <v>158</v>
      </c>
      <c r="B6" s="70" t="s">
        <v>95</v>
      </c>
      <c r="C6" s="36"/>
      <c r="D6" s="73" t="s">
        <v>126</v>
      </c>
      <c r="E6" s="44" t="s">
        <v>171</v>
      </c>
      <c r="F6" s="70"/>
      <c r="G6" s="45">
        <v>3</v>
      </c>
      <c r="H6" s="46" t="s">
        <v>140</v>
      </c>
      <c r="I6" s="47" t="s">
        <v>139</v>
      </c>
      <c r="J6" s="41" t="s">
        <v>141</v>
      </c>
      <c r="K6" s="79" t="s">
        <v>139</v>
      </c>
      <c r="L6" s="82" t="s">
        <v>139</v>
      </c>
      <c r="M6" s="97" t="s">
        <v>143</v>
      </c>
      <c r="N6" s="86" t="s">
        <v>77</v>
      </c>
      <c r="O6" s="65" t="s">
        <v>56</v>
      </c>
      <c r="P6" s="49" t="s">
        <v>139</v>
      </c>
      <c r="Q6" s="51"/>
      <c r="R6" s="46"/>
      <c r="S6" s="44"/>
      <c r="T6" s="44" t="s">
        <v>186</v>
      </c>
      <c r="U6" s="44" t="s">
        <v>184</v>
      </c>
      <c r="V6" s="99" t="s">
        <v>408</v>
      </c>
      <c r="W6" s="99" t="s">
        <v>409</v>
      </c>
      <c r="X6" s="44"/>
      <c r="Y6" s="99" t="s">
        <v>360</v>
      </c>
    </row>
    <row r="7" spans="1:26" s="43" customFormat="1" ht="138" customHeight="1" x14ac:dyDescent="0.25">
      <c r="A7" s="75" t="s">
        <v>158</v>
      </c>
      <c r="B7" s="69" t="s">
        <v>96</v>
      </c>
      <c r="C7" s="36"/>
      <c r="D7" s="73" t="s">
        <v>126</v>
      </c>
      <c r="E7" s="44" t="s">
        <v>171</v>
      </c>
      <c r="F7" s="70"/>
      <c r="G7" s="45">
        <v>2</v>
      </c>
      <c r="H7" s="46" t="s">
        <v>139</v>
      </c>
      <c r="I7" s="47" t="s">
        <v>139</v>
      </c>
      <c r="J7" s="41" t="s">
        <v>29</v>
      </c>
      <c r="K7" s="79" t="s">
        <v>140</v>
      </c>
      <c r="L7" s="82" t="s">
        <v>140</v>
      </c>
      <c r="M7" s="97" t="s">
        <v>143</v>
      </c>
      <c r="N7" s="86" t="s">
        <v>78</v>
      </c>
      <c r="O7" s="48"/>
      <c r="P7" s="49" t="s">
        <v>139</v>
      </c>
      <c r="Q7" s="51"/>
      <c r="R7" s="46"/>
      <c r="S7" s="44"/>
      <c r="T7" s="99" t="s">
        <v>358</v>
      </c>
      <c r="U7" s="99" t="s">
        <v>335</v>
      </c>
      <c r="V7" s="44" t="s">
        <v>243</v>
      </c>
      <c r="W7" s="44"/>
      <c r="X7" s="124" t="s">
        <v>362</v>
      </c>
      <c r="Y7" s="99" t="s">
        <v>361</v>
      </c>
    </row>
    <row r="8" spans="1:26" s="43" customFormat="1" ht="83.25" customHeight="1" x14ac:dyDescent="0.25">
      <c r="A8" s="75" t="s">
        <v>158</v>
      </c>
      <c r="B8" s="70" t="s">
        <v>205</v>
      </c>
      <c r="C8" s="36"/>
      <c r="D8" s="73" t="s">
        <v>125</v>
      </c>
      <c r="E8" s="44" t="s">
        <v>171</v>
      </c>
      <c r="F8" s="70"/>
      <c r="G8" s="45">
        <v>5</v>
      </c>
      <c r="H8" s="46" t="s">
        <v>139</v>
      </c>
      <c r="I8" s="47" t="s">
        <v>139</v>
      </c>
      <c r="J8" s="41" t="s">
        <v>140</v>
      </c>
      <c r="K8" s="79" t="s">
        <v>140</v>
      </c>
      <c r="L8" s="82" t="s">
        <v>139</v>
      </c>
      <c r="M8" s="97" t="s">
        <v>143</v>
      </c>
      <c r="N8" s="86" t="s">
        <v>79</v>
      </c>
      <c r="O8" s="65" t="s">
        <v>28</v>
      </c>
      <c r="P8" s="49" t="s">
        <v>139</v>
      </c>
      <c r="Q8" s="51"/>
      <c r="R8" s="46"/>
      <c r="S8" s="44"/>
      <c r="T8" s="44" t="s">
        <v>302</v>
      </c>
      <c r="U8" s="99" t="s">
        <v>410</v>
      </c>
      <c r="V8" s="44" t="s">
        <v>303</v>
      </c>
      <c r="W8" s="44"/>
      <c r="X8" s="99" t="s">
        <v>411</v>
      </c>
      <c r="Y8" s="99" t="s">
        <v>363</v>
      </c>
    </row>
    <row r="9" spans="1:26" s="43" customFormat="1" ht="108.75" customHeight="1" x14ac:dyDescent="0.25">
      <c r="A9" s="75" t="s">
        <v>158</v>
      </c>
      <c r="B9" s="70" t="s">
        <v>97</v>
      </c>
      <c r="C9" s="36"/>
      <c r="D9" s="73" t="s">
        <v>126</v>
      </c>
      <c r="E9" s="44" t="s">
        <v>171</v>
      </c>
      <c r="F9" s="70"/>
      <c r="G9" s="45">
        <v>3</v>
      </c>
      <c r="H9" s="46" t="s">
        <v>139</v>
      </c>
      <c r="I9" s="47" t="s">
        <v>139</v>
      </c>
      <c r="J9" s="41" t="s">
        <v>141</v>
      </c>
      <c r="K9" s="79" t="s">
        <v>141</v>
      </c>
      <c r="L9" s="82" t="s">
        <v>141</v>
      </c>
      <c r="M9" s="83" t="s">
        <v>141</v>
      </c>
      <c r="N9" s="84" t="s">
        <v>144</v>
      </c>
      <c r="O9" s="65" t="s">
        <v>56</v>
      </c>
      <c r="P9" s="49" t="s">
        <v>139</v>
      </c>
      <c r="Q9" s="51"/>
      <c r="R9" s="46" t="s">
        <v>141</v>
      </c>
      <c r="S9" s="123" t="s">
        <v>352</v>
      </c>
      <c r="T9" s="99" t="s">
        <v>412</v>
      </c>
      <c r="U9" s="44" t="s">
        <v>244</v>
      </c>
      <c r="V9" s="44" t="s">
        <v>245</v>
      </c>
      <c r="W9" s="99" t="s">
        <v>413</v>
      </c>
      <c r="X9" s="44"/>
      <c r="Y9" s="99" t="s">
        <v>363</v>
      </c>
    </row>
    <row r="10" spans="1:26" s="43" customFormat="1" ht="98.25" customHeight="1" x14ac:dyDescent="0.25">
      <c r="A10" s="75" t="s">
        <v>158</v>
      </c>
      <c r="B10" s="69" t="s">
        <v>212</v>
      </c>
      <c r="C10" s="36"/>
      <c r="D10" s="73" t="s">
        <v>125</v>
      </c>
      <c r="E10" s="44" t="s">
        <v>171</v>
      </c>
      <c r="F10" s="70"/>
      <c r="G10" s="45">
        <v>3</v>
      </c>
      <c r="H10" s="46" t="s">
        <v>140</v>
      </c>
      <c r="I10" s="47" t="s">
        <v>140</v>
      </c>
      <c r="J10" s="41" t="s">
        <v>140</v>
      </c>
      <c r="K10" s="79" t="s">
        <v>140</v>
      </c>
      <c r="L10" s="82" t="s">
        <v>140</v>
      </c>
      <c r="M10" s="97" t="s">
        <v>143</v>
      </c>
      <c r="N10" s="87" t="s">
        <v>51</v>
      </c>
      <c r="O10" s="64" t="s">
        <v>27</v>
      </c>
      <c r="P10" s="49" t="s">
        <v>140</v>
      </c>
      <c r="Q10" s="51"/>
      <c r="R10" s="46"/>
      <c r="S10" s="44"/>
      <c r="T10" s="99" t="s">
        <v>340</v>
      </c>
      <c r="U10" s="99" t="s">
        <v>414</v>
      </c>
      <c r="V10" s="44" t="s">
        <v>317</v>
      </c>
      <c r="W10" s="44" t="s">
        <v>318</v>
      </c>
      <c r="X10" s="44"/>
      <c r="Y10" s="44"/>
    </row>
    <row r="11" spans="1:26" s="43" customFormat="1" ht="59.25" customHeight="1" x14ac:dyDescent="0.25">
      <c r="A11" s="75" t="s">
        <v>158</v>
      </c>
      <c r="B11" s="69" t="s">
        <v>212</v>
      </c>
      <c r="C11" s="36"/>
      <c r="D11" s="73" t="s">
        <v>126</v>
      </c>
      <c r="E11" s="44" t="s">
        <v>171</v>
      </c>
      <c r="F11" s="70"/>
      <c r="G11" s="45">
        <v>7</v>
      </c>
      <c r="H11" s="46" t="s">
        <v>139</v>
      </c>
      <c r="I11" s="47" t="s">
        <v>139</v>
      </c>
      <c r="J11" s="41" t="s">
        <v>141</v>
      </c>
      <c r="K11" s="79" t="s">
        <v>140</v>
      </c>
      <c r="L11" s="82" t="s">
        <v>140</v>
      </c>
      <c r="M11" s="97" t="s">
        <v>143</v>
      </c>
      <c r="N11" s="87" t="s">
        <v>52</v>
      </c>
      <c r="O11" s="64" t="s">
        <v>33</v>
      </c>
      <c r="P11" s="49" t="s">
        <v>139</v>
      </c>
      <c r="Q11" s="51"/>
      <c r="R11" s="46"/>
      <c r="S11" s="44"/>
      <c r="T11" s="44" t="s">
        <v>238</v>
      </c>
      <c r="U11" s="44" t="s">
        <v>239</v>
      </c>
      <c r="V11" s="99" t="s">
        <v>415</v>
      </c>
      <c r="W11" s="99" t="s">
        <v>330</v>
      </c>
      <c r="X11" s="44"/>
      <c r="Y11" s="44"/>
    </row>
    <row r="12" spans="1:26" s="43" customFormat="1" ht="50.25" customHeight="1" x14ac:dyDescent="0.25">
      <c r="A12" s="75" t="s">
        <v>158</v>
      </c>
      <c r="B12" s="70" t="s">
        <v>98</v>
      </c>
      <c r="C12" s="36"/>
      <c r="D12" s="73" t="s">
        <v>125</v>
      </c>
      <c r="E12" s="44" t="s">
        <v>171</v>
      </c>
      <c r="F12" s="70"/>
      <c r="G12" s="45"/>
      <c r="H12" s="46" t="s">
        <v>139</v>
      </c>
      <c r="I12" s="47" t="s">
        <v>139</v>
      </c>
      <c r="J12" s="41" t="s">
        <v>29</v>
      </c>
      <c r="K12" s="79" t="s">
        <v>139</v>
      </c>
      <c r="L12" s="82" t="s">
        <v>139</v>
      </c>
      <c r="M12" s="97" t="s">
        <v>143</v>
      </c>
      <c r="N12" s="87" t="s">
        <v>53</v>
      </c>
      <c r="O12" s="65" t="s">
        <v>28</v>
      </c>
      <c r="P12" s="49" t="s">
        <v>139</v>
      </c>
      <c r="Q12" s="51"/>
      <c r="R12" s="46"/>
      <c r="S12" s="44"/>
      <c r="T12" s="44" t="s">
        <v>319</v>
      </c>
      <c r="U12" s="44" t="s">
        <v>320</v>
      </c>
      <c r="V12" s="44" t="s">
        <v>321</v>
      </c>
      <c r="W12" s="44" t="s">
        <v>294</v>
      </c>
      <c r="X12" s="44"/>
      <c r="Y12" s="99" t="s">
        <v>364</v>
      </c>
    </row>
    <row r="13" spans="1:26" s="43" customFormat="1" ht="49.5" customHeight="1" x14ac:dyDescent="0.25">
      <c r="A13" s="75" t="s">
        <v>158</v>
      </c>
      <c r="B13" s="70" t="s">
        <v>98</v>
      </c>
      <c r="C13" s="36"/>
      <c r="D13" s="73" t="s">
        <v>126</v>
      </c>
      <c r="E13" s="44" t="s">
        <v>171</v>
      </c>
      <c r="F13" s="70"/>
      <c r="G13" s="45"/>
      <c r="H13" s="46" t="s">
        <v>141</v>
      </c>
      <c r="I13" s="47" t="s">
        <v>141</v>
      </c>
      <c r="J13" s="41" t="s">
        <v>141</v>
      </c>
      <c r="K13" s="161" t="s">
        <v>142</v>
      </c>
      <c r="L13" s="161" t="s">
        <v>142</v>
      </c>
      <c r="M13" s="83" t="s">
        <v>141</v>
      </c>
      <c r="N13" s="84" t="s">
        <v>144</v>
      </c>
      <c r="O13" s="65" t="s">
        <v>56</v>
      </c>
      <c r="P13" s="49" t="s">
        <v>141</v>
      </c>
      <c r="Q13" s="51"/>
      <c r="R13" s="46"/>
      <c r="S13" s="44"/>
      <c r="T13" s="44" t="s">
        <v>241</v>
      </c>
      <c r="U13" s="44" t="s">
        <v>240</v>
      </c>
      <c r="V13" s="44"/>
      <c r="W13" s="99" t="s">
        <v>332</v>
      </c>
      <c r="X13" s="44"/>
      <c r="Y13" s="44"/>
    </row>
    <row r="14" spans="1:26" s="43" customFormat="1" ht="110.25" customHeight="1" x14ac:dyDescent="0.25">
      <c r="A14" s="75" t="s">
        <v>158</v>
      </c>
      <c r="B14" s="70" t="s">
        <v>99</v>
      </c>
      <c r="C14" s="36"/>
      <c r="D14" s="73" t="s">
        <v>126</v>
      </c>
      <c r="E14" s="44" t="s">
        <v>171</v>
      </c>
      <c r="F14" s="70"/>
      <c r="G14" s="45">
        <v>1</v>
      </c>
      <c r="H14" s="46" t="s">
        <v>139</v>
      </c>
      <c r="I14" s="47" t="s">
        <v>139</v>
      </c>
      <c r="J14" s="41" t="s">
        <v>141</v>
      </c>
      <c r="K14" s="79" t="s">
        <v>141</v>
      </c>
      <c r="L14" s="82" t="s">
        <v>139</v>
      </c>
      <c r="M14" s="83" t="s">
        <v>141</v>
      </c>
      <c r="N14" s="84" t="s">
        <v>144</v>
      </c>
      <c r="O14" s="65" t="s">
        <v>56</v>
      </c>
      <c r="P14" s="49" t="s">
        <v>139</v>
      </c>
      <c r="Q14" s="51"/>
      <c r="R14" s="46" t="s">
        <v>141</v>
      </c>
      <c r="S14" s="123" t="s">
        <v>352</v>
      </c>
      <c r="T14" s="44" t="s">
        <v>242</v>
      </c>
      <c r="U14" s="44"/>
      <c r="V14" s="44"/>
      <c r="W14" s="99" t="s">
        <v>341</v>
      </c>
      <c r="X14" s="44"/>
      <c r="Y14" s="44"/>
    </row>
    <row r="15" spans="1:26" s="43" customFormat="1" ht="52.5" customHeight="1" x14ac:dyDescent="0.25">
      <c r="A15" s="75" t="s">
        <v>158</v>
      </c>
      <c r="B15" s="70" t="s">
        <v>214</v>
      </c>
      <c r="C15" s="36"/>
      <c r="D15" s="73" t="s">
        <v>125</v>
      </c>
      <c r="E15" s="44" t="s">
        <v>171</v>
      </c>
      <c r="F15" s="70"/>
      <c r="G15" s="45">
        <v>1</v>
      </c>
      <c r="H15" s="46" t="s">
        <v>139</v>
      </c>
      <c r="I15" s="47" t="s">
        <v>139</v>
      </c>
      <c r="J15" s="41" t="s">
        <v>140</v>
      </c>
      <c r="K15" s="79" t="s">
        <v>139</v>
      </c>
      <c r="L15" s="82" t="s">
        <v>141</v>
      </c>
      <c r="M15" s="97" t="s">
        <v>143</v>
      </c>
      <c r="N15" s="96" t="s">
        <v>280</v>
      </c>
      <c r="O15" s="65" t="s">
        <v>28</v>
      </c>
      <c r="P15" s="49" t="s">
        <v>139</v>
      </c>
      <c r="Q15" s="51"/>
      <c r="R15" s="46"/>
      <c r="S15" s="44"/>
      <c r="T15" s="44" t="s">
        <v>295</v>
      </c>
      <c r="U15" s="44" t="s">
        <v>310</v>
      </c>
      <c r="V15" s="44" t="s">
        <v>311</v>
      </c>
      <c r="W15" s="44"/>
      <c r="X15" s="44"/>
      <c r="Y15" s="44"/>
    </row>
    <row r="16" spans="1:26" s="43" customFormat="1" ht="365.25" customHeight="1" x14ac:dyDescent="0.25">
      <c r="A16" s="75" t="s">
        <v>158</v>
      </c>
      <c r="B16" s="70" t="s">
        <v>100</v>
      </c>
      <c r="C16" s="36" t="s">
        <v>101</v>
      </c>
      <c r="D16" s="73" t="s">
        <v>125</v>
      </c>
      <c r="E16" s="44" t="s">
        <v>171</v>
      </c>
      <c r="F16" s="70"/>
      <c r="G16" s="45">
        <v>6</v>
      </c>
      <c r="H16" s="46" t="s">
        <v>141</v>
      </c>
      <c r="I16" s="47" t="s">
        <v>141</v>
      </c>
      <c r="J16" s="41" t="s">
        <v>140</v>
      </c>
      <c r="K16" s="79" t="s">
        <v>141</v>
      </c>
      <c r="L16" s="82" t="s">
        <v>141</v>
      </c>
      <c r="M16" s="97" t="s">
        <v>143</v>
      </c>
      <c r="N16" s="88" t="s">
        <v>54</v>
      </c>
      <c r="O16" s="66" t="s">
        <v>32</v>
      </c>
      <c r="P16" s="49" t="s">
        <v>141</v>
      </c>
      <c r="Q16" s="51"/>
      <c r="R16" s="46" t="s">
        <v>141</v>
      </c>
      <c r="S16" s="99" t="s">
        <v>416</v>
      </c>
      <c r="T16" s="44" t="s">
        <v>34</v>
      </c>
      <c r="U16" s="99" t="s">
        <v>417</v>
      </c>
      <c r="V16" s="44" t="s">
        <v>20</v>
      </c>
      <c r="W16" s="44"/>
      <c r="X16" s="99" t="s">
        <v>418</v>
      </c>
      <c r="Y16" s="99" t="s">
        <v>395</v>
      </c>
    </row>
    <row r="17" spans="1:25" s="43" customFormat="1" ht="30" customHeight="1" x14ac:dyDescent="0.25">
      <c r="A17" s="75" t="s">
        <v>158</v>
      </c>
      <c r="B17" s="70" t="s">
        <v>100</v>
      </c>
      <c r="C17" s="36" t="s">
        <v>102</v>
      </c>
      <c r="D17" s="73" t="s">
        <v>125</v>
      </c>
      <c r="E17" s="44" t="s">
        <v>171</v>
      </c>
      <c r="F17" s="70"/>
      <c r="G17" s="45" t="s">
        <v>21</v>
      </c>
      <c r="H17" s="46"/>
      <c r="I17" s="47"/>
      <c r="J17" s="41" t="s">
        <v>140</v>
      </c>
      <c r="K17" s="79" t="s">
        <v>139</v>
      </c>
      <c r="L17" s="82" t="s">
        <v>139</v>
      </c>
      <c r="M17" s="97" t="s">
        <v>143</v>
      </c>
      <c r="N17" s="88" t="s">
        <v>59</v>
      </c>
      <c r="O17" s="66" t="s">
        <v>32</v>
      </c>
      <c r="P17" s="49" t="s">
        <v>143</v>
      </c>
      <c r="Q17" s="51"/>
      <c r="R17" s="46"/>
      <c r="S17" s="44"/>
      <c r="T17" s="44"/>
      <c r="U17" s="44"/>
      <c r="V17" s="44"/>
      <c r="W17" s="44"/>
      <c r="X17" s="44"/>
      <c r="Y17" s="99" t="s">
        <v>365</v>
      </c>
    </row>
    <row r="18" spans="1:25" s="43" customFormat="1" ht="30" customHeight="1" x14ac:dyDescent="0.25">
      <c r="A18" s="75" t="s">
        <v>158</v>
      </c>
      <c r="B18" s="70" t="s">
        <v>100</v>
      </c>
      <c r="C18" s="36" t="s">
        <v>103</v>
      </c>
      <c r="D18" s="73" t="s">
        <v>125</v>
      </c>
      <c r="E18" s="44" t="s">
        <v>171</v>
      </c>
      <c r="F18" s="70"/>
      <c r="G18" s="45" t="s">
        <v>21</v>
      </c>
      <c r="H18" s="46"/>
      <c r="I18" s="47"/>
      <c r="J18" s="41" t="s">
        <v>140</v>
      </c>
      <c r="K18" s="79" t="s">
        <v>141</v>
      </c>
      <c r="L18" s="161" t="s">
        <v>142</v>
      </c>
      <c r="M18" s="97" t="s">
        <v>143</v>
      </c>
      <c r="N18" s="88" t="s">
        <v>60</v>
      </c>
      <c r="O18" s="66" t="s">
        <v>32</v>
      </c>
      <c r="P18" s="49" t="s">
        <v>143</v>
      </c>
      <c r="Q18" s="51"/>
      <c r="R18" s="46"/>
      <c r="S18" s="44"/>
      <c r="T18" s="44"/>
      <c r="U18" s="44"/>
      <c r="V18" s="44"/>
      <c r="W18" s="44"/>
      <c r="X18" s="44"/>
      <c r="Y18" s="44"/>
    </row>
    <row r="19" spans="1:25" s="43" customFormat="1" ht="99.75" customHeight="1" x14ac:dyDescent="0.25">
      <c r="A19" s="75" t="s">
        <v>158</v>
      </c>
      <c r="B19" s="70" t="s">
        <v>100</v>
      </c>
      <c r="C19" s="36" t="s">
        <v>102</v>
      </c>
      <c r="D19" s="73" t="s">
        <v>126</v>
      </c>
      <c r="E19" s="44" t="s">
        <v>171</v>
      </c>
      <c r="F19" s="70"/>
      <c r="G19" s="45"/>
      <c r="H19" s="46" t="s">
        <v>140</v>
      </c>
      <c r="I19" s="47" t="s">
        <v>140</v>
      </c>
      <c r="J19" s="41" t="s">
        <v>139</v>
      </c>
      <c r="K19" s="79" t="s">
        <v>141</v>
      </c>
      <c r="L19" s="82" t="s">
        <v>139</v>
      </c>
      <c r="M19" s="97" t="s">
        <v>143</v>
      </c>
      <c r="N19" s="88" t="s">
        <v>61</v>
      </c>
      <c r="O19" s="66" t="s">
        <v>58</v>
      </c>
      <c r="P19" s="49" t="s">
        <v>139</v>
      </c>
      <c r="Q19" s="51"/>
      <c r="R19" s="46" t="s">
        <v>141</v>
      </c>
      <c r="S19" s="99" t="s">
        <v>416</v>
      </c>
      <c r="T19" s="44" t="s">
        <v>232</v>
      </c>
      <c r="U19" s="44" t="s">
        <v>233</v>
      </c>
      <c r="V19" s="44" t="s">
        <v>234</v>
      </c>
      <c r="W19" s="44"/>
      <c r="X19" s="44"/>
      <c r="Y19" s="44"/>
    </row>
    <row r="20" spans="1:25" s="43" customFormat="1" ht="30" customHeight="1" x14ac:dyDescent="0.25">
      <c r="A20" s="136" t="s">
        <v>158</v>
      </c>
      <c r="B20" s="137" t="s">
        <v>100</v>
      </c>
      <c r="C20" s="138" t="s">
        <v>103</v>
      </c>
      <c r="D20" s="139" t="s">
        <v>126</v>
      </c>
      <c r="E20" s="140" t="s">
        <v>171</v>
      </c>
      <c r="F20" s="141" t="s">
        <v>44</v>
      </c>
      <c r="G20" s="45"/>
      <c r="H20" s="46"/>
      <c r="I20" s="47"/>
      <c r="J20" s="41" t="s">
        <v>139</v>
      </c>
      <c r="K20" s="77" t="s">
        <v>143</v>
      </c>
      <c r="L20" s="80" t="s">
        <v>143</v>
      </c>
      <c r="M20" s="97" t="s">
        <v>143</v>
      </c>
      <c r="N20" s="84"/>
      <c r="O20" s="66" t="s">
        <v>58</v>
      </c>
      <c r="P20" s="49" t="s">
        <v>143</v>
      </c>
      <c r="Q20" s="51"/>
      <c r="R20" s="46"/>
      <c r="S20" s="44"/>
      <c r="T20" s="44"/>
      <c r="U20" s="44"/>
      <c r="V20" s="44"/>
      <c r="W20" s="44"/>
      <c r="X20" s="44"/>
      <c r="Y20" s="44"/>
    </row>
    <row r="21" spans="1:25" s="43" customFormat="1" ht="131.25" customHeight="1" x14ac:dyDescent="0.25">
      <c r="A21" s="75" t="s">
        <v>158</v>
      </c>
      <c r="B21" s="70" t="s">
        <v>100</v>
      </c>
      <c r="C21" s="36" t="s">
        <v>104</v>
      </c>
      <c r="D21" s="73" t="s">
        <v>125</v>
      </c>
      <c r="E21" s="44" t="s">
        <v>171</v>
      </c>
      <c r="F21" s="70"/>
      <c r="G21" s="45">
        <v>9</v>
      </c>
      <c r="H21" s="46" t="s">
        <v>141</v>
      </c>
      <c r="I21" s="47" t="s">
        <v>139</v>
      </c>
      <c r="J21" s="41" t="s">
        <v>140</v>
      </c>
      <c r="K21" s="79" t="s">
        <v>139</v>
      </c>
      <c r="L21" s="82" t="s">
        <v>139</v>
      </c>
      <c r="M21" s="83" t="s">
        <v>141</v>
      </c>
      <c r="N21" s="84" t="s">
        <v>65</v>
      </c>
      <c r="O21" s="66" t="s">
        <v>32</v>
      </c>
      <c r="P21" s="49" t="s">
        <v>139</v>
      </c>
      <c r="Q21" s="51"/>
      <c r="R21" s="46" t="s">
        <v>141</v>
      </c>
      <c r="S21" s="99" t="s">
        <v>416</v>
      </c>
      <c r="T21" s="44" t="s">
        <v>22</v>
      </c>
      <c r="U21" s="44" t="s">
        <v>23</v>
      </c>
      <c r="V21" s="44" t="s">
        <v>24</v>
      </c>
      <c r="W21" s="44" t="s">
        <v>284</v>
      </c>
      <c r="X21" s="99" t="s">
        <v>396</v>
      </c>
      <c r="Y21" s="44"/>
    </row>
    <row r="22" spans="1:25" s="43" customFormat="1" ht="113.25" customHeight="1" x14ac:dyDescent="0.25">
      <c r="A22" s="75" t="s">
        <v>158</v>
      </c>
      <c r="B22" s="70" t="s">
        <v>100</v>
      </c>
      <c r="C22" s="36" t="s">
        <v>104</v>
      </c>
      <c r="D22" s="73" t="s">
        <v>126</v>
      </c>
      <c r="E22" s="44" t="s">
        <v>171</v>
      </c>
      <c r="F22" s="70"/>
      <c r="G22" s="45">
        <v>1</v>
      </c>
      <c r="H22" s="46" t="s">
        <v>139</v>
      </c>
      <c r="I22" s="47" t="s">
        <v>139</v>
      </c>
      <c r="J22" s="41" t="s">
        <v>139</v>
      </c>
      <c r="K22" s="79" t="s">
        <v>139</v>
      </c>
      <c r="L22" s="82" t="s">
        <v>139</v>
      </c>
      <c r="M22" s="97" t="s">
        <v>143</v>
      </c>
      <c r="N22" s="89" t="s">
        <v>62</v>
      </c>
      <c r="O22" s="66" t="s">
        <v>58</v>
      </c>
      <c r="P22" s="49" t="s">
        <v>139</v>
      </c>
      <c r="Q22" s="51"/>
      <c r="R22" s="46" t="s">
        <v>141</v>
      </c>
      <c r="S22" s="99" t="s">
        <v>416</v>
      </c>
      <c r="T22" s="44" t="s">
        <v>235</v>
      </c>
      <c r="U22" s="44" t="s">
        <v>237</v>
      </c>
      <c r="V22" s="44" t="s">
        <v>236</v>
      </c>
      <c r="W22" s="44"/>
      <c r="X22" s="44"/>
      <c r="Y22" s="44"/>
    </row>
    <row r="23" spans="1:25" s="43" customFormat="1" ht="183.75" customHeight="1" x14ac:dyDescent="0.25">
      <c r="A23" s="75" t="s">
        <v>158</v>
      </c>
      <c r="B23" s="70" t="s">
        <v>100</v>
      </c>
      <c r="C23" s="36" t="s">
        <v>105</v>
      </c>
      <c r="D23" s="73" t="s">
        <v>126</v>
      </c>
      <c r="E23" s="44" t="s">
        <v>171</v>
      </c>
      <c r="F23" s="70"/>
      <c r="G23" s="45">
        <v>3</v>
      </c>
      <c r="H23" s="46" t="s">
        <v>141</v>
      </c>
      <c r="I23" s="47" t="s">
        <v>141</v>
      </c>
      <c r="J23" s="41" t="s">
        <v>139</v>
      </c>
      <c r="K23" s="79" t="s">
        <v>139</v>
      </c>
      <c r="L23" s="161" t="s">
        <v>142</v>
      </c>
      <c r="M23" s="97" t="s">
        <v>143</v>
      </c>
      <c r="N23" s="89" t="s">
        <v>419</v>
      </c>
      <c r="O23" s="66" t="s">
        <v>58</v>
      </c>
      <c r="P23" s="135" t="s">
        <v>142</v>
      </c>
      <c r="Q23" s="51"/>
      <c r="R23" s="46"/>
      <c r="S23" s="44"/>
      <c r="T23" s="44" t="s">
        <v>255</v>
      </c>
      <c r="U23" s="99" t="s">
        <v>359</v>
      </c>
      <c r="V23" s="99" t="s">
        <v>420</v>
      </c>
      <c r="W23" s="44" t="s">
        <v>254</v>
      </c>
      <c r="X23" s="99" t="s">
        <v>394</v>
      </c>
      <c r="Y23" s="99" t="s">
        <v>366</v>
      </c>
    </row>
    <row r="24" spans="1:25" s="43" customFormat="1" ht="123.75" customHeight="1" x14ac:dyDescent="0.25">
      <c r="A24" s="75" t="s">
        <v>158</v>
      </c>
      <c r="B24" s="70" t="s">
        <v>100</v>
      </c>
      <c r="C24" s="36" t="s">
        <v>106</v>
      </c>
      <c r="D24" s="73" t="s">
        <v>125</v>
      </c>
      <c r="E24" s="44" t="s">
        <v>171</v>
      </c>
      <c r="F24" s="70"/>
      <c r="G24" s="45">
        <v>3</v>
      </c>
      <c r="H24" s="46" t="s">
        <v>139</v>
      </c>
      <c r="I24" s="47" t="s">
        <v>139</v>
      </c>
      <c r="J24" s="41" t="s">
        <v>140</v>
      </c>
      <c r="K24" s="79" t="s">
        <v>139</v>
      </c>
      <c r="L24" s="82" t="s">
        <v>139</v>
      </c>
      <c r="M24" s="83" t="s">
        <v>141</v>
      </c>
      <c r="N24" s="89" t="s">
        <v>66</v>
      </c>
      <c r="O24" s="66" t="s">
        <v>32</v>
      </c>
      <c r="P24" s="49" t="s">
        <v>139</v>
      </c>
      <c r="Q24" s="51"/>
      <c r="R24" s="46" t="s">
        <v>141</v>
      </c>
      <c r="S24" s="99" t="s">
        <v>416</v>
      </c>
      <c r="T24" s="44" t="s">
        <v>285</v>
      </c>
      <c r="U24" s="44" t="s">
        <v>16</v>
      </c>
      <c r="V24" s="44" t="s">
        <v>17</v>
      </c>
      <c r="W24" s="44"/>
      <c r="X24" s="44"/>
      <c r="Y24" s="44"/>
    </row>
    <row r="25" spans="1:25" s="43" customFormat="1" ht="109.5" customHeight="1" x14ac:dyDescent="0.25">
      <c r="A25" s="75" t="s">
        <v>158</v>
      </c>
      <c r="B25" s="70" t="s">
        <v>100</v>
      </c>
      <c r="C25" s="36" t="s">
        <v>106</v>
      </c>
      <c r="D25" s="73" t="s">
        <v>126</v>
      </c>
      <c r="E25" s="44" t="s">
        <v>171</v>
      </c>
      <c r="F25" s="70"/>
      <c r="G25" s="45">
        <v>2</v>
      </c>
      <c r="H25" s="46" t="s">
        <v>139</v>
      </c>
      <c r="I25" s="47" t="s">
        <v>139</v>
      </c>
      <c r="J25" s="41" t="s">
        <v>139</v>
      </c>
      <c r="K25" s="79" t="s">
        <v>141</v>
      </c>
      <c r="L25" s="82" t="s">
        <v>139</v>
      </c>
      <c r="M25" s="97" t="s">
        <v>143</v>
      </c>
      <c r="N25" s="90" t="s">
        <v>63</v>
      </c>
      <c r="O25" s="66" t="s">
        <v>58</v>
      </c>
      <c r="P25" s="49" t="s">
        <v>139</v>
      </c>
      <c r="Q25" s="51"/>
      <c r="R25" s="46" t="s">
        <v>141</v>
      </c>
      <c r="S25" s="99" t="s">
        <v>416</v>
      </c>
      <c r="T25" s="44" t="s">
        <v>252</v>
      </c>
      <c r="U25" s="44" t="s">
        <v>251</v>
      </c>
      <c r="V25" s="44" t="s">
        <v>253</v>
      </c>
      <c r="W25" s="44"/>
      <c r="X25" s="44"/>
      <c r="Y25" s="44"/>
    </row>
    <row r="26" spans="1:25" s="43" customFormat="1" ht="88.5" customHeight="1" x14ac:dyDescent="0.25">
      <c r="A26" s="75" t="s">
        <v>158</v>
      </c>
      <c r="B26" s="70" t="s">
        <v>216</v>
      </c>
      <c r="C26" s="36" t="s">
        <v>55</v>
      </c>
      <c r="D26" s="73" t="s">
        <v>126</v>
      </c>
      <c r="E26" s="44" t="s">
        <v>171</v>
      </c>
      <c r="F26" s="70"/>
      <c r="G26" s="45">
        <v>2</v>
      </c>
      <c r="H26" s="46" t="s">
        <v>139</v>
      </c>
      <c r="I26" s="47" t="s">
        <v>140</v>
      </c>
      <c r="J26" s="41" t="s">
        <v>139</v>
      </c>
      <c r="K26" s="79" t="s">
        <v>140</v>
      </c>
      <c r="L26" s="82" t="s">
        <v>139</v>
      </c>
      <c r="M26" s="97" t="s">
        <v>143</v>
      </c>
      <c r="N26" s="90" t="s">
        <v>64</v>
      </c>
      <c r="O26" s="66" t="s">
        <v>58</v>
      </c>
      <c r="P26" s="49" t="s">
        <v>140</v>
      </c>
      <c r="Q26" s="51"/>
      <c r="R26" s="46"/>
      <c r="T26" s="99" t="s">
        <v>324</v>
      </c>
      <c r="U26" s="43" t="s">
        <v>250</v>
      </c>
      <c r="W26" s="99" t="s">
        <v>323</v>
      </c>
      <c r="X26" s="99" t="s">
        <v>387</v>
      </c>
      <c r="Y26" s="99" t="s">
        <v>367</v>
      </c>
    </row>
    <row r="27" spans="1:25" s="43" customFormat="1" ht="87.75" customHeight="1" x14ac:dyDescent="0.25">
      <c r="A27" s="75" t="s">
        <v>158</v>
      </c>
      <c r="B27" s="70" t="s">
        <v>100</v>
      </c>
      <c r="C27" s="36" t="s">
        <v>113</v>
      </c>
      <c r="D27" s="73" t="s">
        <v>126</v>
      </c>
      <c r="E27" s="44" t="s">
        <v>171</v>
      </c>
      <c r="F27" s="70"/>
      <c r="G27" s="45">
        <v>2</v>
      </c>
      <c r="H27" s="46" t="s">
        <v>139</v>
      </c>
      <c r="I27" s="47" t="s">
        <v>139</v>
      </c>
      <c r="J27" s="41" t="s">
        <v>139</v>
      </c>
      <c r="K27" s="79" t="s">
        <v>141</v>
      </c>
      <c r="L27" s="82" t="s">
        <v>139</v>
      </c>
      <c r="M27" s="97" t="s">
        <v>143</v>
      </c>
      <c r="N27" s="90" t="s">
        <v>35</v>
      </c>
      <c r="O27" s="66" t="s">
        <v>58</v>
      </c>
      <c r="P27" s="49" t="s">
        <v>139</v>
      </c>
      <c r="Q27" s="51"/>
      <c r="R27" s="46" t="s">
        <v>141</v>
      </c>
      <c r="S27" s="99" t="s">
        <v>421</v>
      </c>
      <c r="T27" s="44" t="s">
        <v>249</v>
      </c>
      <c r="U27" s="44" t="s">
        <v>248</v>
      </c>
      <c r="V27" s="44" t="s">
        <v>247</v>
      </c>
      <c r="W27" s="44"/>
      <c r="X27" s="44"/>
      <c r="Y27" s="99" t="s">
        <v>368</v>
      </c>
    </row>
    <row r="28" spans="1:25" s="58" customFormat="1" ht="105" customHeight="1" x14ac:dyDescent="0.25">
      <c r="A28" s="75" t="s">
        <v>158</v>
      </c>
      <c r="B28" s="70" t="s">
        <v>100</v>
      </c>
      <c r="C28" s="36" t="s">
        <v>114</v>
      </c>
      <c r="D28" s="73" t="s">
        <v>125</v>
      </c>
      <c r="E28" s="44" t="s">
        <v>171</v>
      </c>
      <c r="F28" s="70"/>
      <c r="G28" s="52">
        <v>4</v>
      </c>
      <c r="H28" s="53" t="s">
        <v>141</v>
      </c>
      <c r="I28" s="54" t="s">
        <v>139</v>
      </c>
      <c r="J28" s="41" t="s">
        <v>140</v>
      </c>
      <c r="K28" s="79" t="s">
        <v>139</v>
      </c>
      <c r="L28" s="82" t="s">
        <v>139</v>
      </c>
      <c r="M28" s="83" t="s">
        <v>141</v>
      </c>
      <c r="N28" s="84" t="s">
        <v>67</v>
      </c>
      <c r="O28" s="66" t="s">
        <v>32</v>
      </c>
      <c r="P28" s="49" t="s">
        <v>139</v>
      </c>
      <c r="Q28" s="56"/>
      <c r="R28" s="53" t="s">
        <v>141</v>
      </c>
      <c r="S28" s="99" t="s">
        <v>416</v>
      </c>
      <c r="T28" s="57" t="s">
        <v>18</v>
      </c>
      <c r="U28" s="100" t="s">
        <v>354</v>
      </c>
      <c r="V28" s="100" t="s">
        <v>422</v>
      </c>
      <c r="W28" s="57"/>
      <c r="X28" s="143" t="s">
        <v>406</v>
      </c>
      <c r="Y28" s="100" t="s">
        <v>388</v>
      </c>
    </row>
    <row r="29" spans="1:25" s="58" customFormat="1" ht="117.75" customHeight="1" x14ac:dyDescent="0.25">
      <c r="A29" s="75" t="s">
        <v>158</v>
      </c>
      <c r="B29" s="70" t="s">
        <v>100</v>
      </c>
      <c r="C29" s="36" t="s">
        <v>114</v>
      </c>
      <c r="D29" s="73" t="s">
        <v>126</v>
      </c>
      <c r="E29" s="44" t="s">
        <v>171</v>
      </c>
      <c r="F29" s="70"/>
      <c r="G29" s="52">
        <v>2</v>
      </c>
      <c r="H29" s="53" t="s">
        <v>140</v>
      </c>
      <c r="I29" s="54" t="s">
        <v>140</v>
      </c>
      <c r="J29" s="41" t="s">
        <v>139</v>
      </c>
      <c r="K29" s="79" t="s">
        <v>140</v>
      </c>
      <c r="L29" s="82" t="s">
        <v>139</v>
      </c>
      <c r="M29" s="83" t="s">
        <v>141</v>
      </c>
      <c r="N29" s="84" t="s">
        <v>68</v>
      </c>
      <c r="O29" s="66" t="s">
        <v>58</v>
      </c>
      <c r="P29" s="49" t="s">
        <v>140</v>
      </c>
      <c r="Q29" s="56"/>
      <c r="R29" s="53" t="s">
        <v>141</v>
      </c>
      <c r="S29" s="99" t="s">
        <v>416</v>
      </c>
      <c r="T29" s="57" t="s">
        <v>261</v>
      </c>
      <c r="U29" s="57"/>
      <c r="V29" s="57"/>
      <c r="W29" s="57" t="s">
        <v>262</v>
      </c>
      <c r="X29" s="57"/>
      <c r="Y29" s="57"/>
    </row>
    <row r="30" spans="1:25" s="58" customFormat="1" ht="99.75" customHeight="1" x14ac:dyDescent="0.25">
      <c r="A30" s="75" t="s">
        <v>158</v>
      </c>
      <c r="B30" s="72" t="s">
        <v>218</v>
      </c>
      <c r="C30" s="36"/>
      <c r="D30" s="73" t="s">
        <v>125</v>
      </c>
      <c r="E30" s="44" t="s">
        <v>171</v>
      </c>
      <c r="F30" s="70"/>
      <c r="G30" s="52">
        <v>7</v>
      </c>
      <c r="H30" s="53" t="s">
        <v>139</v>
      </c>
      <c r="I30" s="54" t="s">
        <v>139</v>
      </c>
      <c r="J30" s="41" t="s">
        <v>140</v>
      </c>
      <c r="K30" s="79" t="s">
        <v>139</v>
      </c>
      <c r="L30" s="82" t="s">
        <v>140</v>
      </c>
      <c r="M30" s="97" t="s">
        <v>143</v>
      </c>
      <c r="N30" s="85"/>
      <c r="O30" s="65" t="s">
        <v>28</v>
      </c>
      <c r="P30" s="49" t="s">
        <v>139</v>
      </c>
      <c r="Q30" s="56"/>
      <c r="R30" s="53"/>
      <c r="S30" s="57"/>
      <c r="T30" s="57" t="s">
        <v>19</v>
      </c>
      <c r="U30" s="100" t="s">
        <v>343</v>
      </c>
      <c r="V30" s="100" t="s">
        <v>344</v>
      </c>
      <c r="W30" s="57"/>
      <c r="X30" s="57"/>
      <c r="Y30" s="57"/>
    </row>
    <row r="31" spans="1:25" s="58" customFormat="1" ht="126.75" customHeight="1" x14ac:dyDescent="0.25">
      <c r="A31" s="75" t="s">
        <v>158</v>
      </c>
      <c r="B31" s="70" t="s">
        <v>115</v>
      </c>
      <c r="C31" s="36"/>
      <c r="D31" s="73" t="s">
        <v>126</v>
      </c>
      <c r="E31" s="44" t="s">
        <v>171</v>
      </c>
      <c r="F31" s="70"/>
      <c r="G31" s="52">
        <v>2</v>
      </c>
      <c r="H31" s="53" t="s">
        <v>139</v>
      </c>
      <c r="I31" s="54" t="s">
        <v>139</v>
      </c>
      <c r="J31" s="41" t="s">
        <v>141</v>
      </c>
      <c r="K31" s="79" t="s">
        <v>139</v>
      </c>
      <c r="L31" s="82" t="s">
        <v>140</v>
      </c>
      <c r="M31" s="83" t="s">
        <v>141</v>
      </c>
      <c r="N31" s="84" t="s">
        <v>144</v>
      </c>
      <c r="O31" s="65" t="s">
        <v>56</v>
      </c>
      <c r="P31" s="49" t="s">
        <v>141</v>
      </c>
      <c r="Q31" s="56"/>
      <c r="R31" s="53" t="s">
        <v>141</v>
      </c>
      <c r="S31" s="123" t="s">
        <v>352</v>
      </c>
      <c r="T31" s="57" t="s">
        <v>263</v>
      </c>
      <c r="U31" s="100" t="s">
        <v>327</v>
      </c>
      <c r="V31" s="57" t="s">
        <v>246</v>
      </c>
      <c r="W31" s="100" t="s">
        <v>328</v>
      </c>
      <c r="X31" s="100" t="s">
        <v>405</v>
      </c>
      <c r="Y31" s="100" t="s">
        <v>369</v>
      </c>
    </row>
    <row r="32" spans="1:25" s="58" customFormat="1" ht="83.25" customHeight="1" x14ac:dyDescent="0.25">
      <c r="A32" s="75" t="s">
        <v>158</v>
      </c>
      <c r="B32" s="70" t="s">
        <v>223</v>
      </c>
      <c r="C32" s="36"/>
      <c r="D32" s="73" t="s">
        <v>125</v>
      </c>
      <c r="E32" s="44" t="s">
        <v>171</v>
      </c>
      <c r="F32" s="70"/>
      <c r="G32" s="52"/>
      <c r="H32" s="53" t="s">
        <v>139</v>
      </c>
      <c r="I32" s="54" t="s">
        <v>140</v>
      </c>
      <c r="J32" s="41" t="s">
        <v>29</v>
      </c>
      <c r="K32" s="79" t="s">
        <v>139</v>
      </c>
      <c r="L32" s="82" t="s">
        <v>140</v>
      </c>
      <c r="M32" s="97" t="s">
        <v>143</v>
      </c>
      <c r="N32" s="91" t="s">
        <v>36</v>
      </c>
      <c r="O32" s="55"/>
      <c r="P32" s="49" t="s">
        <v>140</v>
      </c>
      <c r="Q32" s="56"/>
      <c r="R32" s="53"/>
      <c r="S32" s="57"/>
      <c r="T32" s="57" t="s">
        <v>9</v>
      </c>
      <c r="U32" s="100" t="s">
        <v>423</v>
      </c>
      <c r="V32" s="57" t="s">
        <v>10</v>
      </c>
      <c r="W32" s="57" t="s">
        <v>11</v>
      </c>
      <c r="X32" s="100" t="s">
        <v>348</v>
      </c>
      <c r="Y32" s="100" t="s">
        <v>349</v>
      </c>
    </row>
    <row r="33" spans="1:25" s="58" customFormat="1" ht="69.75" customHeight="1" x14ac:dyDescent="0.25">
      <c r="A33" s="75" t="s">
        <v>158</v>
      </c>
      <c r="B33" s="70" t="s">
        <v>223</v>
      </c>
      <c r="C33" s="36"/>
      <c r="D33" s="73" t="s">
        <v>126</v>
      </c>
      <c r="E33" s="44" t="s">
        <v>171</v>
      </c>
      <c r="F33" s="70"/>
      <c r="G33" s="52">
        <v>3</v>
      </c>
      <c r="H33" s="53" t="s">
        <v>140</v>
      </c>
      <c r="I33" s="54" t="s">
        <v>140</v>
      </c>
      <c r="J33" s="41" t="s">
        <v>29</v>
      </c>
      <c r="K33" s="79" t="s">
        <v>140</v>
      </c>
      <c r="L33" s="82" t="s">
        <v>140</v>
      </c>
      <c r="M33" s="97" t="s">
        <v>143</v>
      </c>
      <c r="N33" s="91" t="s">
        <v>37</v>
      </c>
      <c r="O33" s="55"/>
      <c r="P33" s="49" t="s">
        <v>139</v>
      </c>
      <c r="Q33" s="56"/>
      <c r="R33" s="53"/>
      <c r="S33" s="57"/>
      <c r="T33" s="57" t="s">
        <v>258</v>
      </c>
      <c r="U33" s="100" t="s">
        <v>424</v>
      </c>
      <c r="V33" s="100" t="s">
        <v>326</v>
      </c>
      <c r="W33" s="100" t="s">
        <v>425</v>
      </c>
      <c r="X33" s="100" t="s">
        <v>342</v>
      </c>
      <c r="Y33" s="100" t="s">
        <v>349</v>
      </c>
    </row>
    <row r="34" spans="1:25" s="58" customFormat="1" ht="60.75" customHeight="1" x14ac:dyDescent="0.25">
      <c r="A34" s="75" t="s">
        <v>158</v>
      </c>
      <c r="B34" s="70" t="s">
        <v>116</v>
      </c>
      <c r="C34" s="36"/>
      <c r="D34" s="73" t="s">
        <v>125</v>
      </c>
      <c r="E34" s="44" t="s">
        <v>171</v>
      </c>
      <c r="F34" s="70"/>
      <c r="G34" s="52">
        <v>2</v>
      </c>
      <c r="H34" s="53" t="s">
        <v>140</v>
      </c>
      <c r="I34" s="54" t="s">
        <v>139</v>
      </c>
      <c r="J34" s="41" t="s">
        <v>29</v>
      </c>
      <c r="K34" s="79" t="s">
        <v>140</v>
      </c>
      <c r="L34" s="82" t="s">
        <v>141</v>
      </c>
      <c r="M34" s="97" t="s">
        <v>143</v>
      </c>
      <c r="N34" s="91" t="s">
        <v>38</v>
      </c>
      <c r="O34" s="55"/>
      <c r="P34" s="49" t="s">
        <v>140</v>
      </c>
      <c r="Q34" s="56"/>
      <c r="R34" s="53"/>
      <c r="S34" s="57"/>
      <c r="T34" s="100" t="s">
        <v>426</v>
      </c>
      <c r="U34" s="57" t="s">
        <v>12</v>
      </c>
      <c r="V34" s="57" t="s">
        <v>13</v>
      </c>
      <c r="W34" s="57" t="s">
        <v>14</v>
      </c>
      <c r="X34" s="100" t="s">
        <v>400</v>
      </c>
      <c r="Y34" s="100" t="s">
        <v>399</v>
      </c>
    </row>
    <row r="35" spans="1:25" s="58" customFormat="1" ht="69.75" customHeight="1" x14ac:dyDescent="0.25">
      <c r="A35" s="75" t="s">
        <v>158</v>
      </c>
      <c r="B35" s="70" t="s">
        <v>117</v>
      </c>
      <c r="C35" s="36"/>
      <c r="D35" s="73" t="s">
        <v>126</v>
      </c>
      <c r="E35" s="44" t="s">
        <v>171</v>
      </c>
      <c r="F35" s="70"/>
      <c r="G35" s="52"/>
      <c r="H35" s="53" t="s">
        <v>140</v>
      </c>
      <c r="I35" s="54" t="s">
        <v>140</v>
      </c>
      <c r="J35" s="41" t="s">
        <v>29</v>
      </c>
      <c r="K35" s="79" t="s">
        <v>139</v>
      </c>
      <c r="L35" s="82" t="s">
        <v>140</v>
      </c>
      <c r="M35" s="97" t="s">
        <v>143</v>
      </c>
      <c r="N35" s="91" t="s">
        <v>39</v>
      </c>
      <c r="O35" s="55"/>
      <c r="P35" s="49" t="s">
        <v>140</v>
      </c>
      <c r="Q35" s="56"/>
      <c r="R35" s="53"/>
      <c r="S35" s="57"/>
      <c r="T35" s="57" t="s">
        <v>259</v>
      </c>
      <c r="U35" s="57"/>
      <c r="V35" s="57"/>
      <c r="W35" s="57" t="s">
        <v>260</v>
      </c>
      <c r="X35" s="100" t="s">
        <v>386</v>
      </c>
      <c r="Y35" s="100" t="s">
        <v>370</v>
      </c>
    </row>
    <row r="36" spans="1:25" s="58" customFormat="1" ht="127.5" customHeight="1" x14ac:dyDescent="0.25">
      <c r="A36" s="75" t="s">
        <v>158</v>
      </c>
      <c r="B36" s="70" t="s">
        <v>118</v>
      </c>
      <c r="C36" s="36"/>
      <c r="D36" s="73" t="s">
        <v>126</v>
      </c>
      <c r="E36" s="44" t="s">
        <v>171</v>
      </c>
      <c r="F36" s="70"/>
      <c r="G36" s="52">
        <v>2</v>
      </c>
      <c r="H36" s="160" t="s">
        <v>142</v>
      </c>
      <c r="I36" s="54" t="s">
        <v>141</v>
      </c>
      <c r="J36" s="41" t="s">
        <v>141</v>
      </c>
      <c r="K36" s="79" t="s">
        <v>141</v>
      </c>
      <c r="L36" s="82" t="s">
        <v>139</v>
      </c>
      <c r="M36" s="83" t="s">
        <v>141</v>
      </c>
      <c r="N36" s="84" t="s">
        <v>144</v>
      </c>
      <c r="O36" s="65" t="s">
        <v>56</v>
      </c>
      <c r="P36" s="134" t="s">
        <v>142</v>
      </c>
      <c r="Q36" s="56"/>
      <c r="R36" s="53" t="s">
        <v>141</v>
      </c>
      <c r="S36" s="123" t="s">
        <v>352</v>
      </c>
      <c r="T36" s="57"/>
      <c r="U36" s="57" t="s">
        <v>257</v>
      </c>
      <c r="V36" s="100" t="s">
        <v>427</v>
      </c>
      <c r="W36" s="57"/>
      <c r="X36" s="57"/>
      <c r="Y36" s="100" t="s">
        <v>389</v>
      </c>
    </row>
    <row r="37" spans="1:25" s="58" customFormat="1" ht="100.5" customHeight="1" x14ac:dyDescent="0.25">
      <c r="A37" s="76" t="s">
        <v>158</v>
      </c>
      <c r="B37" s="72" t="s">
        <v>227</v>
      </c>
      <c r="C37" s="36"/>
      <c r="D37" s="71" t="s">
        <v>126</v>
      </c>
      <c r="E37" s="44" t="s">
        <v>171</v>
      </c>
      <c r="F37" s="74"/>
      <c r="G37" s="52">
        <v>6</v>
      </c>
      <c r="H37" s="53" t="s">
        <v>139</v>
      </c>
      <c r="I37" s="54" t="s">
        <v>140</v>
      </c>
      <c r="J37" s="41" t="s">
        <v>139</v>
      </c>
      <c r="K37" s="78" t="s">
        <v>139</v>
      </c>
      <c r="L37" s="82" t="s">
        <v>140</v>
      </c>
      <c r="M37" s="97" t="s">
        <v>143</v>
      </c>
      <c r="N37" s="92" t="s">
        <v>40</v>
      </c>
      <c r="O37" s="66" t="s">
        <v>57</v>
      </c>
      <c r="P37" s="49" t="s">
        <v>139</v>
      </c>
      <c r="Q37" s="56"/>
      <c r="R37" s="53"/>
      <c r="S37" s="57"/>
      <c r="T37" s="57" t="s">
        <v>274</v>
      </c>
      <c r="U37" s="57" t="s">
        <v>275</v>
      </c>
      <c r="V37" s="100" t="s">
        <v>403</v>
      </c>
      <c r="W37" s="57"/>
      <c r="X37" t="s">
        <v>355</v>
      </c>
      <c r="Y37" s="100" t="s">
        <v>356</v>
      </c>
    </row>
    <row r="38" spans="1:25" s="58" customFormat="1" ht="75.75" customHeight="1" x14ac:dyDescent="0.25">
      <c r="A38" s="75" t="s">
        <v>158</v>
      </c>
      <c r="B38" s="72" t="s">
        <v>227</v>
      </c>
      <c r="C38" s="36"/>
      <c r="D38" s="73" t="s">
        <v>125</v>
      </c>
      <c r="E38" s="44" t="s">
        <v>171</v>
      </c>
      <c r="F38" s="70"/>
      <c r="G38" s="52">
        <v>2</v>
      </c>
      <c r="H38" s="53" t="s">
        <v>139</v>
      </c>
      <c r="I38" s="54" t="s">
        <v>140</v>
      </c>
      <c r="J38" s="41" t="s">
        <v>29</v>
      </c>
      <c r="K38" s="79" t="s">
        <v>139</v>
      </c>
      <c r="L38" s="81" t="s">
        <v>140</v>
      </c>
      <c r="M38" s="97" t="s">
        <v>143</v>
      </c>
      <c r="N38" s="93"/>
      <c r="O38" s="66" t="s">
        <v>30</v>
      </c>
      <c r="P38" s="49" t="s">
        <v>140</v>
      </c>
      <c r="Q38" s="56"/>
      <c r="R38" s="53"/>
      <c r="S38" s="57"/>
      <c r="T38" s="57" t="s">
        <v>15</v>
      </c>
      <c r="U38" s="57" t="s">
        <v>4</v>
      </c>
      <c r="V38" s="57"/>
      <c r="W38" s="57" t="s">
        <v>5</v>
      </c>
      <c r="X38" t="s">
        <v>355</v>
      </c>
      <c r="Y38" s="100" t="s">
        <v>356</v>
      </c>
    </row>
    <row r="39" spans="1:25" s="58" customFormat="1" ht="80.25" customHeight="1" x14ac:dyDescent="0.25">
      <c r="A39" s="75" t="s">
        <v>158</v>
      </c>
      <c r="B39" s="70" t="s">
        <v>119</v>
      </c>
      <c r="C39" s="36"/>
      <c r="D39" s="73" t="s">
        <v>126</v>
      </c>
      <c r="E39" s="44" t="s">
        <v>171</v>
      </c>
      <c r="F39" s="70"/>
      <c r="G39" s="59"/>
      <c r="H39" s="60" t="s">
        <v>140</v>
      </c>
      <c r="I39" s="61" t="s">
        <v>140</v>
      </c>
      <c r="J39" s="41" t="s">
        <v>29</v>
      </c>
      <c r="K39" s="79" t="s">
        <v>139</v>
      </c>
      <c r="L39" s="82" t="s">
        <v>140</v>
      </c>
      <c r="M39" s="97" t="s">
        <v>143</v>
      </c>
      <c r="N39" s="92"/>
      <c r="O39" s="62"/>
      <c r="P39" s="49" t="s">
        <v>140</v>
      </c>
      <c r="Q39" s="63"/>
      <c r="R39" s="53"/>
      <c r="S39" s="57"/>
      <c r="T39" s="100" t="s">
        <v>428</v>
      </c>
      <c r="U39" s="57" t="s">
        <v>278</v>
      </c>
      <c r="V39" s="100" t="s">
        <v>329</v>
      </c>
      <c r="W39" s="57" t="s">
        <v>256</v>
      </c>
      <c r="X39" s="57"/>
      <c r="Y39" s="100" t="s">
        <v>371</v>
      </c>
    </row>
    <row r="40" spans="1:25" s="58" customFormat="1" ht="30" customHeight="1" x14ac:dyDescent="0.25">
      <c r="A40" s="75" t="s">
        <v>158</v>
      </c>
      <c r="B40" s="70" t="s">
        <v>230</v>
      </c>
      <c r="C40" s="36"/>
      <c r="D40" s="73" t="s">
        <v>126</v>
      </c>
      <c r="E40" s="44" t="s">
        <v>171</v>
      </c>
      <c r="F40" s="70"/>
      <c r="G40" s="59"/>
      <c r="H40" s="60"/>
      <c r="I40" s="61"/>
      <c r="J40" s="41" t="s">
        <v>139</v>
      </c>
      <c r="K40" s="77" t="s">
        <v>143</v>
      </c>
      <c r="L40" s="80" t="s">
        <v>143</v>
      </c>
      <c r="M40" s="97" t="s">
        <v>143</v>
      </c>
      <c r="N40" s="92"/>
      <c r="O40" s="66" t="s">
        <v>58</v>
      </c>
      <c r="P40" s="49" t="s">
        <v>143</v>
      </c>
      <c r="Q40" s="63"/>
      <c r="R40" s="53"/>
      <c r="S40" s="57"/>
      <c r="T40" s="57"/>
      <c r="U40" s="57"/>
      <c r="V40" s="57"/>
      <c r="W40" s="57"/>
      <c r="X40" s="57"/>
      <c r="Y40" s="57"/>
    </row>
    <row r="41" spans="1:25" s="58" customFormat="1" ht="85.5" customHeight="1" x14ac:dyDescent="0.25">
      <c r="A41" s="75" t="s">
        <v>158</v>
      </c>
      <c r="B41" s="70" t="s">
        <v>231</v>
      </c>
      <c r="C41" s="36"/>
      <c r="D41" s="73" t="s">
        <v>125</v>
      </c>
      <c r="E41" s="44" t="s">
        <v>171</v>
      </c>
      <c r="F41" s="70"/>
      <c r="G41" s="59"/>
      <c r="H41" s="60" t="s">
        <v>139</v>
      </c>
      <c r="I41" s="61" t="s">
        <v>140</v>
      </c>
      <c r="J41" s="41" t="s">
        <v>140</v>
      </c>
      <c r="K41" s="79" t="s">
        <v>139</v>
      </c>
      <c r="L41" s="82" t="s">
        <v>140</v>
      </c>
      <c r="M41" s="97" t="s">
        <v>143</v>
      </c>
      <c r="N41" s="92" t="s">
        <v>41</v>
      </c>
      <c r="O41" s="67" t="s">
        <v>31</v>
      </c>
      <c r="P41" s="49" t="s">
        <v>139</v>
      </c>
      <c r="Q41" s="63"/>
      <c r="R41" s="53"/>
      <c r="S41" s="57"/>
      <c r="T41" s="57" t="s">
        <v>293</v>
      </c>
      <c r="U41" s="57" t="s">
        <v>6</v>
      </c>
      <c r="V41" s="57" t="s">
        <v>7</v>
      </c>
      <c r="W41" s="57"/>
      <c r="X41" s="57"/>
      <c r="Y41" s="57"/>
    </row>
    <row r="42" spans="1:25" s="58" customFormat="1" ht="81" customHeight="1" x14ac:dyDescent="0.25">
      <c r="A42" s="75" t="s">
        <v>158</v>
      </c>
      <c r="B42" s="70" t="s">
        <v>231</v>
      </c>
      <c r="C42" s="36"/>
      <c r="D42" s="73" t="s">
        <v>126</v>
      </c>
      <c r="E42" s="44" t="s">
        <v>171</v>
      </c>
      <c r="F42" s="70"/>
      <c r="G42" s="59">
        <v>2</v>
      </c>
      <c r="H42" s="60" t="s">
        <v>140</v>
      </c>
      <c r="I42" s="61" t="s">
        <v>139</v>
      </c>
      <c r="J42" s="41" t="s">
        <v>29</v>
      </c>
      <c r="K42" s="79" t="s">
        <v>139</v>
      </c>
      <c r="L42" s="82" t="s">
        <v>140</v>
      </c>
      <c r="M42" s="97" t="s">
        <v>143</v>
      </c>
      <c r="N42" s="92" t="s">
        <v>42</v>
      </c>
      <c r="O42" s="62"/>
      <c r="P42" s="49" t="s">
        <v>139</v>
      </c>
      <c r="Q42" s="63"/>
      <c r="R42" s="53"/>
      <c r="S42" s="57"/>
      <c r="T42" s="57" t="s">
        <v>267</v>
      </c>
      <c r="U42" s="100" t="s">
        <v>429</v>
      </c>
      <c r="V42" s="100" t="s">
        <v>430</v>
      </c>
      <c r="W42" s="57" t="s">
        <v>268</v>
      </c>
      <c r="X42" s="57"/>
      <c r="Y42" s="57"/>
    </row>
    <row r="43" spans="1:25" s="58" customFormat="1" ht="30" customHeight="1" x14ac:dyDescent="0.25">
      <c r="A43" s="75" t="s">
        <v>158</v>
      </c>
      <c r="B43" s="70" t="s">
        <v>161</v>
      </c>
      <c r="C43" s="36"/>
      <c r="D43" s="73" t="s">
        <v>126</v>
      </c>
      <c r="E43" s="44" t="s">
        <v>171</v>
      </c>
      <c r="F43" s="70" t="s">
        <v>127</v>
      </c>
      <c r="G43" s="59">
        <v>2</v>
      </c>
      <c r="H43" s="60" t="s">
        <v>139</v>
      </c>
      <c r="I43" s="61" t="s">
        <v>140</v>
      </c>
      <c r="J43" s="41" t="s">
        <v>29</v>
      </c>
      <c r="K43" s="79" t="s">
        <v>139</v>
      </c>
      <c r="L43" s="82" t="s">
        <v>141</v>
      </c>
      <c r="M43" s="83" t="s">
        <v>141</v>
      </c>
      <c r="N43" s="84" t="s">
        <v>69</v>
      </c>
      <c r="O43" s="62"/>
      <c r="P43" s="49" t="s">
        <v>139</v>
      </c>
      <c r="Q43" s="63"/>
      <c r="R43" s="53"/>
      <c r="S43" s="57"/>
      <c r="T43" s="57" t="s">
        <v>269</v>
      </c>
      <c r="U43" s="57"/>
      <c r="V43" s="57"/>
      <c r="W43" s="57" t="s">
        <v>270</v>
      </c>
      <c r="X43" s="57"/>
      <c r="Y43" s="100" t="s">
        <v>372</v>
      </c>
    </row>
    <row r="44" spans="1:25" s="58" customFormat="1" ht="30" customHeight="1" x14ac:dyDescent="0.25">
      <c r="A44" s="75" t="s">
        <v>158</v>
      </c>
      <c r="B44" s="70" t="s">
        <v>161</v>
      </c>
      <c r="C44" s="36"/>
      <c r="D44" s="73" t="s">
        <v>126</v>
      </c>
      <c r="E44" s="44" t="s">
        <v>171</v>
      </c>
      <c r="F44" s="70" t="s">
        <v>128</v>
      </c>
      <c r="G44" s="59">
        <v>2</v>
      </c>
      <c r="H44" s="60" t="s">
        <v>139</v>
      </c>
      <c r="I44" s="61" t="s">
        <v>140</v>
      </c>
      <c r="J44" s="41" t="s">
        <v>29</v>
      </c>
      <c r="K44" s="79" t="s">
        <v>139</v>
      </c>
      <c r="L44" s="82" t="s">
        <v>139</v>
      </c>
      <c r="M44" s="83" t="s">
        <v>141</v>
      </c>
      <c r="N44" s="84" t="s">
        <v>69</v>
      </c>
      <c r="O44" s="62"/>
      <c r="P44" s="49" t="s">
        <v>139</v>
      </c>
      <c r="Q44" s="63"/>
      <c r="R44" s="53"/>
      <c r="S44" s="57"/>
      <c r="T44" s="100" t="s">
        <v>333</v>
      </c>
      <c r="U44" s="57"/>
      <c r="V44" s="57"/>
      <c r="W44" s="57" t="s">
        <v>270</v>
      </c>
      <c r="X44" s="57"/>
      <c r="Y44" s="100" t="s">
        <v>372</v>
      </c>
    </row>
    <row r="45" spans="1:25" s="58" customFormat="1" ht="67.5" customHeight="1" x14ac:dyDescent="0.25">
      <c r="A45" s="75" t="s">
        <v>158</v>
      </c>
      <c r="B45" s="70" t="s">
        <v>161</v>
      </c>
      <c r="C45" s="36"/>
      <c r="D45" s="73" t="s">
        <v>126</v>
      </c>
      <c r="E45" s="44" t="s">
        <v>171</v>
      </c>
      <c r="F45" s="70" t="s">
        <v>129</v>
      </c>
      <c r="G45" s="59">
        <v>1</v>
      </c>
      <c r="H45" s="60" t="s">
        <v>139</v>
      </c>
      <c r="I45" s="61" t="s">
        <v>139</v>
      </c>
      <c r="J45" s="41" t="s">
        <v>29</v>
      </c>
      <c r="K45" s="79" t="s">
        <v>139</v>
      </c>
      <c r="L45" s="82" t="s">
        <v>139</v>
      </c>
      <c r="M45" s="97" t="s">
        <v>143</v>
      </c>
      <c r="N45" s="94" t="s">
        <v>43</v>
      </c>
      <c r="O45" s="62"/>
      <c r="P45" s="49" t="s">
        <v>139</v>
      </c>
      <c r="Q45" s="63"/>
      <c r="R45" s="53"/>
      <c r="S45" s="57"/>
      <c r="T45" s="57"/>
      <c r="U45" s="57" t="s">
        <v>271</v>
      </c>
      <c r="V45" s="100" t="s">
        <v>334</v>
      </c>
      <c r="W45" s="57"/>
      <c r="X45" s="57" t="s">
        <v>401</v>
      </c>
      <c r="Y45" s="100" t="s">
        <v>372</v>
      </c>
    </row>
    <row r="46" spans="1:25" s="58" customFormat="1" ht="67.5" customHeight="1" x14ac:dyDescent="0.25">
      <c r="A46" s="75" t="s">
        <v>158</v>
      </c>
      <c r="B46" s="70" t="s">
        <v>120</v>
      </c>
      <c r="C46" s="36"/>
      <c r="D46" s="73" t="s">
        <v>125</v>
      </c>
      <c r="E46" s="44" t="s">
        <v>171</v>
      </c>
      <c r="F46" s="70"/>
      <c r="G46" s="59">
        <v>3</v>
      </c>
      <c r="H46" s="60" t="s">
        <v>139</v>
      </c>
      <c r="I46" s="61" t="s">
        <v>140</v>
      </c>
      <c r="J46" s="41" t="s">
        <v>29</v>
      </c>
      <c r="K46" s="79" t="s">
        <v>139</v>
      </c>
      <c r="L46" s="82" t="s">
        <v>139</v>
      </c>
      <c r="M46" s="83" t="s">
        <v>141</v>
      </c>
      <c r="N46" s="84" t="s">
        <v>74</v>
      </c>
      <c r="O46" s="65" t="s">
        <v>28</v>
      </c>
      <c r="P46" s="49" t="s">
        <v>139</v>
      </c>
      <c r="Q46" s="63"/>
      <c r="R46" s="53"/>
      <c r="S46" s="57"/>
      <c r="T46" s="57" t="s">
        <v>8</v>
      </c>
      <c r="U46" s="100" t="s">
        <v>351</v>
      </c>
      <c r="V46" s="100" t="s">
        <v>350</v>
      </c>
      <c r="W46" s="57"/>
      <c r="X46" s="57"/>
      <c r="Y46" s="57"/>
    </row>
    <row r="47" spans="1:25" s="58" customFormat="1" ht="106.5" customHeight="1" x14ac:dyDescent="0.25">
      <c r="A47" s="75" t="s">
        <v>158</v>
      </c>
      <c r="B47" s="70" t="s">
        <v>121</v>
      </c>
      <c r="C47" s="36"/>
      <c r="D47" s="73" t="s">
        <v>126</v>
      </c>
      <c r="E47" s="44" t="s">
        <v>171</v>
      </c>
      <c r="F47" s="70"/>
      <c r="G47" s="59"/>
      <c r="H47" s="60" t="s">
        <v>139</v>
      </c>
      <c r="I47" s="61" t="s">
        <v>141</v>
      </c>
      <c r="J47" s="41" t="s">
        <v>141</v>
      </c>
      <c r="K47" s="79" t="s">
        <v>139</v>
      </c>
      <c r="L47" s="82" t="s">
        <v>139</v>
      </c>
      <c r="M47" s="97" t="s">
        <v>143</v>
      </c>
      <c r="N47" s="95" t="s">
        <v>73</v>
      </c>
      <c r="O47" s="65" t="s">
        <v>56</v>
      </c>
      <c r="P47" s="49" t="s">
        <v>139</v>
      </c>
      <c r="Q47" s="63"/>
      <c r="R47" s="53" t="s">
        <v>141</v>
      </c>
      <c r="S47" s="123" t="s">
        <v>352</v>
      </c>
      <c r="T47" s="57"/>
      <c r="U47" s="57"/>
      <c r="V47" s="57"/>
      <c r="W47" s="100" t="s">
        <v>331</v>
      </c>
      <c r="X47" s="57"/>
      <c r="Y47" s="57"/>
    </row>
    <row r="48" spans="1:25" s="58" customFormat="1" ht="82.5" customHeight="1" x14ac:dyDescent="0.25">
      <c r="A48" s="75" t="s">
        <v>158</v>
      </c>
      <c r="B48" s="70" t="s">
        <v>149</v>
      </c>
      <c r="C48" s="36"/>
      <c r="D48" s="73" t="s">
        <v>125</v>
      </c>
      <c r="E48" s="44" t="s">
        <v>171</v>
      </c>
      <c r="F48" s="70"/>
      <c r="G48" s="59">
        <v>8</v>
      </c>
      <c r="H48" s="60" t="s">
        <v>139</v>
      </c>
      <c r="I48" s="61" t="s">
        <v>139</v>
      </c>
      <c r="J48" s="41" t="s">
        <v>140</v>
      </c>
      <c r="K48" s="79" t="s">
        <v>139</v>
      </c>
      <c r="L48" s="82" t="s">
        <v>141</v>
      </c>
      <c r="M48" s="97" t="s">
        <v>143</v>
      </c>
      <c r="N48" s="96" t="s">
        <v>307</v>
      </c>
      <c r="O48" s="65" t="s">
        <v>28</v>
      </c>
      <c r="P48" s="49" t="s">
        <v>139</v>
      </c>
      <c r="Q48" s="63"/>
      <c r="R48" s="53"/>
      <c r="S48" s="57"/>
      <c r="T48" s="57" t="s">
        <v>0</v>
      </c>
      <c r="U48" s="57" t="s">
        <v>1</v>
      </c>
      <c r="V48" s="57"/>
      <c r="W48" s="57" t="s">
        <v>2</v>
      </c>
      <c r="X48" s="57"/>
      <c r="Y48" s="57"/>
    </row>
    <row r="49" spans="1:25" s="58" customFormat="1" ht="134.25" customHeight="1" x14ac:dyDescent="0.25">
      <c r="A49" s="75" t="s">
        <v>158</v>
      </c>
      <c r="B49" s="70" t="s">
        <v>149</v>
      </c>
      <c r="C49" s="36"/>
      <c r="D49" s="73" t="s">
        <v>126</v>
      </c>
      <c r="E49" s="44" t="s">
        <v>171</v>
      </c>
      <c r="F49" s="70"/>
      <c r="G49" s="59">
        <v>3</v>
      </c>
      <c r="H49" s="60" t="s">
        <v>141</v>
      </c>
      <c r="I49" s="61" t="s">
        <v>141</v>
      </c>
      <c r="J49" s="41" t="s">
        <v>141</v>
      </c>
      <c r="K49" s="79" t="s">
        <v>139</v>
      </c>
      <c r="L49" s="82" t="s">
        <v>141</v>
      </c>
      <c r="M49" s="97" t="s">
        <v>143</v>
      </c>
      <c r="N49" s="95" t="s">
        <v>47</v>
      </c>
      <c r="O49" s="65" t="s">
        <v>56</v>
      </c>
      <c r="P49" s="134" t="s">
        <v>142</v>
      </c>
      <c r="Q49" s="63"/>
      <c r="R49" s="53" t="s">
        <v>141</v>
      </c>
      <c r="S49" s="123" t="s">
        <v>352</v>
      </c>
      <c r="T49" s="57" t="s">
        <v>266</v>
      </c>
      <c r="U49" s="57" t="s">
        <v>265</v>
      </c>
      <c r="V49" s="100" t="s">
        <v>353</v>
      </c>
      <c r="W49" s="57"/>
      <c r="X49" s="57"/>
      <c r="Y49" s="57"/>
    </row>
    <row r="50" spans="1:25" s="58" customFormat="1" ht="161.25" customHeight="1" x14ac:dyDescent="0.25">
      <c r="A50" s="75" t="s">
        <v>158</v>
      </c>
      <c r="B50" s="68" t="s">
        <v>152</v>
      </c>
      <c r="C50" s="36"/>
      <c r="D50" s="73" t="s">
        <v>126</v>
      </c>
      <c r="E50" s="44" t="s">
        <v>171</v>
      </c>
      <c r="F50" s="70"/>
      <c r="G50" s="59"/>
      <c r="H50" s="162" t="s">
        <v>142</v>
      </c>
      <c r="I50" s="163" t="s">
        <v>142</v>
      </c>
      <c r="J50" s="41" t="s">
        <v>139</v>
      </c>
      <c r="K50" s="79" t="s">
        <v>140</v>
      </c>
      <c r="L50" s="82" t="s">
        <v>139</v>
      </c>
      <c r="M50" s="83" t="s">
        <v>141</v>
      </c>
      <c r="N50" s="84" t="s">
        <v>75</v>
      </c>
      <c r="O50" s="66" t="s">
        <v>58</v>
      </c>
      <c r="P50" s="134" t="s">
        <v>142</v>
      </c>
      <c r="Q50" s="63"/>
      <c r="R50" s="53"/>
      <c r="S50" s="57"/>
      <c r="T50" s="57"/>
      <c r="U50" s="100" t="s">
        <v>322</v>
      </c>
      <c r="V50" s="100" t="s">
        <v>431</v>
      </c>
      <c r="W50" s="57"/>
      <c r="X50" s="100" t="s">
        <v>432</v>
      </c>
      <c r="Y50" s="100" t="s">
        <v>390</v>
      </c>
    </row>
    <row r="51" spans="1:25" s="58" customFormat="1" ht="112.5" customHeight="1" x14ac:dyDescent="0.25">
      <c r="A51" s="75" t="s">
        <v>158</v>
      </c>
      <c r="B51" s="70" t="s">
        <v>154</v>
      </c>
      <c r="C51" s="36"/>
      <c r="D51" s="73" t="s">
        <v>125</v>
      </c>
      <c r="E51" s="44" t="s">
        <v>171</v>
      </c>
      <c r="F51" s="70"/>
      <c r="G51" s="59">
        <v>4</v>
      </c>
      <c r="H51" s="60" t="s">
        <v>140</v>
      </c>
      <c r="I51" s="61" t="s">
        <v>140</v>
      </c>
      <c r="J51" s="41" t="s">
        <v>29</v>
      </c>
      <c r="K51" s="79" t="s">
        <v>140</v>
      </c>
      <c r="L51" s="82" t="s">
        <v>139</v>
      </c>
      <c r="M51" s="97" t="s">
        <v>143</v>
      </c>
      <c r="N51" s="96" t="s">
        <v>48</v>
      </c>
      <c r="O51" s="62"/>
      <c r="P51" s="49" t="s">
        <v>140</v>
      </c>
      <c r="Q51" s="63"/>
      <c r="R51" s="53" t="s">
        <v>141</v>
      </c>
      <c r="S51" s="99" t="s">
        <v>416</v>
      </c>
      <c r="T51" s="57" t="s">
        <v>3</v>
      </c>
      <c r="U51" s="57"/>
      <c r="V51" s="57"/>
      <c r="W51" s="57"/>
      <c r="X51" s="57"/>
      <c r="Y51" s="57"/>
    </row>
    <row r="52" spans="1:25" s="58" customFormat="1" ht="115.5" customHeight="1" x14ac:dyDescent="0.25">
      <c r="A52" s="75" t="s">
        <v>158</v>
      </c>
      <c r="B52" s="70" t="s">
        <v>122</v>
      </c>
      <c r="C52" s="36"/>
      <c r="D52" s="73" t="s">
        <v>126</v>
      </c>
      <c r="E52" s="44" t="s">
        <v>171</v>
      </c>
      <c r="F52" s="70"/>
      <c r="G52" s="59"/>
      <c r="H52" s="60" t="s">
        <v>139</v>
      </c>
      <c r="I52" s="61" t="s">
        <v>139</v>
      </c>
      <c r="J52" s="41" t="s">
        <v>29</v>
      </c>
      <c r="K52" s="79" t="s">
        <v>139</v>
      </c>
      <c r="L52" s="82" t="s">
        <v>141</v>
      </c>
      <c r="M52" s="97" t="s">
        <v>143</v>
      </c>
      <c r="N52" s="96" t="s">
        <v>49</v>
      </c>
      <c r="O52" s="62"/>
      <c r="P52" s="49" t="s">
        <v>139</v>
      </c>
      <c r="Q52" s="63"/>
      <c r="R52" s="53" t="s">
        <v>141</v>
      </c>
      <c r="S52" s="99" t="s">
        <v>416</v>
      </c>
      <c r="T52" s="100" t="s">
        <v>433</v>
      </c>
      <c r="U52" s="57"/>
      <c r="V52" s="57"/>
      <c r="W52" s="57" t="s">
        <v>282</v>
      </c>
      <c r="X52" s="57"/>
      <c r="Y52" s="100" t="s">
        <v>373</v>
      </c>
    </row>
    <row r="53" spans="1:25" s="58" customFormat="1" ht="95.25" customHeight="1" x14ac:dyDescent="0.25">
      <c r="A53" s="75" t="s">
        <v>158</v>
      </c>
      <c r="B53" s="70" t="s">
        <v>147</v>
      </c>
      <c r="C53" s="36"/>
      <c r="D53" s="73" t="s">
        <v>126</v>
      </c>
      <c r="E53" s="44" t="s">
        <v>171</v>
      </c>
      <c r="F53" s="70" t="s">
        <v>130</v>
      </c>
      <c r="G53" s="59"/>
      <c r="H53" s="60" t="s">
        <v>139</v>
      </c>
      <c r="I53" s="61" t="s">
        <v>139</v>
      </c>
      <c r="J53" s="41" t="s">
        <v>29</v>
      </c>
      <c r="K53" s="79" t="s">
        <v>140</v>
      </c>
      <c r="L53" s="82" t="s">
        <v>139</v>
      </c>
      <c r="M53" s="97" t="s">
        <v>143</v>
      </c>
      <c r="N53" s="96" t="s">
        <v>50</v>
      </c>
      <c r="O53" s="62"/>
      <c r="P53" s="49" t="s">
        <v>139</v>
      </c>
      <c r="Q53" s="63"/>
      <c r="R53" s="53"/>
      <c r="S53" s="57"/>
      <c r="T53" s="57" t="s">
        <v>296</v>
      </c>
      <c r="U53" s="57" t="s">
        <v>297</v>
      </c>
      <c r="V53" s="100" t="s">
        <v>336</v>
      </c>
      <c r="W53" s="57"/>
      <c r="X53" s="57"/>
      <c r="Y53" s="100" t="s">
        <v>374</v>
      </c>
    </row>
    <row r="54" spans="1:25" s="58" customFormat="1" ht="65.25" customHeight="1" x14ac:dyDescent="0.25">
      <c r="A54" s="75" t="s">
        <v>158</v>
      </c>
      <c r="B54" s="70" t="s">
        <v>147</v>
      </c>
      <c r="C54" s="36"/>
      <c r="D54" s="73" t="s">
        <v>126</v>
      </c>
      <c r="E54" s="44" t="s">
        <v>171</v>
      </c>
      <c r="F54" s="70" t="s">
        <v>131</v>
      </c>
      <c r="G54" s="59">
        <v>1</v>
      </c>
      <c r="H54" s="60" t="s">
        <v>140</v>
      </c>
      <c r="I54" s="61" t="s">
        <v>140</v>
      </c>
      <c r="J54" s="41" t="s">
        <v>29</v>
      </c>
      <c r="K54" s="79" t="s">
        <v>140</v>
      </c>
      <c r="L54" s="82" t="s">
        <v>140</v>
      </c>
      <c r="M54" s="97" t="s">
        <v>143</v>
      </c>
      <c r="N54" s="96"/>
      <c r="O54" s="62"/>
      <c r="P54" s="49" t="s">
        <v>140</v>
      </c>
      <c r="Q54" s="63"/>
      <c r="R54" s="53"/>
      <c r="S54" s="57"/>
      <c r="T54" s="100" t="s">
        <v>337</v>
      </c>
      <c r="U54" s="57"/>
      <c r="V54" s="57"/>
      <c r="W54" s="57"/>
      <c r="X54" s="57"/>
      <c r="Y54" s="100" t="s">
        <v>375</v>
      </c>
    </row>
    <row r="55" spans="1:25" s="58" customFormat="1" ht="75" customHeight="1" x14ac:dyDescent="0.25">
      <c r="A55" s="75" t="s">
        <v>158</v>
      </c>
      <c r="B55" s="70" t="s">
        <v>147</v>
      </c>
      <c r="C55" s="36"/>
      <c r="D55" s="73" t="s">
        <v>126</v>
      </c>
      <c r="E55" s="44" t="s">
        <v>171</v>
      </c>
      <c r="F55" s="70" t="s">
        <v>132</v>
      </c>
      <c r="G55" s="59">
        <v>1</v>
      </c>
      <c r="H55" s="60" t="s">
        <v>141</v>
      </c>
      <c r="I55" s="61" t="s">
        <v>141</v>
      </c>
      <c r="J55" s="41" t="s">
        <v>29</v>
      </c>
      <c r="K55" s="79" t="s">
        <v>140</v>
      </c>
      <c r="L55" s="82" t="s">
        <v>139</v>
      </c>
      <c r="M55" s="97" t="s">
        <v>143</v>
      </c>
      <c r="N55" s="96" t="s">
        <v>25</v>
      </c>
      <c r="O55" s="62"/>
      <c r="P55" s="49" t="s">
        <v>139</v>
      </c>
      <c r="Q55" s="63"/>
      <c r="R55" s="53"/>
      <c r="S55" s="100" t="s">
        <v>392</v>
      </c>
      <c r="T55" s="57"/>
      <c r="U55" s="100" t="s">
        <v>338</v>
      </c>
      <c r="V55" s="100" t="s">
        <v>393</v>
      </c>
      <c r="W55" s="100" t="s">
        <v>391</v>
      </c>
      <c r="X55" s="100" t="s">
        <v>404</v>
      </c>
      <c r="Y55" s="100" t="s">
        <v>376</v>
      </c>
    </row>
    <row r="56" spans="1:25" s="58" customFormat="1" ht="30" customHeight="1" x14ac:dyDescent="0.25">
      <c r="A56" s="75" t="s">
        <v>158</v>
      </c>
      <c r="B56" s="70" t="s">
        <v>147</v>
      </c>
      <c r="C56" s="36"/>
      <c r="D56" s="73" t="s">
        <v>126</v>
      </c>
      <c r="E56" s="44" t="s">
        <v>171</v>
      </c>
      <c r="F56" s="70" t="s">
        <v>133</v>
      </c>
      <c r="G56" s="59"/>
      <c r="H56" s="60" t="s">
        <v>140</v>
      </c>
      <c r="I56" s="61" t="s">
        <v>140</v>
      </c>
      <c r="J56" s="41" t="s">
        <v>29</v>
      </c>
      <c r="K56" s="79" t="s">
        <v>140</v>
      </c>
      <c r="L56" s="82" t="s">
        <v>140</v>
      </c>
      <c r="M56" s="97" t="s">
        <v>143</v>
      </c>
      <c r="N56" s="96"/>
      <c r="O56" s="62"/>
      <c r="P56" s="49" t="s">
        <v>140</v>
      </c>
      <c r="Q56" s="63"/>
      <c r="R56" s="53"/>
      <c r="S56" s="57"/>
      <c r="T56" s="57" t="s">
        <v>298</v>
      </c>
      <c r="U56" s="57"/>
      <c r="V56" s="57"/>
      <c r="W56" s="57"/>
      <c r="X56" s="57"/>
      <c r="Y56" s="100" t="s">
        <v>377</v>
      </c>
    </row>
    <row r="57" spans="1:25" s="58" customFormat="1" ht="30" customHeight="1" x14ac:dyDescent="0.25">
      <c r="A57" s="75" t="s">
        <v>158</v>
      </c>
      <c r="B57" s="70" t="s">
        <v>147</v>
      </c>
      <c r="C57" s="36"/>
      <c r="D57" s="73" t="s">
        <v>126</v>
      </c>
      <c r="E57" s="44" t="s">
        <v>171</v>
      </c>
      <c r="F57" s="70" t="s">
        <v>134</v>
      </c>
      <c r="G57" s="59"/>
      <c r="H57" s="60" t="s">
        <v>140</v>
      </c>
      <c r="I57" s="61" t="s">
        <v>140</v>
      </c>
      <c r="J57" s="41" t="s">
        <v>29</v>
      </c>
      <c r="K57" s="79" t="s">
        <v>140</v>
      </c>
      <c r="L57" s="82" t="s">
        <v>140</v>
      </c>
      <c r="M57" s="97" t="s">
        <v>143</v>
      </c>
      <c r="N57" s="96"/>
      <c r="O57" s="62"/>
      <c r="P57" s="49" t="s">
        <v>140</v>
      </c>
      <c r="Q57" s="63"/>
      <c r="R57" s="53"/>
      <c r="S57" s="57"/>
      <c r="T57" s="57" t="s">
        <v>299</v>
      </c>
      <c r="U57" s="57"/>
      <c r="V57" s="57"/>
      <c r="W57" s="57"/>
      <c r="X57" s="57"/>
      <c r="Y57" s="100" t="s">
        <v>378</v>
      </c>
    </row>
    <row r="58" spans="1:25" s="58" customFormat="1" ht="72.75" customHeight="1" x14ac:dyDescent="0.25">
      <c r="A58" s="75" t="s">
        <v>158</v>
      </c>
      <c r="B58" s="70" t="s">
        <v>147</v>
      </c>
      <c r="C58" s="36"/>
      <c r="D58" s="73" t="s">
        <v>126</v>
      </c>
      <c r="E58" s="44" t="s">
        <v>171</v>
      </c>
      <c r="F58" s="70" t="s">
        <v>135</v>
      </c>
      <c r="G58" s="59">
        <v>2</v>
      </c>
      <c r="H58" s="60" t="s">
        <v>140</v>
      </c>
      <c r="I58" s="61" t="s">
        <v>140</v>
      </c>
      <c r="J58" s="41" t="s">
        <v>29</v>
      </c>
      <c r="K58" s="79" t="s">
        <v>140</v>
      </c>
      <c r="L58" s="82" t="s">
        <v>140</v>
      </c>
      <c r="M58" s="97" t="s">
        <v>143</v>
      </c>
      <c r="N58" s="96"/>
      <c r="O58" s="62"/>
      <c r="P58" s="49" t="s">
        <v>140</v>
      </c>
      <c r="Q58" s="63"/>
      <c r="R58" s="53"/>
      <c r="S58" s="57"/>
      <c r="T58" s="57" t="s">
        <v>304</v>
      </c>
      <c r="U58" s="100" t="s">
        <v>434</v>
      </c>
      <c r="V58" s="57" t="s">
        <v>305</v>
      </c>
      <c r="W58" s="57"/>
      <c r="X58" s="57"/>
      <c r="Y58" s="100" t="s">
        <v>379</v>
      </c>
    </row>
    <row r="59" spans="1:25" s="58" customFormat="1" ht="30" customHeight="1" x14ac:dyDescent="0.25">
      <c r="A59" s="75" t="s">
        <v>158</v>
      </c>
      <c r="B59" s="70" t="s">
        <v>147</v>
      </c>
      <c r="C59" s="36" t="s">
        <v>339</v>
      </c>
      <c r="D59" s="73" t="s">
        <v>126</v>
      </c>
      <c r="E59" s="44" t="s">
        <v>171</v>
      </c>
      <c r="F59" s="70" t="s">
        <v>136</v>
      </c>
      <c r="G59" s="59"/>
      <c r="H59" s="60"/>
      <c r="I59" s="61"/>
      <c r="J59" s="41" t="s">
        <v>29</v>
      </c>
      <c r="K59" s="79" t="s">
        <v>139</v>
      </c>
      <c r="L59" s="82" t="s">
        <v>139</v>
      </c>
      <c r="M59" s="97" t="s">
        <v>143</v>
      </c>
      <c r="N59" s="96" t="s">
        <v>26</v>
      </c>
      <c r="O59" s="62"/>
      <c r="P59" s="49" t="s">
        <v>143</v>
      </c>
      <c r="Q59" s="63"/>
      <c r="R59" s="53"/>
      <c r="S59" s="57"/>
      <c r="T59" s="57"/>
      <c r="U59" s="57"/>
      <c r="V59" s="57"/>
      <c r="W59" s="57"/>
      <c r="X59" s="57"/>
      <c r="Y59" s="57"/>
    </row>
    <row r="60" spans="1:25" s="58" customFormat="1" ht="30" customHeight="1" x14ac:dyDescent="0.25">
      <c r="A60" s="75" t="s">
        <v>158</v>
      </c>
      <c r="B60" s="70" t="s">
        <v>147</v>
      </c>
      <c r="C60" s="36"/>
      <c r="D60" s="73" t="s">
        <v>126</v>
      </c>
      <c r="E60" s="44" t="s">
        <v>171</v>
      </c>
      <c r="F60" s="70" t="s">
        <v>137</v>
      </c>
      <c r="G60" s="59"/>
      <c r="H60" s="60" t="s">
        <v>140</v>
      </c>
      <c r="I60" s="61" t="s">
        <v>140</v>
      </c>
      <c r="J60" s="41" t="s">
        <v>29</v>
      </c>
      <c r="K60" s="79" t="s">
        <v>139</v>
      </c>
      <c r="L60" s="82" t="s">
        <v>140</v>
      </c>
      <c r="M60" s="97" t="s">
        <v>143</v>
      </c>
      <c r="N60" s="96"/>
      <c r="O60" s="62"/>
      <c r="P60" s="49" t="s">
        <v>140</v>
      </c>
      <c r="Q60" s="63"/>
      <c r="R60" s="53"/>
      <c r="S60" s="57"/>
      <c r="T60" s="57"/>
      <c r="U60" s="57"/>
      <c r="V60" s="57"/>
      <c r="W60" s="57"/>
      <c r="X60" s="57"/>
      <c r="Y60" s="100" t="s">
        <v>380</v>
      </c>
    </row>
    <row r="61" spans="1:25" s="58" customFormat="1" ht="30" customHeight="1" x14ac:dyDescent="0.25">
      <c r="A61" s="75" t="s">
        <v>158</v>
      </c>
      <c r="B61" s="70" t="s">
        <v>147</v>
      </c>
      <c r="C61" s="36"/>
      <c r="D61" s="73" t="s">
        <v>126</v>
      </c>
      <c r="E61" s="44" t="s">
        <v>171</v>
      </c>
      <c r="F61" s="70" t="s">
        <v>138</v>
      </c>
      <c r="G61" s="59"/>
      <c r="H61" s="60" t="s">
        <v>140</v>
      </c>
      <c r="I61" s="61" t="s">
        <v>140</v>
      </c>
      <c r="J61" s="41" t="s">
        <v>29</v>
      </c>
      <c r="K61" s="79" t="s">
        <v>140</v>
      </c>
      <c r="L61" s="82" t="s">
        <v>140</v>
      </c>
      <c r="M61" s="97" t="s">
        <v>143</v>
      </c>
      <c r="N61" s="96"/>
      <c r="O61" s="62"/>
      <c r="P61" s="49" t="s">
        <v>140</v>
      </c>
      <c r="Q61" s="63"/>
      <c r="R61" s="53"/>
      <c r="S61" s="57"/>
      <c r="T61" s="57" t="s">
        <v>306</v>
      </c>
      <c r="U61" s="57"/>
      <c r="V61" s="57"/>
      <c r="W61" s="57"/>
      <c r="X61" s="57"/>
      <c r="Y61" s="100" t="s">
        <v>381</v>
      </c>
    </row>
    <row r="62" spans="1:25" s="58" customFormat="1" ht="30" customHeight="1" x14ac:dyDescent="0.25">
      <c r="A62" s="76" t="s">
        <v>158</v>
      </c>
      <c r="B62" s="72" t="s">
        <v>218</v>
      </c>
      <c r="C62" s="35" t="s">
        <v>123</v>
      </c>
      <c r="D62" s="71" t="s">
        <v>126</v>
      </c>
      <c r="E62" s="44" t="s">
        <v>171</v>
      </c>
      <c r="F62" s="74"/>
      <c r="G62" s="59">
        <v>1</v>
      </c>
      <c r="H62" s="60" t="s">
        <v>140</v>
      </c>
      <c r="I62" s="61" t="s">
        <v>140</v>
      </c>
      <c r="J62" s="41" t="s">
        <v>141</v>
      </c>
      <c r="K62" s="77" t="s">
        <v>143</v>
      </c>
      <c r="L62" s="81" t="s">
        <v>140</v>
      </c>
      <c r="M62" s="97" t="s">
        <v>143</v>
      </c>
      <c r="N62" s="98"/>
      <c r="O62" s="65" t="s">
        <v>56</v>
      </c>
      <c r="P62" s="49" t="s">
        <v>140</v>
      </c>
      <c r="Q62" s="63"/>
      <c r="R62" s="53"/>
      <c r="S62" s="57"/>
      <c r="T62" s="57" t="s">
        <v>273</v>
      </c>
      <c r="U62" s="57"/>
      <c r="V62" s="57"/>
      <c r="W62" s="57" t="s">
        <v>272</v>
      </c>
      <c r="X62" s="57"/>
      <c r="Y62" s="57"/>
    </row>
    <row r="63" spans="1:25" s="58" customFormat="1" ht="30" customHeight="1" x14ac:dyDescent="0.25">
      <c r="A63" s="76" t="s">
        <v>158</v>
      </c>
      <c r="B63" s="74" t="s">
        <v>124</v>
      </c>
      <c r="C63" s="35" t="s">
        <v>123</v>
      </c>
      <c r="D63" s="71" t="s">
        <v>126</v>
      </c>
      <c r="E63" s="44" t="s">
        <v>171</v>
      </c>
      <c r="F63" s="74"/>
      <c r="G63" s="59">
        <v>2</v>
      </c>
      <c r="H63" s="60" t="s">
        <v>140</v>
      </c>
      <c r="I63" s="61" t="s">
        <v>140</v>
      </c>
      <c r="J63" s="41" t="s">
        <v>29</v>
      </c>
      <c r="K63" s="77" t="s">
        <v>143</v>
      </c>
      <c r="L63" s="81" t="s">
        <v>140</v>
      </c>
      <c r="M63" s="97" t="s">
        <v>143</v>
      </c>
      <c r="N63" s="98"/>
      <c r="O63" s="62"/>
      <c r="P63" s="49" t="s">
        <v>143</v>
      </c>
      <c r="Q63" s="63"/>
      <c r="R63" s="53"/>
      <c r="S63" s="57"/>
      <c r="T63" s="57" t="s">
        <v>264</v>
      </c>
      <c r="U63" s="57"/>
      <c r="V63" s="57"/>
      <c r="W63" s="57"/>
      <c r="X63" s="57"/>
      <c r="Y63" s="100" t="s">
        <v>382</v>
      </c>
    </row>
    <row r="64" spans="1:25" s="58" customFormat="1" ht="30" customHeight="1" x14ac:dyDescent="0.25">
      <c r="A64" s="103" t="s">
        <v>158</v>
      </c>
      <c r="B64" s="104" t="s">
        <v>227</v>
      </c>
      <c r="C64" s="105" t="s">
        <v>123</v>
      </c>
      <c r="D64" s="106" t="s">
        <v>126</v>
      </c>
      <c r="E64" s="107" t="s">
        <v>171</v>
      </c>
      <c r="F64" s="108"/>
      <c r="G64" s="59">
        <v>1</v>
      </c>
      <c r="H64" s="60" t="s">
        <v>140</v>
      </c>
      <c r="I64" s="61" t="s">
        <v>140</v>
      </c>
      <c r="J64" s="109" t="s">
        <v>139</v>
      </c>
      <c r="K64" s="110" t="s">
        <v>143</v>
      </c>
      <c r="L64" s="106" t="s">
        <v>140</v>
      </c>
      <c r="M64" s="111" t="s">
        <v>143</v>
      </c>
      <c r="N64" s="108"/>
      <c r="O64" s="112" t="s">
        <v>57</v>
      </c>
      <c r="P64" s="113" t="s">
        <v>140</v>
      </c>
      <c r="Q64" s="63"/>
      <c r="R64" s="60"/>
      <c r="S64" s="121"/>
      <c r="T64" s="121" t="s">
        <v>276</v>
      </c>
      <c r="U64" s="122" t="s">
        <v>325</v>
      </c>
      <c r="V64" s="121" t="s">
        <v>277</v>
      </c>
      <c r="W64" s="121"/>
      <c r="X64" s="121"/>
      <c r="Y64" s="121"/>
    </row>
    <row r="65" spans="1:25" ht="163.5" customHeight="1" x14ac:dyDescent="0.25">
      <c r="A65" s="118" t="s">
        <v>158</v>
      </c>
      <c r="B65" s="117" t="s">
        <v>312</v>
      </c>
      <c r="C65" s="114"/>
      <c r="D65" s="117" t="s">
        <v>281</v>
      </c>
      <c r="E65" s="44" t="s">
        <v>171</v>
      </c>
      <c r="F65" s="114"/>
      <c r="G65" s="114">
        <v>1</v>
      </c>
      <c r="H65" s="119" t="s">
        <v>279</v>
      </c>
      <c r="I65" s="120" t="s">
        <v>314</v>
      </c>
      <c r="J65" s="115"/>
      <c r="K65" s="115"/>
      <c r="L65" s="115"/>
      <c r="M65" s="115"/>
      <c r="N65" s="115"/>
      <c r="O65" s="115"/>
      <c r="P65" s="120" t="s">
        <v>315</v>
      </c>
      <c r="Q65" s="116"/>
      <c r="R65" s="115"/>
      <c r="S65" s="114"/>
      <c r="T65" s="117" t="s">
        <v>316</v>
      </c>
      <c r="U65" s="117" t="s">
        <v>435</v>
      </c>
      <c r="V65" s="117" t="s">
        <v>436</v>
      </c>
      <c r="W65" s="117" t="s">
        <v>437</v>
      </c>
      <c r="X65" s="117" t="s">
        <v>397</v>
      </c>
      <c r="Y65" s="114" t="s">
        <v>398</v>
      </c>
    </row>
    <row r="66" spans="1:25" ht="163.5" customHeight="1" x14ac:dyDescent="0.25">
      <c r="A66" s="118" t="s">
        <v>158</v>
      </c>
      <c r="B66" s="117" t="s">
        <v>313</v>
      </c>
      <c r="C66" s="118" t="s">
        <v>357</v>
      </c>
      <c r="D66" s="117" t="s">
        <v>286</v>
      </c>
      <c r="E66" s="44" t="s">
        <v>171</v>
      </c>
      <c r="F66" s="114"/>
      <c r="G66" s="114">
        <v>1</v>
      </c>
      <c r="H66" s="119" t="s">
        <v>279</v>
      </c>
      <c r="I66" s="119" t="s">
        <v>279</v>
      </c>
      <c r="J66" s="115"/>
      <c r="K66" s="115"/>
      <c r="L66" s="115"/>
      <c r="M66" s="115"/>
      <c r="N66" s="115"/>
      <c r="O66" s="115"/>
      <c r="P66" s="119" t="s">
        <v>279</v>
      </c>
      <c r="Q66" s="116"/>
      <c r="R66" s="115"/>
      <c r="S66" s="114"/>
      <c r="T66" s="117" t="s">
        <v>309</v>
      </c>
      <c r="U66" s="117" t="s">
        <v>290</v>
      </c>
      <c r="V66" s="117" t="s">
        <v>287</v>
      </c>
      <c r="W66" s="117" t="s">
        <v>291</v>
      </c>
      <c r="X66" s="117" t="s">
        <v>402</v>
      </c>
      <c r="Y66" s="117" t="s">
        <v>384</v>
      </c>
    </row>
    <row r="67" spans="1:25" ht="163.5" customHeight="1" x14ac:dyDescent="0.25">
      <c r="A67" s="118" t="s">
        <v>158</v>
      </c>
      <c r="B67" s="117" t="s">
        <v>438</v>
      </c>
      <c r="C67" s="118" t="s">
        <v>357</v>
      </c>
      <c r="D67" s="117" t="s">
        <v>288</v>
      </c>
      <c r="E67" s="44" t="s">
        <v>171</v>
      </c>
      <c r="F67" s="114"/>
      <c r="G67" s="114">
        <v>1</v>
      </c>
      <c r="H67" s="119" t="s">
        <v>279</v>
      </c>
      <c r="I67" s="119" t="s">
        <v>279</v>
      </c>
      <c r="J67" s="115"/>
      <c r="K67" s="115"/>
      <c r="L67" s="115"/>
      <c r="M67" s="115"/>
      <c r="N67" s="115"/>
      <c r="O67" s="115"/>
      <c r="P67" s="119" t="s">
        <v>292</v>
      </c>
      <c r="Q67" s="116"/>
      <c r="R67" s="115"/>
      <c r="S67" s="114"/>
      <c r="T67" s="117" t="s">
        <v>289</v>
      </c>
      <c r="U67" s="117" t="s">
        <v>308</v>
      </c>
      <c r="V67" s="117"/>
      <c r="W67" s="117" t="s">
        <v>291</v>
      </c>
      <c r="X67" s="142" t="s">
        <v>385</v>
      </c>
      <c r="Y67" s="117" t="s">
        <v>383</v>
      </c>
    </row>
    <row r="68" spans="1:25" ht="15.75" x14ac:dyDescent="0.2">
      <c r="X68" s="125"/>
    </row>
    <row r="69" spans="1:25" ht="15.75" x14ac:dyDescent="0.2">
      <c r="W69" s="12" t="s">
        <v>283</v>
      </c>
      <c r="X69" s="125"/>
    </row>
  </sheetData>
  <autoFilter ref="A3:Z67"/>
  <sortState ref="A4:Z64">
    <sortCondition descending="1" ref="H5:H64"/>
  </sortState>
  <mergeCells count="7">
    <mergeCell ref="D1:Y1"/>
    <mergeCell ref="R2:S2"/>
    <mergeCell ref="T2:W2"/>
    <mergeCell ref="H2:I2"/>
    <mergeCell ref="A2:G2"/>
    <mergeCell ref="J2:O2"/>
    <mergeCell ref="A1:C1"/>
  </mergeCells>
  <phoneticPr fontId="24" type="noConversion"/>
  <conditionalFormatting sqref="P4:R64 H4:I64">
    <cfRule type="expression" dxfId="7" priority="8">
      <formula>NOT(ISERROR(SEARCH("Excellent",H4)))</formula>
    </cfRule>
  </conditionalFormatting>
  <conditionalFormatting sqref="P4:R64 H4:I64">
    <cfRule type="expression" dxfId="6" priority="7">
      <formula>NOT(ISERROR(SEARCH("Good",H4)))</formula>
    </cfRule>
  </conditionalFormatting>
  <conditionalFormatting sqref="P4:R64 H4:I64">
    <cfRule type="expression" dxfId="5" priority="6">
      <formula>NOT(ISERROR(SEARCH("Requires Improvement",H4)))</formula>
    </cfRule>
  </conditionalFormatting>
  <conditionalFormatting sqref="P4:R64 H4:I64">
    <cfRule type="expression" dxfId="4" priority="5">
      <formula>NOT(ISERROR(SEARCH("Inadequate",H4)))</formula>
    </cfRule>
  </conditionalFormatting>
  <conditionalFormatting sqref="J4:M64">
    <cfRule type="expression" dxfId="3" priority="4">
      <formula>NOT(ISERROR(SEARCH("Excellent",J4)))</formula>
    </cfRule>
  </conditionalFormatting>
  <conditionalFormatting sqref="J4:M64">
    <cfRule type="expression" dxfId="2" priority="3">
      <formula>NOT(ISERROR(SEARCH("Good",J4)))</formula>
    </cfRule>
  </conditionalFormatting>
  <conditionalFormatting sqref="J4:M64">
    <cfRule type="expression" dxfId="1" priority="2">
      <formula>NOT(ISERROR(SEARCH("Requires Improvement",J4)))</formula>
    </cfRule>
  </conditionalFormatting>
  <conditionalFormatting sqref="J4:M64">
    <cfRule type="expression" dxfId="0" priority="1">
      <formula>NOT(ISERROR(SEARCH("Inadequate",J4)))</formula>
    </cfRule>
  </conditionalFormatting>
  <dataValidations count="6">
    <dataValidation type="list" allowBlank="1" showInputMessage="1" showErrorMessage="1" sqref="H4:I64 Q4:R64 M9 M13:M14 M21 M24 M28:M29 M31 M36 M43:M44 M46 M50">
      <formula1>"Excellent, Good, Requires Improvement, Inadequate"</formula1>
    </dataValidation>
    <dataValidation type="list" allowBlank="1" showInputMessage="1" showErrorMessage="1" sqref="A4:A39">
      <formula1>IF($A$4="FullList", FullList, Shortlist)</formula1>
    </dataValidation>
    <dataValidation type="list" allowBlank="1" showInputMessage="1" showErrorMessage="1" sqref="D4:D39">
      <formula1>"F1, F2, CT/ST1, CT/ST2, CT/ST3, ST4, ST5, ST6, ST7, ST8, Sub-Specialty"</formula1>
    </dataValidation>
    <dataValidation type="list" allowBlank="1" showInputMessage="1" showErrorMessage="1" sqref="B4:C39">
      <formula1>IF($B$4="Short list", Shortlist, FullList)</formula1>
    </dataValidation>
    <dataValidation type="list" allowBlank="1" showInputMessage="1" showErrorMessage="1" sqref="J4:K64">
      <formula1>"Excellent, Good, Requires Improvement, Inadequate, No GMC data"</formula1>
    </dataValidation>
    <dataValidation type="list" allowBlank="1" showInputMessage="1" showErrorMessage="1" sqref="P4:P64 L4:L64 M4:M8 M10:M12 M15:M20 M22:M23 M25:M27 M30 M32:M35 M37:M42 M45 M47:M49 M51:M64">
      <formula1>"Excellent, Good, Requires Improvement, Inadequate, No grade awarded"</formula1>
    </dataValidation>
  </dataValidations>
  <pageMargins left="0.7" right="0.7" top="0.75" bottom="0.75" header="0.3" footer="0.3"/>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164</v>
      </c>
      <c r="C1" t="s">
        <v>165</v>
      </c>
      <c r="E1" t="s">
        <v>107</v>
      </c>
    </row>
    <row r="2" spans="1:5" x14ac:dyDescent="0.25">
      <c r="A2" t="s">
        <v>196</v>
      </c>
      <c r="C2" t="s">
        <v>156</v>
      </c>
      <c r="E2" s="10" t="s">
        <v>167</v>
      </c>
    </row>
    <row r="3" spans="1:5" x14ac:dyDescent="0.25">
      <c r="A3" t="s">
        <v>197</v>
      </c>
      <c r="C3" t="s">
        <v>200</v>
      </c>
      <c r="E3" s="10" t="s">
        <v>168</v>
      </c>
    </row>
    <row r="4" spans="1:5" x14ac:dyDescent="0.25">
      <c r="A4" t="s">
        <v>198</v>
      </c>
      <c r="C4" t="s">
        <v>206</v>
      </c>
      <c r="E4" s="10" t="s">
        <v>169</v>
      </c>
    </row>
    <row r="5" spans="1:5" x14ac:dyDescent="0.25">
      <c r="A5" t="s">
        <v>199</v>
      </c>
      <c r="C5" t="s">
        <v>212</v>
      </c>
      <c r="E5" s="10" t="s">
        <v>170</v>
      </c>
    </row>
    <row r="6" spans="1:5" x14ac:dyDescent="0.25">
      <c r="A6" t="s">
        <v>200</v>
      </c>
      <c r="C6" t="s">
        <v>158</v>
      </c>
      <c r="E6" s="10" t="s">
        <v>171</v>
      </c>
    </row>
    <row r="7" spans="1:5" x14ac:dyDescent="0.25">
      <c r="A7" t="s">
        <v>201</v>
      </c>
      <c r="C7" t="s">
        <v>157</v>
      </c>
      <c r="E7" s="10" t="s">
        <v>172</v>
      </c>
    </row>
    <row r="8" spans="1:5" x14ac:dyDescent="0.25">
      <c r="A8" t="s">
        <v>202</v>
      </c>
      <c r="C8" t="s">
        <v>159</v>
      </c>
      <c r="E8" s="10" t="s">
        <v>173</v>
      </c>
    </row>
    <row r="9" spans="1:5" x14ac:dyDescent="0.25">
      <c r="A9" t="s">
        <v>203</v>
      </c>
      <c r="C9" t="s">
        <v>231</v>
      </c>
      <c r="E9" s="10" t="s">
        <v>174</v>
      </c>
    </row>
    <row r="10" spans="1:5" x14ac:dyDescent="0.25">
      <c r="A10" t="s">
        <v>204</v>
      </c>
      <c r="C10" t="s">
        <v>160</v>
      </c>
      <c r="E10" s="10" t="s">
        <v>70</v>
      </c>
    </row>
    <row r="11" spans="1:5" x14ac:dyDescent="0.25">
      <c r="A11" t="s">
        <v>205</v>
      </c>
      <c r="C11" t="s">
        <v>147</v>
      </c>
      <c r="E11" s="10" t="s">
        <v>195</v>
      </c>
    </row>
    <row r="12" spans="1:5" x14ac:dyDescent="0.25">
      <c r="A12" t="s">
        <v>206</v>
      </c>
      <c r="C12" t="s">
        <v>161</v>
      </c>
    </row>
    <row r="13" spans="1:5" x14ac:dyDescent="0.25">
      <c r="A13" t="s">
        <v>207</v>
      </c>
      <c r="C13" t="s">
        <v>162</v>
      </c>
    </row>
    <row r="14" spans="1:5" x14ac:dyDescent="0.25">
      <c r="A14" t="s">
        <v>208</v>
      </c>
      <c r="C14" t="s">
        <v>163</v>
      </c>
    </row>
    <row r="15" spans="1:5" x14ac:dyDescent="0.25">
      <c r="A15" t="s">
        <v>209</v>
      </c>
    </row>
    <row r="16" spans="1:5"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145</v>
      </c>
    </row>
    <row r="39" spans="1:1" x14ac:dyDescent="0.25">
      <c r="A39" t="s">
        <v>146</v>
      </c>
    </row>
    <row r="40" spans="1:1" x14ac:dyDescent="0.25">
      <c r="A40" t="s">
        <v>147</v>
      </c>
    </row>
    <row r="41" spans="1:1" x14ac:dyDescent="0.25">
      <c r="A41" t="s">
        <v>148</v>
      </c>
    </row>
    <row r="42" spans="1:1" x14ac:dyDescent="0.25">
      <c r="A42" t="s">
        <v>149</v>
      </c>
    </row>
    <row r="43" spans="1:1" x14ac:dyDescent="0.25">
      <c r="A43" t="s">
        <v>150</v>
      </c>
    </row>
    <row r="44" spans="1:1" x14ac:dyDescent="0.25">
      <c r="A44" t="s">
        <v>151</v>
      </c>
    </row>
    <row r="45" spans="1:1" x14ac:dyDescent="0.25">
      <c r="A45" t="s">
        <v>152</v>
      </c>
    </row>
    <row r="46" spans="1:1" x14ac:dyDescent="0.25">
      <c r="A46" t="s">
        <v>153</v>
      </c>
    </row>
    <row r="47" spans="1:1" x14ac:dyDescent="0.25">
      <c r="A47" t="s">
        <v>154</v>
      </c>
    </row>
    <row r="48" spans="1:1" x14ac:dyDescent="0.25">
      <c r="A48"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2018-02-06T14:58:31Z</dcterms:modified>
</cp:coreProperties>
</file>