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Sophie.rose\Desktop\To upload to website\"/>
    </mc:Choice>
  </mc:AlternateContent>
  <xr:revisionPtr revIDLastSave="0" documentId="13_ncr:1_{7D02E72C-216B-4C74-871E-A1620695E64D}" xr6:coauthVersionLast="45" xr6:coauthVersionMax="45" xr10:uidLastSave="{00000000-0000-0000-0000-000000000000}"/>
  <bookViews>
    <workbookView xWindow="-108" yWindow="-108" windowWidth="23256" windowHeight="12576" activeTab="1" xr2:uid="{00000000-000D-0000-FFFF-FFFF00000000}"/>
  </bookViews>
  <sheets>
    <sheet name="Cover Sheet" sheetId="4" r:id="rId1"/>
    <sheet name="Report Matrix" sheetId="5" r:id="rId2"/>
    <sheet name="Placements" sheetId="6" state="hidden" r:id="rId3"/>
  </sheets>
  <definedNames>
    <definedName name="_xlnm._FilterDatabase" localSheetId="1" hidden="1">'Report Matrix'!$A$3:$Z$19</definedName>
    <definedName name="FullList">Placements!$A$2:$A$48</definedName>
    <definedName name="_xlnm.Print_Area" localSheetId="0">'Cover Sheet'!$A$1:$C$21</definedName>
    <definedName name="Shortlist">Placements!$C$2:$C$14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Sophie Rose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xr:uid="{00000000-0006-0000-0100-000004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L3" authorId="1" shapeId="0" xr:uid="{00000000-0006-0000-0100-00000500000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N3" authorId="0" shapeId="0" xr:uid="{00000000-0006-0000-0100-000006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R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<sst xmlns="http://schemas.openxmlformats.org/spreadsheetml/2006/main" count="437" uniqueCount="208">
  <si>
    <t>Department Comments</t>
  </si>
  <si>
    <t>Comments</t>
  </si>
  <si>
    <t>Panel Members</t>
  </si>
  <si>
    <t>Lay Person</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</si>
  <si>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</si>
  <si>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</si>
  <si>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</si>
  <si>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</si>
  <si>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</si>
  <si>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</si>
  <si>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</si>
  <si>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</si>
  <si>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</si>
  <si>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</si>
  <si>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</si>
  <si>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</si>
  <si>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</si>
  <si>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</si>
  <si>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</si>
  <si>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</si>
  <si>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</si>
  <si>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</si>
  <si>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</si>
  <si>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</si>
  <si>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</si>
  <si>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</si>
  <si>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</si>
  <si>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</si>
  <si>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</si>
  <si>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</si>
  <si>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</si>
  <si>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</si>
  <si>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</si>
  <si>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</si>
  <si>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</si>
  <si>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</si>
  <si>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</si>
  <si>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</si>
  <si>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</si>
  <si>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</si>
  <si>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</si>
  <si>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</si>
  <si>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</si>
  <si>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</si>
  <si>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</si>
  <si>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</si>
  <si>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</si>
  <si>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</si>
  <si>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</si>
  <si>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</si>
  <si>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</si>
  <si>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</si>
  <si>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</si>
  <si>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</si>
  <si>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</si>
  <si>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</si>
  <si>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</si>
  <si>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</si>
  <si>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</si>
  <si>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</si>
  <si>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</si>
  <si>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</si>
  <si>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</si>
  <si>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</si>
  <si>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</si>
  <si>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</si>
  <si>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</si>
  <si>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</si>
  <si>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</si>
  <si>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</si>
  <si>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</si>
  <si>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</si>
  <si>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</si>
  <si>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</si>
  <si>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</si>
  <si>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</si>
  <si>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</si>
  <si>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</si>
  <si>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</si>
  <si>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</si>
  <si>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</si>
  <si>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</si>
  <si>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</si>
  <si>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</si>
  <si>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</si>
  <si>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</si>
  <si>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</si>
  <si>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</si>
  <si>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</si>
  <si>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</si>
  <si>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</si>
  <si>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</si>
  <si>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</si>
  <si>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</si>
  <si>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</si>
  <si>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Matrix Overall Grade</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</si>
  <si>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</si>
  <si>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</si>
  <si>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</si>
  <si>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</si>
  <si>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</si>
  <si>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</si>
  <si>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</si>
  <si>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</si>
  <si>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</si>
  <si>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</si>
  <si>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</si>
  <si>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</si>
  <si>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</si>
  <si>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</si>
  <si>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</si>
  <si>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</si>
  <si>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</si>
  <si>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</si>
  <si>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</si>
  <si>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</si>
  <si>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</si>
  <si>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t>Requires Improvement' or 'Inadequate' grading explanation</t>
  </si>
  <si>
    <r>
      <t xml:space="preserve">GIM Grade
</t>
    </r>
    <r>
      <rPr>
        <sz val="12"/>
        <color rgb="FF000000"/>
        <rFont val="Arial"/>
        <family val="2"/>
      </rPr>
      <t>(School of Medicine ONLY)</t>
    </r>
  </si>
  <si>
    <t>2018 Overall grading explanation</t>
  </si>
  <si>
    <t>Neonatology</t>
  </si>
  <si>
    <t>General Paediatrics</t>
  </si>
  <si>
    <t>CT/ST3</t>
  </si>
  <si>
    <t>CT/ST2</t>
  </si>
  <si>
    <t>Torbay and South Devon Healthcare Foundation NHS Trust</t>
  </si>
  <si>
    <t>CT/ST1</t>
  </si>
  <si>
    <t>Royal Devon and Exeter Foundation NHS Trust</t>
  </si>
  <si>
    <t>No grade awarded</t>
  </si>
  <si>
    <t>Excellent</t>
  </si>
  <si>
    <t>Good</t>
  </si>
  <si>
    <t>Requires Improvement</t>
  </si>
  <si>
    <r>
      <rPr>
        <b/>
        <sz val="11"/>
        <rFont val="Arial"/>
        <family val="2"/>
      </rPr>
      <t>2017 QP Anomaly Grade</t>
    </r>
    <r>
      <rPr>
        <sz val="11"/>
        <rFont val="Arial"/>
        <family val="2"/>
      </rPr>
      <t xml:space="preserve">
-Insufficient exposure to general paediatric ward rounds, due to service provision on post natal wards.
-Difficulty taking study leave and late cancellations of study leave.
-Inadequate neonatal induction.
-Pressure on trainees to cover a short-staffed rota, including being called when on annual leave.
-Difficulty attending clinics.
</t>
    </r>
  </si>
  <si>
    <t>ST4</t>
  </si>
  <si>
    <t>ST8</t>
  </si>
  <si>
    <t>ST5</t>
  </si>
  <si>
    <t>ST7</t>
  </si>
  <si>
    <r>
      <rPr>
        <b/>
        <sz val="11"/>
        <color rgb="FF000000"/>
        <rFont val="Arial"/>
        <family val="2"/>
      </rPr>
      <t>2017 QP Anomaly Grade</t>
    </r>
    <r>
      <rPr>
        <sz val="11"/>
        <color rgb="FF000000"/>
        <rFont val="Arial"/>
        <family val="2"/>
      </rPr>
      <t xml:space="preserve">
Areas mentioned regarding level 3 community trainees and rota crisis.</t>
    </r>
  </si>
  <si>
    <r>
      <t xml:space="preserve">2018 GMC NTS
</t>
    </r>
    <r>
      <rPr>
        <sz val="11"/>
        <color rgb="FF000000"/>
        <rFont val="Arial"/>
        <family val="2"/>
      </rPr>
      <t>No GMC data available</t>
    </r>
  </si>
  <si>
    <r>
      <t xml:space="preserve">2018 GMC NTS
</t>
    </r>
    <r>
      <rPr>
        <sz val="11"/>
        <color rgb="FF000000"/>
        <rFont val="Arial"/>
        <family val="2"/>
      </rPr>
      <t>1x pink outlier for adequate experience</t>
    </r>
  </si>
  <si>
    <r>
      <rPr>
        <b/>
        <sz val="11"/>
        <color rgb="FF000000"/>
        <rFont val="Arial"/>
        <family val="2"/>
      </rPr>
      <t>2018 GMC NTS</t>
    </r>
    <r>
      <rPr>
        <sz val="11"/>
        <color rgb="FF000000"/>
        <rFont val="Arial"/>
        <family val="2"/>
      </rPr>
      <t xml:space="preserve">
2x red outliers for Ed Gov and Handover</t>
    </r>
  </si>
  <si>
    <r>
      <t>2018 GMC NTS
2</t>
    </r>
    <r>
      <rPr>
        <sz val="11"/>
        <color rgb="FF000000"/>
        <rFont val="Arial"/>
        <family val="2"/>
      </rPr>
      <t>x pink outliers for adequate experience and induction</t>
    </r>
  </si>
  <si>
    <r>
      <rPr>
        <b/>
        <sz val="11"/>
        <rFont val="Arial"/>
        <family val="2"/>
      </rPr>
      <t>2018 GMC NTS</t>
    </r>
    <r>
      <rPr>
        <sz val="11"/>
        <rFont val="Arial"/>
        <family val="2"/>
      </rPr>
      <t xml:space="preserve">
1x pink outlier for feedback</t>
    </r>
  </si>
  <si>
    <t>10th October 2018</t>
  </si>
  <si>
    <t>Dr Giles Richardson</t>
  </si>
  <si>
    <t>Dr David Bartle</t>
  </si>
  <si>
    <t>Mr Graham Stoate</t>
  </si>
  <si>
    <t>ST6</t>
  </si>
  <si>
    <t>Protected time and service education balance.</t>
  </si>
  <si>
    <t>College tutor is requested to investigate the reasons for the grade of requires improvement for protected time and service education balance.</t>
  </si>
  <si>
    <t>It was noted by the panel that there were 11 areas out of 20 highlighted as excellent.</t>
  </si>
  <si>
    <t>Great teaching rota.
Very supportive consultants who were eager to teach and help us develop.</t>
  </si>
  <si>
    <t>Teaching happening outside of paid working hours.  
Lack of support for ST1 - 2 on NNU, and to enable completion of WPBA's.</t>
  </si>
  <si>
    <t>Teaching sessions should be rostered during paid working hours.
Ensure middle grade cover or above available during extended daytime hours, on NNU.</t>
  </si>
  <si>
    <t>Feedback suggests there is excellent senior support and supervision with an open and supportive ethos to trainees, in both paediatrics and community health.  
Consultant support, and team working.</t>
  </si>
  <si>
    <t xml:space="preserve">
Consider alternative staffing options such as ANNP's in the middle grade rota in line with the proposed BAPM guideline on unit staffing.</t>
  </si>
  <si>
    <t>Inadequate</t>
  </si>
  <si>
    <t xml:space="preserve">It is highly concerning that a trainee felt more de-skilled at the end of the SHO post than at the start.
</t>
  </si>
  <si>
    <t>If there are ES/CS difficulties, trainees should be made aware at induction that their supervisor can be changed.  This can be discussed with either the college tutor or training programme director.</t>
  </si>
  <si>
    <t>Teaching and rota management</t>
  </si>
  <si>
    <t xml:space="preserve">Rota Management appears to be prioritised for service over education, and managed by non clinical staff.
There is a great focus on providing teaching and simulation however it is the rota and working patterns that hinder the success of this.  
</t>
  </si>
  <si>
    <t>Exception report rota issues.
The service consultant is allocated the bleep during teaching.
Provide a larger room with adequate IT and rest facilities to consolidate wellbeing.
Review and reinvigorate induction.
Specific allocation of clinics and admin time.</t>
  </si>
  <si>
    <t xml:space="preserve">
Pressures on SpR noted by junior team and continual effort to encourage juniors to seek support from seniors as required.
</t>
  </si>
  <si>
    <t xml:space="preserve">Well supported for procedures.
The department is friendly, welcoming and a lovely environment to work in. </t>
  </si>
  <si>
    <t xml:space="preserve">Teaching programme has improved since moving to morning slot and additional weekly provision, and regular SIM training.
The department is friendly, welcoming and a lovely environment to work in.
</t>
  </si>
  <si>
    <t>Senior support and supervision.</t>
  </si>
  <si>
    <t>SHO Rota pattern is exhaustive - particularly 7 day stretch of lates/nights.</t>
  </si>
  <si>
    <t xml:space="preserve">Consultants to take bleep where possible to allow for bleep free teaching.
Review of SHO rota pattern to reduce intensity.
</t>
  </si>
  <si>
    <t>The trainees were unable to attend any deanery training days due to service pressures/rota shortages.  Utilisation of non training grade doctors for more service provision would enable trainees to be able to achieve this.</t>
  </si>
  <si>
    <t>Attend to all concerns raised urgently.</t>
  </si>
  <si>
    <t xml:space="preserve">Encouraged by registrars and consultants to take opportunities to practice practical skills/procedures. </t>
  </si>
  <si>
    <t xml:space="preserve">Lack of teaching on the ward rounds as they tend to be more service focused.
Morning teaching not always bleep free.
</t>
  </si>
  <si>
    <t xml:space="preserve">Feedback from 1 trainee, the panel raised concerns about the rota intensity, educational and training opportunities including loss of transport HDU and admin.
Significant rota shortages have impacted on this.
</t>
  </si>
  <si>
    <t>Lack of out patient clinic and clinical administration time for ST4 - ST8 trainees.
Rota gaps are a consistent problem and it is common to be a solo overworked registrar.</t>
  </si>
  <si>
    <t>Widespread concerns regarding clinic exposure, and inability to meet mandatory training requirements.  
It is recognised that rota gaps were a strong contributing factor.</t>
  </si>
  <si>
    <t xml:space="preserve">Community trainees did not always have the ability to discuss cases in a timely manner compounded by clinic letters not being typed as quickly as  possible..  
</t>
  </si>
  <si>
    <t>A robust teaching programme should exist and be accessible to all levels of trainee.
Recognition of the difference between a paediatric ST3 and non-paediatric trainees on the same rota.</t>
  </si>
  <si>
    <t xml:space="preserve">Whilst it is recognised there is a small group of consultants trying to move teaching forward, this would be greatly improved by the collective will of the consultant group in establishing a programme of teaching for all.
</t>
  </si>
  <si>
    <t>The entire department suffers from poor communication between training levels, between consultants, and separate wards and between allied departments like A&amp;E
Poor morale in the department.</t>
  </si>
  <si>
    <t>Teaching needs to occur within timed shifts, should be bleep free and with consultant engagement and leadership.
Prompt and professional approach for the handover in a timely, concise and non-judgemental fashion.  Handover must include the senior nurse, or nurse in charge.</t>
  </si>
  <si>
    <t xml:space="preserve"> </t>
  </si>
  <si>
    <t xml:space="preserve">With regards to the 2 areas of improvement
Protected time
During 2 of our teaching sessions then registrars (middle grades) should hand over bleeps to the service cons or staff grades.
Education balance
At the time of the survey we only had 3.5 out of 6 on the rota therefore service pressures impacted on some attendance. Numbers are better now. We have also been encouraging consultants to help cover educational sessions.
</t>
  </si>
  <si>
    <t xml:space="preserve">Access to bleep free teaching - We will re-iterate that the trust grade/registrar/service consultant should hold the bleep.
Service Provision taking priority over training opportunities -In addition to training opportunities as part of service - practical procedures, we will encourage trainees to go to clinic/general anaesthetic procedure lists. Some trainees already do this.
SHO Rota pattern is exhaustive -   I will review with our rota co-ordinator.
</t>
  </si>
  <si>
    <t>Access to bleep free teaching - We will re-iterate that the trust grade/registrar/service consultant should hold the bleep.
Service Provision taking priority over training opportunities -In addition to training opportunities as part of service - practical procedures, we will encourage trainees to go to clinic/general anaesthetic procedure lists. Some trainees already do this.
SHO Rota pattern is exhaustive -   I will review with our rota co-ordinator.</t>
  </si>
  <si>
    <r>
      <rPr>
        <sz val="9"/>
        <color rgb="FF000000"/>
        <rFont val="Arial"/>
        <family val="2"/>
      </rPr>
      <t>Rota shortages, access to clinics and educational opportunities - There continues to be an ongoing problem with rota shortages, the consultant body have been acting down on the SHO and Registrar rota for some years. We hve employed a trust grade doctor at SGO level and two fellows ( Education and SIM) to help alleviate this situation this year , as well as having 3 associate specialists doctors that work on the registrar rota on a part time basis. 
Access to clinics - this is dependent on the trainee, some manage to come more than others. To make it easier we will have a timetable of clinic opportunities in a more visible area. Fast track clinics continue to run during the week  -  we have taken out some cases such as prolonged jaundice into nurse led clinics. This will improve.
Educational Opportunities -   will continue to send a summary of educational events by email and  promote weekly practical procedure lists.
Lack of communication with senior trainees about management, leadership and governance opportunities. As per the email from 21/9/18 we have already addressed this by asking our most senior trainee to be the trainee representative. To sit on the consultant management meeting once per month, and if unavailable to delegate this to a colleague. Communication of the next clinical governance meeting is by email to All in Child Health - email group, additionally we will put up a list of dates for the year for clinical governance in a more easily seen area.
Paucity of consultant participation in educational activities including simulation  
I looked at Tuesday departmental teaching -  of the 22episodes for which we have recorded attendance 
No. of consultants present   Occasions present 
6                                                        1            
5                                                        4
4                                                        6
3                                                        6
2                                                        6  
In addition I counted the number of times an associate specialist/SASdoctor was present  when only consultants went to teaching  - 3 on 1 occasion and 1 on 5 occasions.
Senior doctor presence was therefore between 25 and 64% percent of total attendance on that day. 
SHO teaching is consultant delivered -  we would not expect other consultants to attend this session.
ST teaching on a Wednesday will swap with SHO teaching on a Monday, so that ST teaching will become consultant led, and SHO teaching will become Registrar delivered.
Prompt and Professional approach for handover, concise in a non judgemental fashion. Handover must include the senior nurse or nurse in charge.
Discussion had at consultant meeting on  23/10/18 -  We discussed that handover is to be prompt to try to not teach during the morning handover , and that discussions could be held for the post round job review.  As a consultant body we agree that a senior nurse should be present for handover and have lobbied for this for a number of years. Potential thoughts to improve this would be to move handover times in the morning, and evening, and change working pattern of senior nurses.  This has been forwarded to our Service Line Director.
The Trainees were unable to attend ANY deanery training days. -  I have emailed the Severn deanery to ask for a list of trainees who attended each teaching date. The responsible person for this is back from leave on Nov 5th. I can not believe that this is the case, but will update you when I have the lists. We have not rejected any requests for study leave, and are trying to ensure that where possible all training days have the appropriate  level trainees rota's off</t>
    </r>
    <r>
      <rPr>
        <sz val="11"/>
        <color rgb="FF000000"/>
        <rFont val="Arial"/>
        <family val="2"/>
      </rPr>
      <t xml:space="preserve">. 
</t>
    </r>
    <r>
      <rPr>
        <sz val="9"/>
        <color rgb="FF000000"/>
        <rFont val="Arial"/>
        <family val="2"/>
      </rPr>
      <t xml:space="preserve">The neonatal team will endeavour to make the teaching bleep free.  This may be a gradual process.
</t>
    </r>
    <r>
      <rPr>
        <sz val="11"/>
        <color rgb="FF000000"/>
        <rFont val="Arial"/>
        <family val="2"/>
      </rPr>
      <t xml:space="preserve">
</t>
    </r>
  </si>
  <si>
    <t xml:space="preserve">This is the response for the community quality panel.
The concerns have been raised to service line level.  Suggestions have been made to improve training whilst having a limited number of consultants available. The department is under no illusion of the implications if significant changes can not be demonstrated. 
</t>
  </si>
  <si>
    <t xml:space="preserve">Starting in September 2018 the department has re-instated regular registrar clinics which are planned and booked in advance – 2 clinic per week. Each clinic has an allocated Consultant to supervises. The consultant may not always be present in clinic but is available for discussion. Registrars are also free to book extra clinic activity and have been encouraged to do so on days where they are not needed for ward/service duties. Trainees are encouraged to liaise with consultants and secretaries to arrange this but need to look ahead on the rota and identify suitable days and clinics to attend. All junior doctors are encouraged to attend clinics when there are enough junior Dr’s to cover the ward and admissions. Again, forward planning by junior Dr’s could improve this further and they are encouraged to do so. This will be highlighted at induction moving forward.
Whilst we still experience several rota gaps at all levels the Trust supports training by providing Locum cover on a regular basis. 
Community clinics – response from Dr Thomas : “We do make attempts to run clinics alongside the registrars but again their timetables rarely allow for that, as well as provision of clinic rooms. There are very few / no locations where we do clinics that have more than 1 room available. Trainees can always liaise with our secretaries to book a time to discuss clinical cases. I do insist that all clinics must be discussed. This can happen after letters are dictated.”
The issue of consent will be raised with the consultant body and steps taken to avoid consent being taken by SHO’s.
</t>
  </si>
  <si>
    <t>x 6</t>
  </si>
  <si>
    <t>There was only one respondent with no supporting comments submitted.  
The two areas highlighted as requiring improvement are, Protected time and service education balance.</t>
  </si>
  <si>
    <t>The management of the rota, in particular there is a recurring theme over the last two years about trainees being contacted to come in at short notice to cover long term rota gaps, with significant disruption to their training and home life.</t>
  </si>
  <si>
    <t>There was a concern raised about  the appropriateness of the induction, it is however unclear whether this is the trust or departmental induction.</t>
  </si>
  <si>
    <t>Innovative thinking regarding how the rota is staffed will improve the opportunities for training in clinic, on ward rounds and in scenarios where WPBA's can be completed.
Allocate time in community for discussion of clinic patients to avoid impacting on patient safety.</t>
  </si>
  <si>
    <t>Rota design and intensity (neonatal).
Patient consent., SHO's inappropriately being asked to consent for imaging and biological agents.  This should be done in clinic by the responsible consultant prior to day case appointment.</t>
  </si>
  <si>
    <t>Educational value and protected time.</t>
  </si>
  <si>
    <t>Last winter there were managerial pressures to remove morning pre-handover teaching 0830-0930 in order to start ward rounds earlier to improve patient flow.  Consultants generally feel this leads to more time on the ward for clinical supervision and a better ward educational environment, although from a trainees perspective it would appear an obvious loss. All options to continue formal teaching sessions each morning were explored but it has proved impossible to reconcile this with new deal hours restrictions.  Current teaching consists of a radiology meeting on a Monday and a grand round on a Wednesday. At the last induction trainees were rostered to find and present a guideline each day.  The guidelines were chosen by the outgoing trainees for their importance.  This seemed to be a useful and valued exercise.                    
I believe the comment about de-skilling of an SHO refers to a situation where we had two ST3 trainees.  One was rostered at tier 2 for 6 months then rotated to a different trust.  The other was rostered at tier 1 for 6 months then at tier 2.  This seemed the fairest approach to balancing staffing and training requirements at the time and was discussed with the trainees concerned, but retrospectively was unacceptable to the trainee rostered at tier 1 to start with. ST3 should not necessarily expect to be on the middle grade rota, although at this time both ST3s were clearly capable of working at this level.</t>
  </si>
  <si>
    <t xml:space="preserve">
Allocate a consultant to oversee the rota design and management, with the aim of balancing training and service provision.  
These training opportunities need to include, clinics, protected teaching, and admin time.
Consider allocating a consultant as the educational lead to coordinate local teaching.  
</t>
  </si>
  <si>
    <t>Changes made to the August 2018 induction emphasised the need for the consultants doing acute work to prioritise teaching. Contemporaneous feedback was excellent.  Our rota manager works extremely hard to accommodate all training needs that are made known to him with sufficient notice.  During induction, trainees are informed of these arrangements, and ways in which they can use their study leave to maximum effect.  It remains up to the trainee as to how they engage with this process.  Chronic trainee shortages are a national problem that adversely effects the training environment.  This was particularly severe in Torbay at the time of the GMC survey.  Torbay consultants have great faith in the rota managers abilities and do not believe rota management would be done better by a consultant!             
Training clinics are well established at Torbay.  As part of induction, trainees sit in with consultants in several of the clinics they will be doing prior to conducting clinics by themselves. In addition, once per month there is a clinic where a trainee and consultant see a reduced list (4 patients) together to maximise training benefit.  I believe Torbay is the only trust in the region to do this.        
At Torbay we continue to pursue various initiatives to free up trainee time for improved training activities.  These have included phlebotomists, outpatient ADHD assessors, physicians associates, clinical scribes and training nurse practitioners.  Utilising extended roles practitioners is being taken very seriously by the executive and was discussed with them again prior to making this response.</t>
  </si>
  <si>
    <t xml:space="preserve">Improve educational opportunities.
</t>
  </si>
  <si>
    <t>See comments associated with anomaly grading.
Unequal allocation of support/admin shifts between trainees of the same grade.</t>
  </si>
  <si>
    <t>Access to bleep free teaching.
Service provision taking priority over training opportunities.
SHO Rota pattern is exhaustive</t>
  </si>
  <si>
    <t xml:space="preserve">Rota shortages and access to clinics and educational opportunities.
Lack of communication with senior trainees about management leadership and governance opportunities.
Paucity of consultant participation in educational activities including simulation.
Handover, Can turn into a long winded and non-productive session; this can lead to regularly going home a bit late. Often too much discussion which can be frustrating.
</t>
  </si>
  <si>
    <t>Rota shortages, access to clinics and educational opportunities - There continues to be an ongoing problem with rota shortages, the consultant body have been acting down on the SHO and Registrar rota for some years. We have employed a trust grade doctor at SGO level and two fellows ( Education and SIM) to help alleviate this situation this year , as well as having 3 associate specialists doctors that work on the registrar rota on a part time basis. 
Access to clinics - this is dependent on the trainee, some manage to come more than others. To make it easier we will have a timetable of clinic opportunities in a more visible area. Fast track clinics continue to run during the week  -  we have taken out some cases such as prolonged jaundice into nurse led clinics. This will improve.
Educational Opportunities -   will continue to send a summary of educational events by email and  promote weekly practical procedure lists.
Lack of communication with senior trainees about management, leadership and governance opportunities. As per the email from 21/9/18 we have already addressed this by asking our most senior trainee to be the trainee representative. To sit on the consultant management meeting once per month, and if unavailable to delegate this to a colleague. Communication of the next clinical governance meeting is by email to All in Child Health - email group, additionally we will put up a list of dates for the year for clinical governance in a more easily seen area.
Paucity of consultant participation in educational activities including simulation  
I looked at Tuesday departmental teaching -  of the 22episodes for which we have recorded attendance 
No. of consultants present   Occasions present 
6                                                        1            
5                                                        4
4                                                        6
3                                                        6
2                                                        6  
In addition I counted the number of times an associate specialist/SASdoctor was present  when only consultants went to teaching  - 3 on 1 occasion and 1 on 5 occasions.
Senior doctor presence was therefore between 25 and 64% percent of total attendance on that day. 
SHO teaching is consultant delivered -  we would not expect other consultants to attend this session.
ST teaching on a Wednesday will swap with SHO teaching on a Monday, so that ST teaching will become consultant led, and SHO teaching will become Registrar delivered.
Prompt and Professional approach for handover, concise in a non judgemental fashion. Handover must include the senior nurse or nurse in charge.
Discussion had at consultant meeting on  23/10/18 -  We discussed that handover is to be prompt to try to not teach during the morning handover , and that discussions could be held for the post round job review.  As a consultant body we agree that a senior nurse should be present for handover and have lobbied for this for a number of years. Potential thoughts to improve this would be to move handover times in the morning, and evening, and change working pattern of senior nurses.  This has been forwarded to our Service Line Director.
The Trainees were unable to attend ANY deanery training days. -  I have emailed the Severn deanery to ask for a list of trainees who attended each teaching date. The responsible person for this is back from leave on Nov 5th. I can not believe that this is the case, but will update you when I have the lists. We have not rejected any requests for study leave, and are trying to ensure that where possible all training days have the appropriate  level trainees rota's off. 
An attempt was made to establish how many trainees had attending ST4 - ST5, and ST6 - ST8 teaching, unfortunately the information is lacking due to the fact trainees in Peninsula do not book study leave through the intrepid online system, in addition the Severn Deanery who manage ST6 - ST8 teaching do not have any attendance records for this year.</t>
  </si>
  <si>
    <r>
      <rPr>
        <b/>
        <sz val="11"/>
        <color rgb="FF000000"/>
        <rFont val="Arial"/>
        <family val="2"/>
      </rPr>
      <t>2017 QP Anomaly Grade</t>
    </r>
    <r>
      <rPr>
        <sz val="11"/>
        <color rgb="FF000000"/>
        <rFont val="Arial"/>
        <family val="2"/>
      </rPr>
      <t xml:space="preserve">
-Lack of protected teaching time.
-Lack of rota's regional teaching days.
-Rota gaps and sustainability of all those involved in the rota.  
-General Paediatrics hold separate safety briefs for consultants and trainees and the senior nurse.</t>
    </r>
  </si>
  <si>
    <t>Community</t>
  </si>
  <si>
    <t>Dr Glass is a very supportive supervisor and tries her hardest to make the post educational with only limited resources and support.
The only other consultant, Dr Jarvis and the rest of the MDT are extremely supportive and approachable, however the training supervision is inadequate with senior staffing at this level.</t>
  </si>
  <si>
    <t>Lack of clinical supervision and opportunities to discuss complex patients for day to day clinical work.  Trainees can be the only doctor in the CDC and be required to call the General Paediatrician in Derriford for advice.
Lack of formal teaching at CDC and clinic allocation makes it difficult for trainees to attend teaching at Derriford.
Unable to complete WPBA's.
Concerns about patient safety due to long periods of time away from CDC, due to other clinical commitments and leave.</t>
  </si>
  <si>
    <t xml:space="preserve">All members of staff including senior doctors/consultants and nursing staff have been very supportive and approachable.
This post was very well supported indeed and there is an excellent attitude to team work and support of juniors. Senior staff are always willing to help juniors and are very accessible out of hours. </t>
  </si>
  <si>
    <t>These issues are to be brought to the attention of Dr Martin Davis, Associate Dean for Quality. The CDC is in Scott Hospital, Efford some 5 miles from Derriford.</t>
  </si>
  <si>
    <t>Rota is exhaustive and many individuals are working over and above their rota's hours.
Need for protected teaching  (bleep free)
Working conditions to reflect no rest room or adequate admin area and IT on paediatrics.
Induction relevance to day to day practise
Education vs service provision, hard to find time for clinic letters/audits/portfolio etc
Lack of out patient clinic and clinical administration time for ST1 - ST3 trainees.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</si>
</sst>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General"/>
    <numFmt numFmtId="165" formatCode="[$£-809]#,##0.00;[Red]&quot;-&quot;[$£-809]#,##0.00"/>
  </numFmts>
  <fonts count="24"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6"/>
      <color rgb="FF000000"/>
      <name val="Arial"/>
      <family val="2"/>
    </font>
    <font>
      <b/>
      <sz val="14"/>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amily val="2"/>
    </font>
    <font>
      <sz val="11"/>
      <color indexed="8"/>
      <name val="Arial"/>
      <family val="2"/>
    </font>
    <font>
      <sz val="11"/>
      <name val="Arial"/>
      <family val="2"/>
    </font>
    <font>
      <b/>
      <sz val="11"/>
      <name val="Arial"/>
      <family val="2"/>
    </font>
    <font>
      <sz val="9"/>
      <color rgb="FF000000"/>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5" fillId="0" borderId="0"/>
    <xf numFmtId="0" fontId="15" fillId="2" borderId="0"/>
    <xf numFmtId="0" fontId="15" fillId="3" borderId="0"/>
    <xf numFmtId="0" fontId="15" fillId="4" borderId="0"/>
    <xf numFmtId="0" fontId="15" fillId="5" borderId="0"/>
    <xf numFmtId="0" fontId="15" fillId="14" borderId="0"/>
    <xf numFmtId="0" fontId="16" fillId="0" borderId="0">
      <alignment horizontal="center"/>
    </xf>
    <xf numFmtId="0" fontId="16" fillId="0" borderId="0">
      <alignment horizontal="center" textRotation="90"/>
    </xf>
    <xf numFmtId="0" fontId="17" fillId="0" borderId="0"/>
    <xf numFmtId="164" fontId="2" fillId="0" borderId="0"/>
    <xf numFmtId="164" fontId="2" fillId="0" borderId="0"/>
    <xf numFmtId="0" fontId="18" fillId="0" borderId="0"/>
    <xf numFmtId="165" fontId="18" fillId="0" borderId="0"/>
    <xf numFmtId="0" fontId="19" fillId="0" borderId="0" applyNumberFormat="0" applyFill="0" applyBorder="0" applyProtection="0"/>
    <xf numFmtId="0" fontId="20" fillId="0" borderId="0" applyNumberFormat="0" applyFill="0" applyBorder="0" applyProtection="0"/>
  </cellStyleXfs>
  <cellXfs count="74">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Alignment="1">
      <alignment vertical="center"/>
    </xf>
    <xf numFmtId="0" fontId="3" fillId="0" borderId="0" xfId="0" applyFont="1" applyAlignment="1">
      <alignment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10" borderId="1" xfId="0" quotePrefix="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left" vertical="top" wrapText="1"/>
    </xf>
    <xf numFmtId="0" fontId="21" fillId="0" borderId="1" xfId="0" applyFont="1" applyBorder="1" applyAlignment="1">
      <alignment horizontal="center" vertical="center" wrapText="1"/>
    </xf>
    <xf numFmtId="0" fontId="21" fillId="0" borderId="10" xfId="7" applyFont="1" applyBorder="1" applyAlignment="1">
      <alignment vertical="top" wrapText="1"/>
    </xf>
    <xf numFmtId="0" fontId="5" fillId="0" borderId="10" xfId="7" applyFont="1" applyBorder="1" applyAlignment="1">
      <alignment vertical="top" wrapText="1"/>
    </xf>
    <xf numFmtId="0" fontId="12"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5" fillId="0" borderId="0" xfId="0" applyFont="1" applyAlignment="1">
      <alignment vertical="center" wrapText="1"/>
    </xf>
    <xf numFmtId="0" fontId="21" fillId="0" borderId="1" xfId="7"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8" xfId="0" applyFont="1" applyBorder="1" applyAlignment="1">
      <alignment horizontal="center" vertical="center" wrapText="1"/>
    </xf>
    <xf numFmtId="0" fontId="5" fillId="0" borderId="4" xfId="0" applyFont="1" applyBorder="1" applyAlignment="1">
      <alignment vertical="top" wrapText="1"/>
    </xf>
    <xf numFmtId="0" fontId="5" fillId="0" borderId="1" xfId="0" applyFont="1" applyBorder="1" applyAlignment="1">
      <alignment vertical="top" wrapText="1"/>
    </xf>
    <xf numFmtId="0" fontId="15" fillId="0" borderId="1" xfId="0" applyFont="1" applyBorder="1" applyAlignment="1">
      <alignment vertical="center" wrapText="1"/>
    </xf>
    <xf numFmtId="0" fontId="21" fillId="0" borderId="4" xfId="0" applyFont="1" applyBorder="1" applyAlignment="1">
      <alignment vertical="center" wrapText="1"/>
    </xf>
    <xf numFmtId="0" fontId="21" fillId="0" borderId="4" xfId="7" applyFont="1" applyBorder="1" applyAlignment="1">
      <alignment horizontal="center" vertical="center" wrapText="1"/>
    </xf>
    <xf numFmtId="0" fontId="21" fillId="0" borderId="1" xfId="7"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vertical="center" wrapText="1"/>
    </xf>
    <xf numFmtId="0" fontId="6" fillId="0" borderId="1" xfId="7" applyFont="1" applyBorder="1" applyAlignment="1">
      <alignment vertical="top" wrapText="1"/>
    </xf>
    <xf numFmtId="0" fontId="21" fillId="0" borderId="11" xfId="7" applyFont="1" applyBorder="1" applyAlignment="1">
      <alignment horizontal="left" vertical="top" wrapText="1"/>
    </xf>
    <xf numFmtId="0" fontId="3"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0" borderId="4" xfId="0" applyFont="1" applyBorder="1" applyAlignment="1">
      <alignment horizontal="center" vertical="center" wrapText="1"/>
    </xf>
  </cellXfs>
  <cellStyles count="22">
    <cellStyle name="cf1" xfId="1" xr:uid="{00000000-0005-0000-0000-000000000000}"/>
    <cellStyle name="cf1 2" xfId="8" xr:uid="{00000000-0005-0000-0000-000001000000}"/>
    <cellStyle name="cf2" xfId="2" xr:uid="{00000000-0005-0000-0000-000002000000}"/>
    <cellStyle name="cf2 2" xfId="9" xr:uid="{00000000-0005-0000-0000-000003000000}"/>
    <cellStyle name="cf3" xfId="3" xr:uid="{00000000-0005-0000-0000-000004000000}"/>
    <cellStyle name="cf3 2" xfId="10" xr:uid="{00000000-0005-0000-0000-000005000000}"/>
    <cellStyle name="cf4" xfId="4" xr:uid="{00000000-0005-0000-0000-000006000000}"/>
    <cellStyle name="cf4 2" xfId="11" xr:uid="{00000000-0005-0000-0000-000007000000}"/>
    <cellStyle name="ConditionalStyle_1" xfId="12" xr:uid="{00000000-0005-0000-0000-000008000000}"/>
    <cellStyle name="Heading" xfId="13" xr:uid="{00000000-0005-0000-0000-000009000000}"/>
    <cellStyle name="Heading1" xfId="14" xr:uid="{00000000-0005-0000-0000-00000A000000}"/>
    <cellStyle name="Hyperlink 2" xfId="6" xr:uid="{00000000-0005-0000-0000-00000B000000}"/>
    <cellStyle name="Hyperlink 2 2" xfId="15" xr:uid="{00000000-0005-0000-0000-00000C000000}"/>
    <cellStyle name="Normal" xfId="0" builtinId="0" customBuiltin="1"/>
    <cellStyle name="Normal 2" xfId="5" xr:uid="{00000000-0005-0000-0000-00000E000000}"/>
    <cellStyle name="Normal 2 2" xfId="17" xr:uid="{00000000-0005-0000-0000-00000F000000}"/>
    <cellStyle name="Normal 2 3" xfId="16" xr:uid="{00000000-0005-0000-0000-000010000000}"/>
    <cellStyle name="Normal 3" xfId="20" xr:uid="{00000000-0005-0000-0000-000011000000}"/>
    <cellStyle name="Normal 3 2" xfId="21" xr:uid="{00000000-0005-0000-0000-000012000000}"/>
    <cellStyle name="Normal 4" xfId="7" xr:uid="{00000000-0005-0000-0000-000013000000}"/>
    <cellStyle name="Result" xfId="18" xr:uid="{00000000-0005-0000-0000-000014000000}"/>
    <cellStyle name="Result2" xfId="19" xr:uid="{00000000-0005-0000-0000-000015000000}"/>
  </cellStyles>
  <dxfs count="16">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10</xdr:col>
      <xdr:colOff>18733</xdr:colOff>
      <xdr:row>0</xdr:row>
      <xdr:rowOff>602358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0812" y="3967"/>
          <a:ext cx="2483327" cy="598391"/>
        </a:xfrm>
        <a:prstGeom prst="rect">
          <a:avLst/>
        </a:prstGeom>
      </xdr:spPr>
    </xdr:pic>
    <xdr:clientData/>
  </xdr:twoCellAnchor>
  <xdr:twoCellAnchor editAs="oneCell">
    <xdr:from>
      <xdr:col>16</xdr:col>
      <xdr:colOff>488156</xdr:colOff>
      <xdr:row>0</xdr:row>
      <xdr:rowOff>0</xdr:rowOff>
    </xdr:from>
    <xdr:to>
      <xdr:col>17</xdr:col>
      <xdr:colOff>1256983</xdr:colOff>
      <xdr:row>0</xdr:row>
      <xdr:rowOff>598391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24</xdr:col>
      <xdr:colOff>2262187</xdr:colOff>
      <xdr:row>0</xdr:row>
      <xdr:rowOff>0</xdr:rowOff>
    </xdr:from>
    <xdr:to>
      <xdr:col>24</xdr:col>
      <xdr:colOff>4745514</xdr:colOff>
      <xdr:row>0</xdr:row>
      <xdr:rowOff>598391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activeCell="C13" sqref="C13"/>
    </sheetView>
  </sheetViews>
  <sheetFormatPr defaultColWidth="9.140625"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80</v>
      </c>
      <c r="B1" s="2" t="s">
        <v>142</v>
      </c>
    </row>
    <row r="2" spans="1:3" ht="20.100000000000001" customHeight="1" x14ac:dyDescent="0.25">
      <c r="A2" s="4" t="s">
        <v>2</v>
      </c>
    </row>
    <row r="3" spans="1:3" ht="20.100000000000001" customHeight="1" x14ac:dyDescent="0.25">
      <c r="B3" s="5" t="s">
        <v>83</v>
      </c>
      <c r="C3" s="2" t="s">
        <v>143</v>
      </c>
    </row>
    <row r="4" spans="1:3" ht="20.100000000000001" customHeight="1" x14ac:dyDescent="0.2">
      <c r="B4" s="55" t="s">
        <v>84</v>
      </c>
      <c r="C4" s="2" t="s">
        <v>144</v>
      </c>
    </row>
    <row r="5" spans="1:3" ht="20.100000000000001" customHeight="1" x14ac:dyDescent="0.2">
      <c r="B5" s="56"/>
      <c r="C5" s="2"/>
    </row>
    <row r="6" spans="1:3" ht="20.100000000000001" customHeight="1" x14ac:dyDescent="0.2">
      <c r="B6" s="57"/>
      <c r="C6" s="2"/>
    </row>
    <row r="7" spans="1:3" ht="20.100000000000001" customHeight="1" x14ac:dyDescent="0.25">
      <c r="B7" s="5" t="s">
        <v>3</v>
      </c>
      <c r="C7" s="2" t="s">
        <v>145</v>
      </c>
    </row>
    <row r="8" spans="1:3" ht="20.100000000000001" customHeight="1" x14ac:dyDescent="0.2">
      <c r="B8" s="53" t="s">
        <v>78</v>
      </c>
      <c r="C8" s="2" t="s">
        <v>186</v>
      </c>
    </row>
    <row r="9" spans="1:3" ht="20.100000000000001" customHeight="1" x14ac:dyDescent="0.2">
      <c r="B9" s="54"/>
      <c r="C9" s="2"/>
    </row>
    <row r="10" spans="1:3" ht="20.100000000000001" customHeight="1" x14ac:dyDescent="0.2">
      <c r="B10" s="54"/>
      <c r="C10" s="2"/>
    </row>
    <row r="11" spans="1:3" ht="20.100000000000001" customHeight="1" x14ac:dyDescent="0.2">
      <c r="B11" s="54"/>
      <c r="C11" s="2"/>
    </row>
    <row r="12" spans="1:3" ht="20.100000000000001" customHeight="1" x14ac:dyDescent="0.2">
      <c r="B12" s="54"/>
      <c r="C12" s="2"/>
    </row>
    <row r="13" spans="1:3" ht="20.100000000000001" customHeight="1" x14ac:dyDescent="0.2">
      <c r="B13" s="54"/>
      <c r="C13" s="2"/>
    </row>
    <row r="14" spans="1:3" ht="20.100000000000001" customHeight="1" x14ac:dyDescent="0.2">
      <c r="B14" s="54"/>
      <c r="C14" s="2"/>
    </row>
    <row r="15" spans="1:3" ht="20.100000000000001" customHeight="1" x14ac:dyDescent="0.2">
      <c r="B15" s="54"/>
      <c r="C15" s="2"/>
    </row>
    <row r="16" spans="1:3" ht="20.100000000000001" customHeight="1" x14ac:dyDescent="0.25">
      <c r="B16" s="13" t="s">
        <v>81</v>
      </c>
      <c r="C16" s="2"/>
    </row>
    <row r="17" spans="2:3" ht="55.5" customHeight="1" x14ac:dyDescent="0.2">
      <c r="B17" s="59" t="s">
        <v>79</v>
      </c>
      <c r="C17" s="60"/>
    </row>
    <row r="18" spans="2:3" ht="20.100000000000001" customHeight="1" x14ac:dyDescent="0.2">
      <c r="B18" s="60"/>
      <c r="C18" s="60"/>
    </row>
    <row r="19" spans="2:3" ht="20.100000000000001" customHeight="1" x14ac:dyDescent="0.2">
      <c r="B19" s="60"/>
      <c r="C19" s="60"/>
    </row>
    <row r="20" spans="2:3" ht="20.100000000000001" customHeight="1" x14ac:dyDescent="0.2">
      <c r="B20" s="60"/>
      <c r="C20" s="60"/>
    </row>
    <row r="21" spans="2:3" ht="20.100000000000001" customHeight="1" x14ac:dyDescent="0.2">
      <c r="B21" s="60"/>
      <c r="C21" s="60"/>
    </row>
    <row r="22" spans="2:3" ht="32.25" customHeight="1" x14ac:dyDescent="0.2">
      <c r="B22" s="58" t="s">
        <v>82</v>
      </c>
      <c r="C22" s="59"/>
    </row>
    <row r="23" spans="2:3" ht="20.100000000000001" customHeight="1" x14ac:dyDescent="0.2">
      <c r="B23" s="59"/>
      <c r="C23" s="59"/>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tabSelected="1" zoomScale="80" zoomScaleNormal="80" workbookViewId="0">
      <selection sqref="A1:C1"/>
    </sheetView>
  </sheetViews>
  <sheetFormatPr defaultColWidth="35.7109375" defaultRowHeight="15" x14ac:dyDescent="0.2"/>
  <cols>
    <col min="1" max="1" width="12.42578125" style="7" customWidth="1"/>
    <col min="2" max="3" width="25.7109375" style="7" customWidth="1"/>
    <col min="4" max="4" width="15.7109375" style="7" customWidth="1"/>
    <col min="5" max="5" width="60" style="7" bestFit="1" customWidth="1"/>
    <col min="6" max="6" width="22.5703125" style="7" hidden="1" customWidth="1"/>
    <col min="7" max="8" width="18" style="11" customWidth="1"/>
    <col min="9" max="9" width="16.85546875" style="11" hidden="1" customWidth="1"/>
    <col min="10" max="10" width="15.85546875" style="11" customWidth="1"/>
    <col min="11" max="14" width="15.28515625" style="11" customWidth="1"/>
    <col min="15" max="15" width="40.85546875" style="11" customWidth="1"/>
    <col min="16" max="16" width="32.85546875" style="11" customWidth="1"/>
    <col min="17" max="17" width="25.7109375" style="12" customWidth="1"/>
    <col min="18" max="18" width="19.85546875" style="11" customWidth="1"/>
    <col min="19" max="19" width="19.85546875" style="11" hidden="1" customWidth="1"/>
    <col min="20" max="20" width="43" style="7" customWidth="1"/>
    <col min="21" max="21" width="37.7109375" style="7" customWidth="1"/>
    <col min="22" max="22" width="59.85546875" style="7" customWidth="1"/>
    <col min="23" max="23" width="34.85546875" style="7" customWidth="1"/>
    <col min="24" max="24" width="59.5703125" style="7" customWidth="1"/>
    <col min="25" max="25" width="255.5703125" style="7" customWidth="1"/>
    <col min="26" max="26" width="47.85546875" style="7" customWidth="1"/>
    <col min="27" max="16384" width="35.7109375" style="7"/>
  </cols>
  <sheetData>
    <row r="1" spans="1:26" ht="49.5" customHeight="1" x14ac:dyDescent="0.2">
      <c r="A1" s="66" t="s">
        <v>87</v>
      </c>
      <c r="B1" s="66"/>
      <c r="C1" s="66"/>
      <c r="D1" s="23"/>
      <c r="E1" s="24"/>
      <c r="F1" s="24"/>
      <c r="G1" s="24"/>
      <c r="H1" s="24"/>
      <c r="I1" s="24"/>
      <c r="J1" s="24"/>
      <c r="K1" s="24"/>
      <c r="L1" s="24"/>
      <c r="M1" s="24"/>
      <c r="N1" s="24"/>
      <c r="O1" s="24"/>
      <c r="P1" s="24"/>
      <c r="Q1" s="24"/>
      <c r="R1" s="24"/>
      <c r="S1" s="24"/>
      <c r="T1" s="24"/>
      <c r="U1" s="24"/>
      <c r="V1" s="24"/>
      <c r="W1" s="24"/>
      <c r="X1" s="24"/>
      <c r="Y1" s="24"/>
      <c r="Z1" s="24"/>
    </row>
    <row r="2" spans="1:26" s="8" customFormat="1" ht="14.25" x14ac:dyDescent="0.25">
      <c r="A2" s="65" t="s">
        <v>8</v>
      </c>
      <c r="B2" s="65"/>
      <c r="C2" s="65"/>
      <c r="D2" s="65"/>
      <c r="E2" s="65"/>
      <c r="F2" s="65"/>
      <c r="G2" s="64" t="s">
        <v>93</v>
      </c>
      <c r="H2" s="64"/>
      <c r="I2" s="19"/>
      <c r="J2" s="67" t="s">
        <v>116</v>
      </c>
      <c r="K2" s="68"/>
      <c r="L2" s="68"/>
      <c r="M2" s="68"/>
      <c r="N2" s="68"/>
      <c r="O2" s="68"/>
      <c r="P2" s="69"/>
      <c r="Q2" s="70" t="s">
        <v>99</v>
      </c>
      <c r="R2" s="71"/>
      <c r="S2" s="71"/>
      <c r="T2" s="72"/>
      <c r="U2" s="63" t="s">
        <v>119</v>
      </c>
      <c r="V2" s="63"/>
      <c r="W2" s="63"/>
      <c r="X2" s="63"/>
      <c r="Y2" s="29" t="s">
        <v>0</v>
      </c>
      <c r="Z2" s="35" t="s">
        <v>77</v>
      </c>
    </row>
    <row r="3" spans="1:26" s="15" customFormat="1" ht="63" x14ac:dyDescent="0.25">
      <c r="A3" s="18" t="s">
        <v>9</v>
      </c>
      <c r="B3" s="18" t="s">
        <v>88</v>
      </c>
      <c r="C3" s="18" t="s">
        <v>89</v>
      </c>
      <c r="D3" s="18" t="s">
        <v>10</v>
      </c>
      <c r="E3" s="18" t="s">
        <v>90</v>
      </c>
      <c r="F3" s="18" t="s">
        <v>91</v>
      </c>
      <c r="G3" s="20" t="s">
        <v>92</v>
      </c>
      <c r="H3" s="20" t="s">
        <v>94</v>
      </c>
      <c r="I3" s="21" t="s">
        <v>95</v>
      </c>
      <c r="J3" s="22" t="s">
        <v>4</v>
      </c>
      <c r="K3" s="22" t="s">
        <v>85</v>
      </c>
      <c r="L3" s="22" t="s">
        <v>97</v>
      </c>
      <c r="M3" s="22" t="s">
        <v>98</v>
      </c>
      <c r="N3" s="22" t="s">
        <v>96</v>
      </c>
      <c r="O3" s="25" t="s">
        <v>117</v>
      </c>
      <c r="P3" s="22" t="s">
        <v>86</v>
      </c>
      <c r="Q3" s="34" t="s">
        <v>100</v>
      </c>
      <c r="R3" s="26" t="s">
        <v>101</v>
      </c>
      <c r="S3" s="27" t="s">
        <v>118</v>
      </c>
      <c r="T3" s="26" t="s">
        <v>1</v>
      </c>
      <c r="U3" s="28" t="s">
        <v>5</v>
      </c>
      <c r="V3" s="28" t="s">
        <v>6</v>
      </c>
      <c r="W3" s="28" t="s">
        <v>115</v>
      </c>
      <c r="X3" s="28" t="s">
        <v>102</v>
      </c>
      <c r="Y3" s="14" t="s">
        <v>0</v>
      </c>
      <c r="Z3" s="36" t="s">
        <v>7</v>
      </c>
    </row>
    <row r="4" spans="1:26" s="37" customFormat="1" ht="159" customHeight="1" x14ac:dyDescent="0.25">
      <c r="A4" s="9" t="s">
        <v>47</v>
      </c>
      <c r="B4" s="9" t="s">
        <v>47</v>
      </c>
      <c r="C4" s="9" t="s">
        <v>47</v>
      </c>
      <c r="D4" s="10" t="s">
        <v>132</v>
      </c>
      <c r="E4" s="9" t="s">
        <v>72</v>
      </c>
      <c r="F4" s="9"/>
      <c r="G4" s="10" t="s">
        <v>129</v>
      </c>
      <c r="H4" s="10" t="s">
        <v>128</v>
      </c>
      <c r="I4" s="10"/>
      <c r="J4" s="10" t="s">
        <v>127</v>
      </c>
      <c r="K4" s="10" t="s">
        <v>127</v>
      </c>
      <c r="L4" s="10" t="s">
        <v>127</v>
      </c>
      <c r="M4" s="10" t="s">
        <v>127</v>
      </c>
      <c r="N4" s="10" t="s">
        <v>127</v>
      </c>
      <c r="O4" s="43"/>
      <c r="P4" s="50" t="s">
        <v>137</v>
      </c>
      <c r="Q4" s="17" t="s">
        <v>129</v>
      </c>
      <c r="R4" s="10" t="s">
        <v>130</v>
      </c>
      <c r="S4" s="17"/>
      <c r="T4" s="16" t="s">
        <v>187</v>
      </c>
      <c r="U4" s="16" t="s">
        <v>149</v>
      </c>
      <c r="V4" s="16" t="s">
        <v>147</v>
      </c>
      <c r="W4" s="16" t="s">
        <v>148</v>
      </c>
      <c r="X4" s="16"/>
      <c r="Y4" s="16" t="s">
        <v>180</v>
      </c>
      <c r="Z4" s="16"/>
    </row>
    <row r="5" spans="1:26" s="37" customFormat="1" ht="200.25" x14ac:dyDescent="0.25">
      <c r="A5" s="9" t="s">
        <v>47</v>
      </c>
      <c r="B5" s="9" t="s">
        <v>47</v>
      </c>
      <c r="C5" s="44" t="s">
        <v>121</v>
      </c>
      <c r="D5" s="10" t="s">
        <v>125</v>
      </c>
      <c r="E5" s="16" t="s">
        <v>73</v>
      </c>
      <c r="F5" s="9"/>
      <c r="G5" s="10" t="s">
        <v>129</v>
      </c>
      <c r="H5" s="10" t="s">
        <v>129</v>
      </c>
      <c r="I5" s="10"/>
      <c r="J5" s="38" t="s">
        <v>130</v>
      </c>
      <c r="K5" s="10" t="s">
        <v>128</v>
      </c>
      <c r="L5" s="10" t="s">
        <v>129</v>
      </c>
      <c r="M5" s="38" t="s">
        <v>130</v>
      </c>
      <c r="N5" s="10" t="s">
        <v>129</v>
      </c>
      <c r="O5" s="47" t="s">
        <v>131</v>
      </c>
      <c r="P5" s="50" t="s">
        <v>138</v>
      </c>
      <c r="Q5" s="17" t="s">
        <v>129</v>
      </c>
      <c r="R5" s="10"/>
      <c r="S5" s="17"/>
      <c r="T5" s="16"/>
      <c r="U5" s="16" t="s">
        <v>150</v>
      </c>
      <c r="V5" s="16" t="s">
        <v>151</v>
      </c>
      <c r="W5" s="16" t="s">
        <v>152</v>
      </c>
      <c r="X5" s="16"/>
      <c r="Y5" s="16"/>
      <c r="Z5" s="16"/>
    </row>
    <row r="6" spans="1:26" s="37" customFormat="1" ht="200.25" x14ac:dyDescent="0.25">
      <c r="A6" s="9" t="s">
        <v>47</v>
      </c>
      <c r="B6" s="9" t="s">
        <v>47</v>
      </c>
      <c r="C6" s="44" t="s">
        <v>121</v>
      </c>
      <c r="D6" s="10" t="s">
        <v>123</v>
      </c>
      <c r="E6" s="16" t="s">
        <v>73</v>
      </c>
      <c r="F6" s="9"/>
      <c r="G6" s="10" t="s">
        <v>129</v>
      </c>
      <c r="H6" s="10" t="s">
        <v>129</v>
      </c>
      <c r="I6" s="10"/>
      <c r="J6" s="10" t="s">
        <v>127</v>
      </c>
      <c r="K6" s="10" t="s">
        <v>127</v>
      </c>
      <c r="L6" s="10" t="s">
        <v>129</v>
      </c>
      <c r="M6" s="38" t="s">
        <v>130</v>
      </c>
      <c r="N6" s="10" t="s">
        <v>129</v>
      </c>
      <c r="O6" s="32" t="s">
        <v>131</v>
      </c>
      <c r="P6" s="50" t="s">
        <v>138</v>
      </c>
      <c r="Q6" s="17"/>
      <c r="R6" s="10"/>
      <c r="S6" s="17"/>
      <c r="T6" s="16"/>
      <c r="U6" s="16"/>
      <c r="V6" s="16"/>
      <c r="W6" s="16"/>
      <c r="X6" s="16"/>
      <c r="Y6" s="16"/>
      <c r="Z6" s="16"/>
    </row>
    <row r="7" spans="1:26" s="37" customFormat="1" ht="142.5" customHeight="1" x14ac:dyDescent="0.25">
      <c r="A7" s="9" t="s">
        <v>47</v>
      </c>
      <c r="B7" s="9" t="s">
        <v>47</v>
      </c>
      <c r="C7" s="9" t="s">
        <v>47</v>
      </c>
      <c r="D7" s="10" t="s">
        <v>132</v>
      </c>
      <c r="E7" s="9" t="s">
        <v>73</v>
      </c>
      <c r="F7" s="9"/>
      <c r="G7" s="10" t="s">
        <v>129</v>
      </c>
      <c r="H7" s="10" t="s">
        <v>129</v>
      </c>
      <c r="I7" s="10"/>
      <c r="J7" s="10" t="s">
        <v>127</v>
      </c>
      <c r="K7" s="10" t="s">
        <v>129</v>
      </c>
      <c r="L7" s="10" t="s">
        <v>127</v>
      </c>
      <c r="M7" s="10" t="s">
        <v>127</v>
      </c>
      <c r="N7" s="10" t="s">
        <v>129</v>
      </c>
      <c r="O7" s="48"/>
      <c r="P7" s="50" t="s">
        <v>138</v>
      </c>
      <c r="Q7" s="17" t="s">
        <v>129</v>
      </c>
      <c r="R7" s="10" t="s">
        <v>130</v>
      </c>
      <c r="S7" s="17"/>
      <c r="T7" s="16" t="s">
        <v>188</v>
      </c>
      <c r="U7" s="16" t="s">
        <v>153</v>
      </c>
      <c r="V7" s="16" t="s">
        <v>172</v>
      </c>
      <c r="W7" s="16" t="s">
        <v>154</v>
      </c>
      <c r="X7" s="16" t="s">
        <v>189</v>
      </c>
      <c r="Y7" s="16"/>
      <c r="Z7" s="16"/>
    </row>
    <row r="8" spans="1:26" s="37" customFormat="1" ht="169.5" customHeight="1" x14ac:dyDescent="0.25">
      <c r="A8" s="9" t="s">
        <v>47</v>
      </c>
      <c r="B8" s="9" t="s">
        <v>47</v>
      </c>
      <c r="C8" s="9" t="s">
        <v>47</v>
      </c>
      <c r="D8" s="10" t="s">
        <v>134</v>
      </c>
      <c r="E8" s="9" t="s">
        <v>74</v>
      </c>
      <c r="F8" s="9"/>
      <c r="G8" s="10" t="s">
        <v>129</v>
      </c>
      <c r="H8" s="10" t="s">
        <v>129</v>
      </c>
      <c r="I8" s="10"/>
      <c r="J8" s="10" t="s">
        <v>127</v>
      </c>
      <c r="K8" s="38" t="s">
        <v>130</v>
      </c>
      <c r="L8" s="10" t="s">
        <v>127</v>
      </c>
      <c r="M8" s="10" t="s">
        <v>127</v>
      </c>
      <c r="N8" s="38" t="s">
        <v>130</v>
      </c>
      <c r="O8" s="49" t="s">
        <v>139</v>
      </c>
      <c r="P8" s="33"/>
      <c r="Q8" s="17" t="s">
        <v>129</v>
      </c>
      <c r="R8" s="10" t="s">
        <v>155</v>
      </c>
      <c r="S8" s="17"/>
      <c r="T8" s="16" t="s">
        <v>173</v>
      </c>
      <c r="U8" s="16" t="s">
        <v>163</v>
      </c>
      <c r="V8" s="16" t="s">
        <v>174</v>
      </c>
      <c r="W8" s="16" t="s">
        <v>190</v>
      </c>
      <c r="X8" s="16"/>
      <c r="Y8" s="61" t="s">
        <v>185</v>
      </c>
      <c r="Z8" s="16"/>
    </row>
    <row r="9" spans="1:26" s="37" customFormat="1" ht="223.5" customHeight="1" x14ac:dyDescent="0.25">
      <c r="A9" s="9" t="s">
        <v>47</v>
      </c>
      <c r="B9" s="9" t="s">
        <v>47</v>
      </c>
      <c r="C9" s="44" t="s">
        <v>121</v>
      </c>
      <c r="D9" s="10" t="s">
        <v>125</v>
      </c>
      <c r="E9" s="16" t="s">
        <v>126</v>
      </c>
      <c r="F9" s="9"/>
      <c r="G9" s="10" t="s">
        <v>129</v>
      </c>
      <c r="H9" s="10" t="s">
        <v>129</v>
      </c>
      <c r="I9" s="10"/>
      <c r="J9" s="31" t="s">
        <v>128</v>
      </c>
      <c r="K9" s="38" t="s">
        <v>130</v>
      </c>
      <c r="L9" s="10" t="s">
        <v>129</v>
      </c>
      <c r="M9" s="10" t="s">
        <v>127</v>
      </c>
      <c r="N9" s="38" t="s">
        <v>130</v>
      </c>
      <c r="O9" s="48" t="s">
        <v>139</v>
      </c>
      <c r="P9" s="33"/>
      <c r="Q9" s="17" t="s">
        <v>129</v>
      </c>
      <c r="R9" s="10" t="s">
        <v>130</v>
      </c>
      <c r="S9" s="17"/>
      <c r="T9" s="16" t="s">
        <v>191</v>
      </c>
      <c r="U9" s="16" t="s">
        <v>162</v>
      </c>
      <c r="V9" s="16" t="s">
        <v>207</v>
      </c>
      <c r="W9" s="16" t="s">
        <v>160</v>
      </c>
      <c r="X9" s="16" t="s">
        <v>161</v>
      </c>
      <c r="Y9" s="73"/>
      <c r="Z9" s="16"/>
    </row>
    <row r="10" spans="1:26" s="37" customFormat="1" ht="29.25" x14ac:dyDescent="0.25">
      <c r="A10" s="9" t="s">
        <v>47</v>
      </c>
      <c r="B10" s="9" t="s">
        <v>47</v>
      </c>
      <c r="C10" s="44" t="s">
        <v>121</v>
      </c>
      <c r="D10" s="10" t="s">
        <v>123</v>
      </c>
      <c r="E10" s="16" t="s">
        <v>126</v>
      </c>
      <c r="F10" s="9"/>
      <c r="G10" s="10" t="s">
        <v>129</v>
      </c>
      <c r="H10" s="10" t="s">
        <v>129</v>
      </c>
      <c r="I10" s="10"/>
      <c r="J10" s="10" t="s">
        <v>127</v>
      </c>
      <c r="K10" s="10" t="s">
        <v>127</v>
      </c>
      <c r="L10" s="10" t="s">
        <v>129</v>
      </c>
      <c r="M10" s="10" t="s">
        <v>127</v>
      </c>
      <c r="N10" s="38" t="s">
        <v>130</v>
      </c>
      <c r="O10" s="48" t="s">
        <v>139</v>
      </c>
      <c r="P10" s="33"/>
      <c r="Q10" s="17" t="s">
        <v>127</v>
      </c>
      <c r="R10" s="10"/>
      <c r="S10" s="17"/>
      <c r="T10" s="16"/>
      <c r="U10" s="16"/>
      <c r="V10" s="16"/>
      <c r="W10" s="16"/>
      <c r="X10" s="16"/>
      <c r="Y10" s="16"/>
      <c r="Z10" s="16"/>
    </row>
    <row r="11" spans="1:26" s="37" customFormat="1" ht="261.75" customHeight="1" x14ac:dyDescent="0.25">
      <c r="A11" s="40" t="s">
        <v>47</v>
      </c>
      <c r="B11" s="40" t="s">
        <v>47</v>
      </c>
      <c r="C11" s="45" t="s">
        <v>121</v>
      </c>
      <c r="D11" s="39" t="s">
        <v>122</v>
      </c>
      <c r="E11" s="16" t="s">
        <v>124</v>
      </c>
      <c r="F11" s="9"/>
      <c r="G11" s="10" t="s">
        <v>130</v>
      </c>
      <c r="H11" s="10" t="s">
        <v>129</v>
      </c>
      <c r="I11" s="10"/>
      <c r="J11" s="31" t="s">
        <v>128</v>
      </c>
      <c r="K11" s="10" t="s">
        <v>127</v>
      </c>
      <c r="L11" s="10" t="s">
        <v>127</v>
      </c>
      <c r="M11" s="10" t="s">
        <v>127</v>
      </c>
      <c r="N11" s="10" t="s">
        <v>129</v>
      </c>
      <c r="O11" s="32"/>
      <c r="P11" s="50" t="s">
        <v>140</v>
      </c>
      <c r="Q11" s="17" t="s">
        <v>130</v>
      </c>
      <c r="R11" s="10" t="s">
        <v>155</v>
      </c>
      <c r="S11" s="17"/>
      <c r="T11" s="16" t="s">
        <v>192</v>
      </c>
      <c r="U11" s="16"/>
      <c r="V11" s="16" t="s">
        <v>156</v>
      </c>
      <c r="W11" s="16" t="s">
        <v>175</v>
      </c>
      <c r="X11" s="16" t="s">
        <v>157</v>
      </c>
      <c r="Y11" s="16" t="s">
        <v>193</v>
      </c>
      <c r="Z11" s="16"/>
    </row>
    <row r="12" spans="1:26" s="37" customFormat="1" ht="297" customHeight="1" x14ac:dyDescent="0.25">
      <c r="A12" s="9" t="s">
        <v>47</v>
      </c>
      <c r="B12" s="9" t="s">
        <v>47</v>
      </c>
      <c r="C12" s="9" t="s">
        <v>47</v>
      </c>
      <c r="D12" s="10" t="s">
        <v>135</v>
      </c>
      <c r="E12" s="9" t="s">
        <v>76</v>
      </c>
      <c r="F12" s="9"/>
      <c r="G12" s="10" t="s">
        <v>129</v>
      </c>
      <c r="H12" s="10" t="s">
        <v>129</v>
      </c>
      <c r="I12" s="10"/>
      <c r="J12" s="10" t="s">
        <v>127</v>
      </c>
      <c r="K12" s="10" t="s">
        <v>129</v>
      </c>
      <c r="L12" s="10" t="s">
        <v>129</v>
      </c>
      <c r="M12" s="38" t="s">
        <v>130</v>
      </c>
      <c r="N12" s="10" t="s">
        <v>129</v>
      </c>
      <c r="O12" s="42" t="s">
        <v>136</v>
      </c>
      <c r="P12" s="50" t="s">
        <v>140</v>
      </c>
      <c r="Q12" s="17" t="s">
        <v>129</v>
      </c>
      <c r="R12" s="10" t="s">
        <v>130</v>
      </c>
      <c r="S12" s="17"/>
      <c r="T12" s="16" t="s">
        <v>158</v>
      </c>
      <c r="U12" s="16" t="s">
        <v>205</v>
      </c>
      <c r="V12" s="16" t="s">
        <v>159</v>
      </c>
      <c r="W12" s="16" t="s">
        <v>194</v>
      </c>
      <c r="X12" s="16" t="s">
        <v>176</v>
      </c>
      <c r="Y12" s="16" t="s">
        <v>195</v>
      </c>
      <c r="Z12" s="16"/>
    </row>
    <row r="13" spans="1:26" s="37" customFormat="1" ht="194.25" customHeight="1" x14ac:dyDescent="0.25">
      <c r="A13" s="9" t="s">
        <v>47</v>
      </c>
      <c r="B13" s="9" t="s">
        <v>47</v>
      </c>
      <c r="C13" s="44" t="s">
        <v>120</v>
      </c>
      <c r="D13" s="39" t="s">
        <v>122</v>
      </c>
      <c r="E13" s="40" t="s">
        <v>107</v>
      </c>
      <c r="F13" s="9"/>
      <c r="G13" s="10" t="s">
        <v>129</v>
      </c>
      <c r="H13" s="10" t="s">
        <v>129</v>
      </c>
      <c r="I13" s="10"/>
      <c r="J13" s="39" t="s">
        <v>127</v>
      </c>
      <c r="K13" s="39" t="s">
        <v>128</v>
      </c>
      <c r="L13" s="10" t="s">
        <v>129</v>
      </c>
      <c r="M13" s="10" t="s">
        <v>127</v>
      </c>
      <c r="N13" s="10" t="s">
        <v>129</v>
      </c>
      <c r="O13" s="30"/>
      <c r="P13" s="51" t="s">
        <v>141</v>
      </c>
      <c r="Q13" s="17" t="s">
        <v>129</v>
      </c>
      <c r="R13" s="10"/>
      <c r="S13" s="17"/>
      <c r="T13" s="16"/>
      <c r="U13" s="16" t="s">
        <v>169</v>
      </c>
      <c r="V13" s="16" t="s">
        <v>170</v>
      </c>
      <c r="W13" s="16" t="s">
        <v>196</v>
      </c>
      <c r="X13" s="16"/>
      <c r="Y13" s="37" t="s">
        <v>181</v>
      </c>
      <c r="Z13" s="16"/>
    </row>
    <row r="14" spans="1:26" s="37" customFormat="1" ht="409.6" customHeight="1" x14ac:dyDescent="0.25">
      <c r="A14" s="9" t="s">
        <v>47</v>
      </c>
      <c r="B14" s="9" t="s">
        <v>47</v>
      </c>
      <c r="C14" s="44" t="s">
        <v>120</v>
      </c>
      <c r="D14" s="39" t="s">
        <v>134</v>
      </c>
      <c r="E14" s="40" t="s">
        <v>107</v>
      </c>
      <c r="F14" s="9"/>
      <c r="G14" s="10" t="s">
        <v>128</v>
      </c>
      <c r="H14" s="10" t="s">
        <v>128</v>
      </c>
      <c r="I14" s="10"/>
      <c r="J14" s="39" t="s">
        <v>127</v>
      </c>
      <c r="K14" s="39" t="s">
        <v>128</v>
      </c>
      <c r="L14" s="10" t="s">
        <v>129</v>
      </c>
      <c r="M14" s="10" t="s">
        <v>127</v>
      </c>
      <c r="N14" s="10" t="s">
        <v>129</v>
      </c>
      <c r="O14" s="30"/>
      <c r="P14" s="51" t="s">
        <v>141</v>
      </c>
      <c r="Q14" s="17" t="s">
        <v>128</v>
      </c>
      <c r="R14" s="10" t="s">
        <v>130</v>
      </c>
      <c r="S14" s="17"/>
      <c r="T14" s="16" t="s">
        <v>171</v>
      </c>
      <c r="U14" s="16"/>
      <c r="V14" s="16" t="s">
        <v>197</v>
      </c>
      <c r="W14" s="16"/>
      <c r="X14" s="16"/>
      <c r="Y14" s="16" t="s">
        <v>183</v>
      </c>
      <c r="Z14" s="16"/>
    </row>
    <row r="15" spans="1:26" s="37" customFormat="1" ht="128.25" customHeight="1" x14ac:dyDescent="0.25">
      <c r="A15" s="9" t="s">
        <v>47</v>
      </c>
      <c r="B15" s="9" t="s">
        <v>47</v>
      </c>
      <c r="C15" s="44" t="s">
        <v>121</v>
      </c>
      <c r="D15" s="10" t="s">
        <v>123</v>
      </c>
      <c r="E15" s="9" t="s">
        <v>107</v>
      </c>
      <c r="F15" s="9"/>
      <c r="G15" s="10" t="s">
        <v>129</v>
      </c>
      <c r="H15" s="10" t="s">
        <v>129</v>
      </c>
      <c r="I15" s="10"/>
      <c r="J15" s="46" t="s">
        <v>130</v>
      </c>
      <c r="K15" s="39" t="s">
        <v>129</v>
      </c>
      <c r="L15" s="41" t="s">
        <v>127</v>
      </c>
      <c r="M15" s="10" t="s">
        <v>127</v>
      </c>
      <c r="N15" s="10" t="s">
        <v>129</v>
      </c>
      <c r="O15" s="30"/>
      <c r="P15" s="51" t="s">
        <v>141</v>
      </c>
      <c r="Q15" s="17" t="s">
        <v>129</v>
      </c>
      <c r="R15" s="10" t="s">
        <v>130</v>
      </c>
      <c r="S15" s="17"/>
      <c r="T15" s="16" t="s">
        <v>165</v>
      </c>
      <c r="U15" s="16" t="s">
        <v>164</v>
      </c>
      <c r="V15" s="16" t="s">
        <v>198</v>
      </c>
      <c r="W15" s="16" t="s">
        <v>166</v>
      </c>
      <c r="X15" s="16"/>
      <c r="Y15" s="16" t="s">
        <v>182</v>
      </c>
      <c r="Z15" s="16"/>
    </row>
    <row r="16" spans="1:26" s="37" customFormat="1" ht="243.75" customHeight="1" x14ac:dyDescent="0.25">
      <c r="A16" s="9" t="s">
        <v>47</v>
      </c>
      <c r="B16" s="9" t="s">
        <v>47</v>
      </c>
      <c r="C16" s="9" t="s">
        <v>47</v>
      </c>
      <c r="D16" s="10" t="s">
        <v>132</v>
      </c>
      <c r="E16" s="9" t="s">
        <v>107</v>
      </c>
      <c r="F16" s="9"/>
      <c r="G16" s="10" t="s">
        <v>130</v>
      </c>
      <c r="H16" s="10" t="s">
        <v>130</v>
      </c>
      <c r="I16" s="10"/>
      <c r="J16" s="39" t="s">
        <v>127</v>
      </c>
      <c r="K16" s="10" t="s">
        <v>129</v>
      </c>
      <c r="L16" s="10" t="s">
        <v>128</v>
      </c>
      <c r="M16" s="10" t="s">
        <v>127</v>
      </c>
      <c r="N16" s="10" t="s">
        <v>129</v>
      </c>
      <c r="O16" s="9"/>
      <c r="P16" s="51" t="s">
        <v>141</v>
      </c>
      <c r="Q16" s="17" t="s">
        <v>130</v>
      </c>
      <c r="R16" s="10" t="s">
        <v>155</v>
      </c>
      <c r="S16" s="17"/>
      <c r="T16" s="16" t="s">
        <v>177</v>
      </c>
      <c r="U16" s="16"/>
      <c r="V16" s="16" t="s">
        <v>199</v>
      </c>
      <c r="W16" s="16" t="s">
        <v>178</v>
      </c>
      <c r="X16" s="16" t="s">
        <v>167</v>
      </c>
      <c r="Y16" s="61" t="s">
        <v>200</v>
      </c>
      <c r="Z16" s="16"/>
    </row>
    <row r="17" spans="1:26" s="37" customFormat="1" ht="230.25" customHeight="1" x14ac:dyDescent="0.25">
      <c r="A17" s="9" t="s">
        <v>47</v>
      </c>
      <c r="B17" s="9" t="s">
        <v>47</v>
      </c>
      <c r="C17" s="9" t="s">
        <v>47</v>
      </c>
      <c r="D17" s="10" t="s">
        <v>135</v>
      </c>
      <c r="E17" s="9" t="s">
        <v>107</v>
      </c>
      <c r="F17" s="9"/>
      <c r="G17" s="10" t="s">
        <v>130</v>
      </c>
      <c r="H17" s="10" t="s">
        <v>130</v>
      </c>
      <c r="I17" s="10"/>
      <c r="J17" s="39" t="s">
        <v>127</v>
      </c>
      <c r="K17" s="39" t="s">
        <v>127</v>
      </c>
      <c r="L17" s="41" t="s">
        <v>129</v>
      </c>
      <c r="M17" s="38" t="s">
        <v>130</v>
      </c>
      <c r="N17" s="10" t="s">
        <v>129</v>
      </c>
      <c r="O17" s="9"/>
      <c r="P17" s="51" t="s">
        <v>141</v>
      </c>
      <c r="Q17" s="17" t="s">
        <v>130</v>
      </c>
      <c r="R17" s="10" t="s">
        <v>155</v>
      </c>
      <c r="S17" s="17"/>
      <c r="T17" s="16" t="s">
        <v>177</v>
      </c>
      <c r="U17" s="16"/>
      <c r="V17" s="16" t="s">
        <v>199</v>
      </c>
      <c r="W17" s="16" t="s">
        <v>178</v>
      </c>
      <c r="X17" s="16" t="s">
        <v>167</v>
      </c>
      <c r="Y17" s="62"/>
      <c r="Z17" s="16"/>
    </row>
    <row r="18" spans="1:26" s="37" customFormat="1" ht="228" x14ac:dyDescent="0.25">
      <c r="A18" s="9" t="s">
        <v>47</v>
      </c>
      <c r="B18" s="9" t="s">
        <v>47</v>
      </c>
      <c r="C18" s="9" t="s">
        <v>47</v>
      </c>
      <c r="D18" s="10" t="s">
        <v>133</v>
      </c>
      <c r="E18" s="9" t="s">
        <v>107</v>
      </c>
      <c r="F18" s="9"/>
      <c r="G18" s="10" t="s">
        <v>130</v>
      </c>
      <c r="H18" s="10" t="s">
        <v>130</v>
      </c>
      <c r="I18" s="10"/>
      <c r="J18" s="39" t="s">
        <v>127</v>
      </c>
      <c r="K18" s="39" t="s">
        <v>127</v>
      </c>
      <c r="L18" s="41" t="s">
        <v>129</v>
      </c>
      <c r="M18" s="38" t="s">
        <v>130</v>
      </c>
      <c r="N18" s="10" t="s">
        <v>129</v>
      </c>
      <c r="O18" s="43" t="s">
        <v>201</v>
      </c>
      <c r="P18" s="51" t="s">
        <v>141</v>
      </c>
      <c r="Q18" s="17" t="s">
        <v>130</v>
      </c>
      <c r="R18" s="10" t="s">
        <v>155</v>
      </c>
      <c r="S18" s="17"/>
      <c r="T18" s="16" t="s">
        <v>177</v>
      </c>
      <c r="U18" s="16"/>
      <c r="V18" s="16" t="s">
        <v>199</v>
      </c>
      <c r="W18" s="16" t="s">
        <v>178</v>
      </c>
      <c r="X18" s="16" t="s">
        <v>167</v>
      </c>
      <c r="Y18" s="62"/>
      <c r="Z18" s="16"/>
    </row>
    <row r="19" spans="1:26" ht="330.75" customHeight="1" x14ac:dyDescent="0.2">
      <c r="A19" s="9" t="s">
        <v>47</v>
      </c>
      <c r="B19" s="9" t="s">
        <v>47</v>
      </c>
      <c r="C19" s="9" t="s">
        <v>202</v>
      </c>
      <c r="D19" s="10" t="s">
        <v>146</v>
      </c>
      <c r="E19" s="9" t="s">
        <v>107</v>
      </c>
      <c r="F19" s="9"/>
      <c r="G19" s="10" t="s">
        <v>155</v>
      </c>
      <c r="H19" s="10" t="s">
        <v>155</v>
      </c>
      <c r="I19" s="10"/>
      <c r="J19" s="39" t="s">
        <v>127</v>
      </c>
      <c r="K19" s="39" t="s">
        <v>127</v>
      </c>
      <c r="L19" s="41" t="s">
        <v>129</v>
      </c>
      <c r="M19" s="38" t="s">
        <v>130</v>
      </c>
      <c r="N19" s="10" t="s">
        <v>129</v>
      </c>
      <c r="O19" s="9"/>
      <c r="P19" s="51" t="s">
        <v>141</v>
      </c>
      <c r="Q19" s="17" t="s">
        <v>155</v>
      </c>
      <c r="R19" s="10" t="s">
        <v>129</v>
      </c>
      <c r="S19" s="17"/>
      <c r="T19" s="16" t="s">
        <v>203</v>
      </c>
      <c r="U19" s="16"/>
      <c r="V19" s="16" t="s">
        <v>204</v>
      </c>
      <c r="W19" s="16" t="s">
        <v>168</v>
      </c>
      <c r="X19" s="16" t="s">
        <v>206</v>
      </c>
      <c r="Y19" s="52" t="s">
        <v>184</v>
      </c>
      <c r="Z19" s="16"/>
    </row>
    <row r="36" spans="5:5" x14ac:dyDescent="0.2">
      <c r="E36" s="7" t="s">
        <v>179</v>
      </c>
    </row>
  </sheetData>
  <sheetProtection formatCells="0" sort="0" autoFilter="0" pivotTables="0"/>
  <protectedRanges>
    <protectedRange sqref="Q4:X19 Z4:Z19 Y4:Y12 Y14:Y15 Y17" name="Overall grading and comments"/>
    <protectedRange sqref="G4:H19" name="Matrix Grading"/>
  </protectedRanges>
  <autoFilter ref="A3:Z19" xr:uid="{00000000-0009-0000-0000-000001000000}">
    <sortState xmlns:xlrd2="http://schemas.microsoft.com/office/spreadsheetml/2017/richdata2" ref="A4:Z22">
      <sortCondition ref="E3"/>
    </sortState>
  </autoFilter>
  <mergeCells count="8">
    <mergeCell ref="Y16:Y18"/>
    <mergeCell ref="U2:X2"/>
    <mergeCell ref="G2:H2"/>
    <mergeCell ref="A2:F2"/>
    <mergeCell ref="A1:C1"/>
    <mergeCell ref="J2:P2"/>
    <mergeCell ref="Q2:T2"/>
    <mergeCell ref="Y8:Y9"/>
  </mergeCells>
  <conditionalFormatting sqref="G4:I18 Q4:S18">
    <cfRule type="containsText" dxfId="15" priority="112" operator="containsText" text="Excellent">
      <formula>NOT(ISERROR(SEARCH("Excellent",G4)))</formula>
    </cfRule>
  </conditionalFormatting>
  <conditionalFormatting sqref="G4:I18 Q4:S18">
    <cfRule type="containsText" dxfId="14" priority="111" operator="containsText" text="Good">
      <formula>NOT(ISERROR(SEARCH("Good",G4)))</formula>
    </cfRule>
  </conditionalFormatting>
  <conditionalFormatting sqref="G4:I18 Q4:S18">
    <cfRule type="containsText" dxfId="13" priority="110" operator="containsText" text="Requires Improvement">
      <formula>NOT(ISERROR(SEARCH("Requires Improvement",G4)))</formula>
    </cfRule>
  </conditionalFormatting>
  <conditionalFormatting sqref="G4:I18 Q4:S18">
    <cfRule type="containsText" dxfId="12" priority="109" operator="containsText" text="Inadequate">
      <formula>NOT(ISERROR(SEARCH("Inadequate",G4)))</formula>
    </cfRule>
  </conditionalFormatting>
  <conditionalFormatting sqref="J4:N18">
    <cfRule type="containsText" dxfId="11" priority="9" operator="containsText" text="Inadequate">
      <formula>NOT(ISERROR(SEARCH("Inadequate",J4)))</formula>
    </cfRule>
    <cfRule type="containsText" dxfId="10" priority="10" operator="containsText" text="Requires Improvement">
      <formula>NOT(ISERROR(SEARCH("Requires Improvement",J4)))</formula>
    </cfRule>
    <cfRule type="containsText" dxfId="9" priority="11" operator="containsText" text="Excellent">
      <formula>NOT(ISERROR(SEARCH("Excellent",J4)))</formula>
    </cfRule>
    <cfRule type="containsText" dxfId="8" priority="12" operator="containsText" text="Good">
      <formula>NOT(ISERROR(SEARCH("Good",J4)))</formula>
    </cfRule>
  </conditionalFormatting>
  <conditionalFormatting sqref="G19:I19 Q19:S19">
    <cfRule type="containsText" dxfId="7" priority="8" operator="containsText" text="Excellent">
      <formula>NOT(ISERROR(SEARCH("Excellent",G19)))</formula>
    </cfRule>
  </conditionalFormatting>
  <conditionalFormatting sqref="G19:I19 Q19:S19">
    <cfRule type="containsText" dxfId="6" priority="7" operator="containsText" text="Good">
      <formula>NOT(ISERROR(SEARCH("Good",G19)))</formula>
    </cfRule>
  </conditionalFormatting>
  <conditionalFormatting sqref="G19:I19 Q19:S19">
    <cfRule type="containsText" dxfId="5" priority="6" operator="containsText" text="Requires Improvement">
      <formula>NOT(ISERROR(SEARCH("Requires Improvement",G19)))</formula>
    </cfRule>
  </conditionalFormatting>
  <conditionalFormatting sqref="G19:I19 Q19:S19">
    <cfRule type="containsText" dxfId="4" priority="5" operator="containsText" text="Inadequate">
      <formula>NOT(ISERROR(SEARCH("Inadequate",G19)))</formula>
    </cfRule>
  </conditionalFormatting>
  <conditionalFormatting sqref="J19:N19">
    <cfRule type="containsText" dxfId="3" priority="1" operator="containsText" text="Inadequate">
      <formula>NOT(ISERROR(SEARCH("Inadequate",J19)))</formula>
    </cfRule>
    <cfRule type="containsText" dxfId="2" priority="2" operator="containsText" text="Requires Improvement">
      <formula>NOT(ISERROR(SEARCH("Requires Improvement",J19)))</formula>
    </cfRule>
    <cfRule type="containsText" dxfId="1" priority="3" operator="containsText" text="Excellent">
      <formula>NOT(ISERROR(SEARCH("Excellent",J19)))</formula>
    </cfRule>
    <cfRule type="containsText" dxfId="0" priority="4" operator="containsText" text="Good">
      <formula>NOT(ISERROR(SEARCH("Good",J19)))</formula>
    </cfRule>
  </conditionalFormatting>
  <dataValidations count="4">
    <dataValidation type="list" allowBlank="1" showInputMessage="1" showErrorMessage="1" sqref="J7:J8 J4:J5 K4:K11 J10:J11 Q4:S19 G4:H19 L4:N19 J12:K19" xr:uid="{00000000-0002-0000-0100-000000000000}">
      <formula1>"Excellent, Good, Requires Improvement, Inadequate, No grade awarded"</formula1>
    </dataValidation>
    <dataValidation type="list" allowBlank="1" showInputMessage="1" showErrorMessage="1" sqref="E13:E14 E6:E11 D13:D15 D16:E19" xr:uid="{00000000-0002-0000-0100-000001000000}">
      <formula1>"F1, F2, CT/ST1, CT/ST2, CT/ST3, ST4, ST5, ST6, ST7, ST8"</formula1>
    </dataValidation>
    <dataValidation type="list" allowBlank="1" showInputMessage="1" showErrorMessage="1" sqref="J6 J9" xr:uid="{00000000-0002-0000-0100-000002000000}">
      <formula1>"Excellent, Good, Requires Improvement, Inadequate, No GMC data"</formula1>
    </dataValidation>
    <dataValidation type="list" allowBlank="1" showInputMessage="1" showErrorMessage="1" sqref="C4:C12" xr:uid="{00000000-0002-0000-0100-000003000000}">
      <formula1>IF(#REF!="Short list", Shortlist, FullList)</formula1>
    </dataValidation>
  </dataValidations>
  <pageMargins left="0.7" right="0.7" top="0.75" bottom="0.75" header="0.3" footer="0.3"/>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67</v>
      </c>
      <c r="C1" t="s">
        <v>68</v>
      </c>
      <c r="E1" t="s">
        <v>90</v>
      </c>
      <c r="G1" t="s">
        <v>91</v>
      </c>
    </row>
    <row r="2" spans="1:7" x14ac:dyDescent="0.25">
      <c r="A2" t="s">
        <v>12</v>
      </c>
      <c r="C2" t="s">
        <v>59</v>
      </c>
      <c r="E2" s="6" t="s">
        <v>104</v>
      </c>
    </row>
    <row r="3" spans="1:7" x14ac:dyDescent="0.25">
      <c r="A3" t="s">
        <v>13</v>
      </c>
      <c r="C3" t="s">
        <v>16</v>
      </c>
      <c r="E3" s="6" t="s">
        <v>110</v>
      </c>
    </row>
    <row r="4" spans="1:7" x14ac:dyDescent="0.25">
      <c r="A4" t="s">
        <v>14</v>
      </c>
      <c r="C4" t="s">
        <v>22</v>
      </c>
      <c r="E4" s="6" t="s">
        <v>113</v>
      </c>
    </row>
    <row r="5" spans="1:7" x14ac:dyDescent="0.25">
      <c r="A5" t="s">
        <v>15</v>
      </c>
      <c r="C5" t="s">
        <v>28</v>
      </c>
      <c r="E5" s="6" t="s">
        <v>69</v>
      </c>
    </row>
    <row r="6" spans="1:7" x14ac:dyDescent="0.25">
      <c r="A6" t="s">
        <v>16</v>
      </c>
      <c r="C6" t="s">
        <v>61</v>
      </c>
      <c r="E6" s="6" t="s">
        <v>70</v>
      </c>
    </row>
    <row r="7" spans="1:7" x14ac:dyDescent="0.25">
      <c r="A7" t="s">
        <v>17</v>
      </c>
      <c r="C7" t="s">
        <v>60</v>
      </c>
      <c r="E7" s="6" t="s">
        <v>105</v>
      </c>
    </row>
    <row r="8" spans="1:7" x14ac:dyDescent="0.25">
      <c r="A8" t="s">
        <v>18</v>
      </c>
      <c r="C8" t="s">
        <v>62</v>
      </c>
      <c r="E8" s="6" t="s">
        <v>106</v>
      </c>
    </row>
    <row r="9" spans="1:7" x14ac:dyDescent="0.25">
      <c r="A9" t="s">
        <v>19</v>
      </c>
      <c r="C9" t="s">
        <v>47</v>
      </c>
      <c r="E9" s="6" t="s">
        <v>71</v>
      </c>
    </row>
    <row r="10" spans="1:7" x14ac:dyDescent="0.25">
      <c r="A10" t="s">
        <v>20</v>
      </c>
      <c r="C10" t="s">
        <v>63</v>
      </c>
      <c r="E10" s="6" t="s">
        <v>108</v>
      </c>
    </row>
    <row r="11" spans="1:7" x14ac:dyDescent="0.25">
      <c r="A11" t="s">
        <v>21</v>
      </c>
      <c r="C11" t="s">
        <v>50</v>
      </c>
      <c r="E11" s="6" t="s">
        <v>109</v>
      </c>
    </row>
    <row r="12" spans="1:7" x14ac:dyDescent="0.25">
      <c r="A12" t="s">
        <v>22</v>
      </c>
      <c r="C12" t="s">
        <v>64</v>
      </c>
      <c r="E12" s="6" t="s">
        <v>72</v>
      </c>
    </row>
    <row r="13" spans="1:7" x14ac:dyDescent="0.25">
      <c r="A13" t="s">
        <v>23</v>
      </c>
      <c r="C13" t="s">
        <v>65</v>
      </c>
      <c r="E13" s="6" t="s">
        <v>73</v>
      </c>
    </row>
    <row r="14" spans="1:7" x14ac:dyDescent="0.25">
      <c r="A14" t="s">
        <v>24</v>
      </c>
      <c r="C14" t="s">
        <v>66</v>
      </c>
      <c r="E14" s="6" t="s">
        <v>74</v>
      </c>
    </row>
    <row r="15" spans="1:7" x14ac:dyDescent="0.25">
      <c r="A15" t="s">
        <v>25</v>
      </c>
      <c r="E15" s="6" t="s">
        <v>111</v>
      </c>
    </row>
    <row r="16" spans="1:7" x14ac:dyDescent="0.25">
      <c r="A16" t="s">
        <v>26</v>
      </c>
      <c r="E16" s="6" t="s">
        <v>103</v>
      </c>
    </row>
    <row r="17" spans="1:5" x14ac:dyDescent="0.25">
      <c r="A17" t="s">
        <v>27</v>
      </c>
      <c r="E17" s="6" t="s">
        <v>75</v>
      </c>
    </row>
    <row r="18" spans="1:5" x14ac:dyDescent="0.25">
      <c r="A18" t="s">
        <v>28</v>
      </c>
      <c r="E18" s="6" t="s">
        <v>76</v>
      </c>
    </row>
    <row r="19" spans="1:5" x14ac:dyDescent="0.25">
      <c r="A19" t="s">
        <v>29</v>
      </c>
      <c r="E19" s="6" t="s">
        <v>107</v>
      </c>
    </row>
    <row r="20" spans="1:5" x14ac:dyDescent="0.25">
      <c r="A20" t="s">
        <v>30</v>
      </c>
      <c r="E20" s="6" t="s">
        <v>114</v>
      </c>
    </row>
    <row r="21" spans="1:5" x14ac:dyDescent="0.25">
      <c r="A21" t="s">
        <v>31</v>
      </c>
      <c r="E21" s="6" t="s">
        <v>112</v>
      </c>
    </row>
    <row r="22" spans="1:5" x14ac:dyDescent="0.25">
      <c r="A22" t="s">
        <v>32</v>
      </c>
      <c r="E22" s="6" t="s">
        <v>11</v>
      </c>
    </row>
    <row r="23" spans="1:5" x14ac:dyDescent="0.25">
      <c r="A23" t="s">
        <v>33</v>
      </c>
    </row>
    <row r="24" spans="1:5" x14ac:dyDescent="0.25">
      <c r="A24" t="s">
        <v>34</v>
      </c>
    </row>
    <row r="25" spans="1:5" x14ac:dyDescent="0.25">
      <c r="A25" t="s">
        <v>35</v>
      </c>
    </row>
    <row r="26" spans="1:5" x14ac:dyDescent="0.25">
      <c r="A26" t="s">
        <v>36</v>
      </c>
    </row>
    <row r="27" spans="1:5" x14ac:dyDescent="0.25">
      <c r="A27" t="s">
        <v>37</v>
      </c>
    </row>
    <row r="28" spans="1:5" x14ac:dyDescent="0.25">
      <c r="A28" t="s">
        <v>38</v>
      </c>
    </row>
    <row r="29" spans="1:5" x14ac:dyDescent="0.25">
      <c r="A29" t="s">
        <v>39</v>
      </c>
    </row>
    <row r="30" spans="1:5" x14ac:dyDescent="0.25">
      <c r="A30" t="s">
        <v>40</v>
      </c>
    </row>
    <row r="31" spans="1:5" x14ac:dyDescent="0.25">
      <c r="A31" t="s">
        <v>41</v>
      </c>
    </row>
    <row r="32" spans="1:5" x14ac:dyDescent="0.25">
      <c r="A32" t="s">
        <v>42</v>
      </c>
    </row>
    <row r="33" spans="1:1" x14ac:dyDescent="0.25">
      <c r="A33" t="s">
        <v>43</v>
      </c>
    </row>
    <row r="34" spans="1:1" x14ac:dyDescent="0.25">
      <c r="A34" t="s">
        <v>44</v>
      </c>
    </row>
    <row r="35" spans="1:1" x14ac:dyDescent="0.25">
      <c r="A35" t="s">
        <v>45</v>
      </c>
    </row>
    <row r="36" spans="1:1" x14ac:dyDescent="0.25">
      <c r="A36" t="s">
        <v>46</v>
      </c>
    </row>
    <row r="37" spans="1:1" x14ac:dyDescent="0.25">
      <c r="A37" t="s">
        <v>47</v>
      </c>
    </row>
    <row r="38" spans="1:1" x14ac:dyDescent="0.25">
      <c r="A38" t="s">
        <v>48</v>
      </c>
    </row>
    <row r="39" spans="1:1" x14ac:dyDescent="0.25">
      <c r="A39" t="s">
        <v>49</v>
      </c>
    </row>
    <row r="40" spans="1:1" x14ac:dyDescent="0.25">
      <c r="A40" t="s">
        <v>50</v>
      </c>
    </row>
    <row r="41" spans="1:1" x14ac:dyDescent="0.25">
      <c r="A41" t="s">
        <v>51</v>
      </c>
    </row>
    <row r="42" spans="1:1" x14ac:dyDescent="0.25">
      <c r="A42" t="s">
        <v>52</v>
      </c>
    </row>
    <row r="43" spans="1:1" x14ac:dyDescent="0.25">
      <c r="A43" t="s">
        <v>53</v>
      </c>
    </row>
    <row r="44" spans="1:1" x14ac:dyDescent="0.25">
      <c r="A44" t="s">
        <v>54</v>
      </c>
    </row>
    <row r="45" spans="1:1" x14ac:dyDescent="0.25">
      <c r="A45" t="s">
        <v>55</v>
      </c>
    </row>
    <row r="46" spans="1:1" x14ac:dyDescent="0.25">
      <c r="A46" t="s">
        <v>56</v>
      </c>
    </row>
    <row r="47" spans="1:1" x14ac:dyDescent="0.25">
      <c r="A47" t="s">
        <v>57</v>
      </c>
    </row>
    <row r="48" spans="1:1" x14ac:dyDescent="0.25">
      <c r="A48" t="s">
        <v>58</v>
      </c>
    </row>
  </sheetData>
  <sortState xmlns:xlrd2="http://schemas.microsoft.com/office/spreadsheetml/2017/richdata2"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cp:lastModifiedBy>
  <cp:lastPrinted>2016-03-21T15:07:41Z</cp:lastPrinted>
  <dcterms:created xsi:type="dcterms:W3CDTF">2015-07-28T14:36:50Z</dcterms:created>
  <dcterms:modified xsi:type="dcterms:W3CDTF">2019-10-16T07:46:00Z</dcterms:modified>
</cp:coreProperties>
</file>