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hidePivotFieldList="1" defaultThemeVersion="124226"/>
  <mc:AlternateContent xmlns:mc="http://schemas.openxmlformats.org/markup-compatibility/2006">
    <mc:Choice Requires="x15">
      <x15ac:absPath xmlns:x15ac="http://schemas.microsoft.com/office/spreadsheetml/2010/11/ac" url="C:\Users\Sophie.rose\Desktop\GMC NTS Prog Reports\"/>
    </mc:Choice>
  </mc:AlternateContent>
  <xr:revisionPtr revIDLastSave="0" documentId="13_ncr:1_{EC4BDBF7-4795-441E-A666-864F29BB018E}" xr6:coauthVersionLast="43" xr6:coauthVersionMax="44" xr10:uidLastSave="{00000000-0000-0000-0000-000000000000}"/>
  <bookViews>
    <workbookView xWindow="25080" yWindow="60" windowWidth="25440" windowHeight="15390" tabRatio="871" xr2:uid="{00000000-000D-0000-FFFF-FFFF00000000}"/>
  </bookViews>
  <sheets>
    <sheet name="Introduction" sheetId="4" r:id="rId1"/>
    <sheet name="REF Outliers &amp; Benchmarking" sheetId="5" r:id="rId2"/>
    <sheet name="All Indicators" sheetId="21" r:id="rId3"/>
    <sheet name="HIDE - All Indicators" sheetId="15" state="hidden" r:id="rId4"/>
    <sheet name="Programme Benchmarking" sheetId="18" r:id="rId5"/>
    <sheet name="South Programme Benchmarking" sheetId="23" r:id="rId6"/>
    <sheet name="Add Prog Bench - HIDE" sheetId="22" state="hidden" r:id="rId7"/>
    <sheet name="Prog Benchmark - HIDE" sheetId="13" state="hidden" r:id="rId8"/>
    <sheet name="Outlier Trend" sheetId="6" r:id="rId9"/>
  </sheets>
  <definedNames>
    <definedName name="_xlnm._FilterDatabase" localSheetId="6" hidden="1">'Add Prog Bench - HIDE'!$A$1:$E$607</definedName>
    <definedName name="_xlnm._FilterDatabase" localSheetId="8" hidden="1">'Outlier Trend'!$A$3:$O$578</definedName>
    <definedName name="Sparkline">'Outlier Trend'!#REF!,'Outlier Trend'!#REF!,'Outlier Trend'!#REF!,'Outlier Trend'!#REF!</definedName>
  </definedNames>
  <calcPr calcId="191028"/>
  <pivotCaches>
    <pivotCache cacheId="0" r:id="rId10"/>
    <pivotCache cacheId="1" r:id="rId11"/>
    <pivotCache cacheId="2"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27" i="6" l="1"/>
  <c r="O126" i="6"/>
  <c r="O125" i="6"/>
  <c r="O124" i="6"/>
  <c r="O123" i="6"/>
  <c r="O122" i="6"/>
  <c r="O121" i="6"/>
  <c r="O120" i="6"/>
  <c r="O119" i="6"/>
  <c r="O118" i="6"/>
  <c r="O117" i="6"/>
  <c r="O116" i="6"/>
  <c r="O115" i="6"/>
  <c r="O114" i="6"/>
  <c r="O113" i="6"/>
  <c r="O112" i="6"/>
  <c r="O21" i="6"/>
  <c r="O20" i="6"/>
  <c r="O19" i="6"/>
  <c r="O18" i="6"/>
  <c r="O17" i="6"/>
  <c r="O16" i="6"/>
  <c r="O15" i="6"/>
  <c r="O14" i="6"/>
  <c r="O13" i="6"/>
  <c r="O12" i="6"/>
  <c r="O11" i="6"/>
  <c r="O10" i="6"/>
  <c r="O9" i="6"/>
  <c r="O8" i="6"/>
  <c r="O7" i="6"/>
  <c r="O6" i="6"/>
  <c r="O5" i="6"/>
  <c r="O4" i="6"/>
  <c r="O578" i="6"/>
  <c r="O577" i="6"/>
  <c r="O576" i="6"/>
  <c r="O575" i="6"/>
  <c r="O574" i="6"/>
  <c r="O573" i="6"/>
  <c r="O572" i="6"/>
  <c r="O571" i="6"/>
  <c r="O570" i="6"/>
  <c r="O569" i="6"/>
  <c r="O568" i="6"/>
  <c r="O567" i="6"/>
  <c r="O566" i="6"/>
  <c r="O565" i="6"/>
  <c r="O564" i="6"/>
  <c r="O563" i="6"/>
  <c r="O562" i="6"/>
  <c r="O413" i="6"/>
  <c r="O412" i="6"/>
  <c r="O411" i="6"/>
  <c r="O410" i="6"/>
  <c r="O409" i="6"/>
  <c r="O408" i="6"/>
  <c r="O407" i="6"/>
  <c r="O406" i="6"/>
  <c r="O405" i="6"/>
  <c r="O404" i="6"/>
  <c r="O403" i="6"/>
  <c r="O402" i="6"/>
  <c r="O415" i="6"/>
  <c r="O414" i="6"/>
  <c r="O399" i="6"/>
  <c r="O398" i="6"/>
  <c r="O397" i="6"/>
  <c r="O396" i="6"/>
  <c r="O325" i="6"/>
  <c r="O324" i="6"/>
  <c r="O323" i="6"/>
  <c r="O322" i="6"/>
  <c r="O321" i="6"/>
  <c r="O320" i="6"/>
  <c r="O319" i="6"/>
  <c r="O318" i="6"/>
  <c r="O317" i="6"/>
  <c r="O316" i="6"/>
  <c r="O315" i="6"/>
  <c r="O314" i="6"/>
  <c r="O313" i="6"/>
  <c r="O312" i="6"/>
  <c r="O311" i="6"/>
  <c r="O310" i="6"/>
  <c r="O309" i="6"/>
  <c r="O308" i="6"/>
  <c r="O230" i="6"/>
  <c r="O229" i="6"/>
  <c r="O228" i="6"/>
  <c r="O227" i="6"/>
  <c r="O226" i="6"/>
  <c r="O225" i="6"/>
  <c r="O224" i="6"/>
  <c r="O223" i="6"/>
  <c r="O222" i="6"/>
  <c r="O221" i="6"/>
  <c r="O220" i="6"/>
  <c r="O219" i="6"/>
  <c r="O218" i="6"/>
  <c r="O217" i="6"/>
  <c r="O235" i="6"/>
  <c r="O216" i="6"/>
  <c r="O215" i="6"/>
  <c r="O214" i="6"/>
  <c r="O111" i="6"/>
  <c r="O110" i="6"/>
  <c r="O109" i="6"/>
  <c r="O108" i="6"/>
  <c r="O107" i="6"/>
  <c r="O106" i="6"/>
  <c r="O105" i="6"/>
  <c r="O104" i="6"/>
  <c r="O103" i="6"/>
  <c r="O102" i="6"/>
  <c r="O101" i="6"/>
  <c r="O100" i="6"/>
  <c r="O99" i="6"/>
  <c r="O98" i="6"/>
  <c r="O97" i="6"/>
  <c r="O96" i="6"/>
  <c r="O95" i="6"/>
  <c r="O94" i="6"/>
  <c r="O561" i="6"/>
  <c r="O560" i="6"/>
  <c r="O559" i="6"/>
  <c r="O558" i="6"/>
  <c r="O557" i="6"/>
  <c r="O556" i="6"/>
  <c r="O555" i="6"/>
  <c r="O554" i="6"/>
  <c r="O553" i="6"/>
  <c r="O552" i="6"/>
  <c r="O551" i="6"/>
  <c r="O550" i="6"/>
  <c r="O549" i="6"/>
  <c r="O548" i="6"/>
  <c r="O547" i="6"/>
  <c r="O546" i="6"/>
  <c r="O545" i="6"/>
  <c r="O544" i="6"/>
  <c r="O507" i="6"/>
  <c r="O506" i="6"/>
  <c r="O505" i="6"/>
  <c r="O504" i="6"/>
  <c r="O503" i="6"/>
  <c r="O502" i="6"/>
  <c r="O501" i="6"/>
  <c r="O500" i="6"/>
  <c r="O499" i="6"/>
  <c r="O498" i="6"/>
  <c r="O497" i="6"/>
  <c r="O496" i="6"/>
  <c r="O495" i="6"/>
  <c r="O494" i="6"/>
  <c r="O401" i="6"/>
  <c r="O394" i="6"/>
  <c r="O400" i="6"/>
  <c r="O395" i="6"/>
  <c r="O393" i="6"/>
  <c r="O390" i="6"/>
  <c r="O389" i="6"/>
  <c r="O392" i="6"/>
  <c r="O391" i="6"/>
  <c r="O386" i="6"/>
  <c r="O385" i="6"/>
  <c r="O384" i="6"/>
  <c r="O383" i="6"/>
  <c r="O382" i="6"/>
  <c r="O388" i="6"/>
  <c r="O381" i="6"/>
  <c r="O380" i="6"/>
  <c r="O387" i="6"/>
  <c r="O307" i="6"/>
  <c r="O306" i="6"/>
  <c r="O305" i="6"/>
  <c r="O304" i="6"/>
  <c r="O303" i="6"/>
  <c r="O302" i="6"/>
  <c r="O301" i="6"/>
  <c r="O300" i="6"/>
  <c r="O299" i="6"/>
  <c r="O298" i="6"/>
  <c r="O297" i="6"/>
  <c r="O296" i="6"/>
  <c r="O295" i="6"/>
  <c r="O294" i="6"/>
  <c r="O293" i="6"/>
  <c r="O292" i="6"/>
  <c r="O291" i="6"/>
  <c r="O290" i="6"/>
  <c r="O213" i="6"/>
  <c r="O212" i="6"/>
  <c r="O211" i="6"/>
  <c r="O210" i="6"/>
  <c r="O209" i="6"/>
  <c r="O208" i="6"/>
  <c r="O207" i="6"/>
  <c r="O206" i="6"/>
  <c r="O205" i="6"/>
  <c r="O204" i="6"/>
  <c r="O203" i="6"/>
  <c r="O202" i="6"/>
  <c r="O234" i="6"/>
  <c r="O201" i="6"/>
  <c r="O233" i="6"/>
  <c r="O200" i="6"/>
  <c r="O199" i="6"/>
  <c r="O198" i="6"/>
  <c r="O93" i="6"/>
  <c r="O92" i="6"/>
  <c r="O91" i="6"/>
  <c r="O90" i="6"/>
  <c r="O89" i="6"/>
  <c r="O88" i="6"/>
  <c r="O87" i="6"/>
  <c r="O86" i="6"/>
  <c r="O85" i="6"/>
  <c r="O84" i="6"/>
  <c r="O83" i="6"/>
  <c r="O82" i="6"/>
  <c r="O81" i="6"/>
  <c r="O80" i="6"/>
  <c r="O79" i="6"/>
  <c r="O78" i="6"/>
  <c r="O77" i="6"/>
  <c r="O76" i="6"/>
  <c r="O543" i="6"/>
  <c r="O542" i="6"/>
  <c r="O541" i="6"/>
  <c r="O540" i="6"/>
  <c r="O539" i="6"/>
  <c r="O538" i="6"/>
  <c r="O537" i="6"/>
  <c r="O536" i="6"/>
  <c r="O535" i="6"/>
  <c r="O534" i="6"/>
  <c r="O533" i="6"/>
  <c r="O532" i="6"/>
  <c r="O531" i="6"/>
  <c r="O530" i="6"/>
  <c r="O529" i="6"/>
  <c r="O528" i="6"/>
  <c r="O527" i="6"/>
  <c r="O526" i="6"/>
  <c r="O493" i="6"/>
  <c r="O492" i="6"/>
  <c r="O491" i="6"/>
  <c r="O490" i="6"/>
  <c r="O489" i="6"/>
  <c r="O488" i="6"/>
  <c r="O487" i="6"/>
  <c r="O486" i="6"/>
  <c r="O485" i="6"/>
  <c r="O484" i="6"/>
  <c r="O379" i="6"/>
  <c r="O378" i="6"/>
  <c r="O377" i="6"/>
  <c r="O376" i="6"/>
  <c r="O375" i="6"/>
  <c r="O374" i="6"/>
  <c r="O373" i="6"/>
  <c r="O372" i="6"/>
  <c r="O371" i="6"/>
  <c r="O370" i="6"/>
  <c r="O369" i="6"/>
  <c r="O368" i="6"/>
  <c r="O367" i="6"/>
  <c r="O366" i="6"/>
  <c r="O365" i="6"/>
  <c r="O364" i="6"/>
  <c r="O363" i="6"/>
  <c r="O362" i="6"/>
  <c r="O289" i="6"/>
  <c r="O288" i="6"/>
  <c r="O287" i="6"/>
  <c r="O286" i="6"/>
  <c r="O285" i="6"/>
  <c r="O284" i="6"/>
  <c r="O283" i="6"/>
  <c r="O282" i="6"/>
  <c r="O281" i="6"/>
  <c r="O280" i="6"/>
  <c r="O279" i="6"/>
  <c r="O278" i="6"/>
  <c r="O277" i="6"/>
  <c r="O276" i="6"/>
  <c r="O275" i="6"/>
  <c r="O274" i="6"/>
  <c r="O273" i="6"/>
  <c r="O272" i="6"/>
  <c r="O197" i="6"/>
  <c r="O196" i="6"/>
  <c r="O195" i="6"/>
  <c r="O194" i="6"/>
  <c r="O193" i="6"/>
  <c r="O192" i="6"/>
  <c r="O191" i="6"/>
  <c r="O190" i="6"/>
  <c r="O189" i="6"/>
  <c r="O188" i="6"/>
  <c r="O232" i="6"/>
  <c r="O187" i="6"/>
  <c r="O186" i="6"/>
  <c r="O185" i="6"/>
  <c r="O184" i="6"/>
  <c r="O183" i="6"/>
  <c r="O182" i="6"/>
  <c r="O181" i="6"/>
  <c r="O75" i="6"/>
  <c r="O74" i="6"/>
  <c r="O73" i="6"/>
  <c r="O72" i="6"/>
  <c r="O71" i="6"/>
  <c r="O70" i="6"/>
  <c r="O69" i="6"/>
  <c r="O68" i="6"/>
  <c r="O67" i="6"/>
  <c r="O66" i="6"/>
  <c r="O65" i="6"/>
  <c r="O64" i="6"/>
  <c r="O63" i="6"/>
  <c r="O62" i="6"/>
  <c r="O61" i="6"/>
  <c r="O60" i="6"/>
  <c r="O59" i="6"/>
  <c r="O58" i="6"/>
  <c r="O525" i="6"/>
  <c r="O524" i="6"/>
  <c r="O523" i="6"/>
  <c r="O522" i="6"/>
  <c r="O521" i="6"/>
  <c r="O520" i="6"/>
  <c r="O519" i="6"/>
  <c r="O518" i="6"/>
  <c r="O517" i="6"/>
  <c r="O516" i="6"/>
  <c r="O515" i="6"/>
  <c r="O514" i="6"/>
  <c r="O513" i="6"/>
  <c r="O512" i="6"/>
  <c r="O511" i="6"/>
  <c r="O510" i="6"/>
  <c r="O509" i="6"/>
  <c r="O508" i="6"/>
  <c r="O361" i="6"/>
  <c r="O360" i="6"/>
  <c r="O359" i="6"/>
  <c r="O358" i="6"/>
  <c r="O357" i="6"/>
  <c r="O356" i="6"/>
  <c r="O355" i="6"/>
  <c r="O354" i="6"/>
  <c r="O353" i="6"/>
  <c r="O352" i="6"/>
  <c r="O351" i="6"/>
  <c r="O350" i="6"/>
  <c r="O349" i="6"/>
  <c r="O348" i="6"/>
  <c r="O347" i="6"/>
  <c r="O346" i="6"/>
  <c r="O345" i="6"/>
  <c r="O344" i="6"/>
  <c r="O271" i="6"/>
  <c r="O270" i="6"/>
  <c r="O269" i="6"/>
  <c r="O268" i="6"/>
  <c r="O267" i="6"/>
  <c r="O266" i="6"/>
  <c r="O265" i="6"/>
  <c r="O264" i="6"/>
  <c r="O263" i="6"/>
  <c r="O262" i="6"/>
  <c r="O261" i="6"/>
  <c r="O260" i="6"/>
  <c r="O259" i="6"/>
  <c r="O258" i="6"/>
  <c r="O257" i="6"/>
  <c r="O256" i="6"/>
  <c r="O255" i="6"/>
  <c r="O254" i="6"/>
  <c r="O180" i="6"/>
  <c r="O179" i="6"/>
  <c r="O178" i="6"/>
  <c r="O177" i="6"/>
  <c r="O176" i="6"/>
  <c r="O175" i="6"/>
  <c r="O174" i="6"/>
  <c r="O173" i="6"/>
  <c r="O172" i="6"/>
  <c r="O171" i="6"/>
  <c r="O170" i="6"/>
  <c r="O169" i="6"/>
  <c r="O168" i="6"/>
  <c r="O167" i="6"/>
  <c r="O166" i="6"/>
  <c r="O231" i="6"/>
  <c r="O165" i="6"/>
  <c r="O164" i="6"/>
  <c r="O57" i="6"/>
  <c r="O56" i="6"/>
  <c r="O55" i="6"/>
  <c r="O54" i="6"/>
  <c r="O53" i="6"/>
  <c r="O52" i="6"/>
  <c r="O51" i="6"/>
  <c r="O50" i="6"/>
  <c r="O49" i="6"/>
  <c r="O48" i="6"/>
  <c r="O47" i="6"/>
  <c r="O46" i="6"/>
  <c r="O45" i="6"/>
  <c r="O44" i="6"/>
  <c r="O43" i="6"/>
  <c r="O42" i="6"/>
  <c r="O41" i="6"/>
  <c r="O40" i="6"/>
  <c r="O483" i="6"/>
  <c r="O482" i="6"/>
  <c r="O481" i="6"/>
  <c r="O480" i="6"/>
  <c r="O479" i="6"/>
  <c r="O478" i="6"/>
  <c r="O477" i="6"/>
  <c r="O476" i="6"/>
  <c r="O475" i="6"/>
  <c r="O474" i="6"/>
  <c r="O473" i="6"/>
  <c r="O472" i="6"/>
  <c r="O471" i="6"/>
  <c r="O470" i="6"/>
  <c r="O343" i="6"/>
  <c r="O342" i="6"/>
  <c r="O341" i="6"/>
  <c r="O340" i="6"/>
  <c r="O339" i="6"/>
  <c r="O338" i="6"/>
  <c r="O337" i="6"/>
  <c r="O336" i="6"/>
  <c r="O335" i="6"/>
  <c r="O334" i="6"/>
  <c r="O333" i="6"/>
  <c r="O332" i="6"/>
  <c r="O331" i="6"/>
  <c r="O330" i="6"/>
  <c r="O329" i="6"/>
  <c r="O328" i="6"/>
  <c r="O327" i="6"/>
  <c r="O326" i="6"/>
  <c r="O253" i="6"/>
  <c r="O247" i="6"/>
  <c r="O237" i="6"/>
  <c r="O252" i="6"/>
  <c r="O251" i="6"/>
  <c r="O250" i="6"/>
  <c r="O249" i="6"/>
  <c r="O248" i="6"/>
  <c r="O236" i="6"/>
  <c r="O246" i="6"/>
  <c r="O245" i="6"/>
  <c r="O244" i="6"/>
  <c r="O243" i="6"/>
  <c r="O242" i="6"/>
  <c r="O241" i="6"/>
  <c r="O240" i="6"/>
  <c r="O239" i="6"/>
  <c r="O238" i="6"/>
  <c r="O163" i="6"/>
  <c r="O162" i="6"/>
  <c r="O161" i="6"/>
  <c r="O160" i="6"/>
  <c r="O159" i="6"/>
  <c r="O158" i="6"/>
  <c r="O157" i="6"/>
  <c r="O156" i="6"/>
  <c r="O155" i="6"/>
  <c r="O154" i="6"/>
  <c r="O153" i="6"/>
  <c r="O152" i="6"/>
  <c r="O151" i="6"/>
  <c r="O150" i="6"/>
  <c r="O149" i="6"/>
  <c r="O148" i="6"/>
  <c r="O147" i="6"/>
  <c r="O146" i="6"/>
  <c r="O39" i="6"/>
  <c r="O38" i="6"/>
  <c r="O37" i="6"/>
  <c r="O36" i="6"/>
  <c r="O35" i="6"/>
  <c r="O34" i="6"/>
  <c r="O33" i="6"/>
  <c r="O32" i="6"/>
  <c r="O31" i="6"/>
  <c r="O30" i="6"/>
  <c r="O29" i="6"/>
  <c r="O28" i="6"/>
  <c r="O27" i="6"/>
  <c r="O26" i="6"/>
  <c r="O25" i="6"/>
  <c r="O24" i="6"/>
  <c r="O23" i="6"/>
  <c r="O22" i="6"/>
  <c r="O469" i="6"/>
  <c r="O468" i="6"/>
  <c r="O467" i="6"/>
  <c r="O466" i="6"/>
  <c r="O465" i="6"/>
  <c r="O464" i="6"/>
  <c r="O463" i="6"/>
  <c r="O462" i="6"/>
  <c r="O461" i="6"/>
  <c r="O460" i="6"/>
  <c r="O459" i="6"/>
  <c r="O458" i="6"/>
  <c r="O457" i="6"/>
  <c r="O456" i="6"/>
  <c r="O455" i="6"/>
  <c r="O454" i="6"/>
  <c r="O453" i="6"/>
  <c r="O452" i="6"/>
  <c r="O145" i="6"/>
  <c r="O144" i="6"/>
  <c r="O143" i="6"/>
  <c r="O142" i="6"/>
  <c r="O141" i="6"/>
  <c r="O140" i="6"/>
  <c r="O139" i="6"/>
  <c r="O138" i="6"/>
  <c r="O137" i="6"/>
  <c r="O136" i="6"/>
  <c r="O135" i="6"/>
  <c r="O134" i="6"/>
  <c r="O133" i="6"/>
  <c r="O132" i="6"/>
  <c r="O131" i="6"/>
  <c r="O130" i="6"/>
  <c r="O129" i="6"/>
  <c r="O128" i="6"/>
  <c r="O451" i="6"/>
  <c r="O450" i="6"/>
  <c r="O449" i="6"/>
  <c r="O418" i="6"/>
  <c r="O417" i="6"/>
  <c r="O448" i="6"/>
  <c r="O447" i="6"/>
  <c r="O446" i="6"/>
  <c r="O445" i="6"/>
  <c r="O444" i="6"/>
  <c r="O416"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alcChain>
</file>

<file path=xl/sharedStrings.xml><?xml version="1.0" encoding="utf-8"?>
<sst xmlns="http://schemas.openxmlformats.org/spreadsheetml/2006/main" count="10116" uniqueCount="201">
  <si>
    <t>GMC National Training Survey Results 2019</t>
  </si>
  <si>
    <t>School of Primary Care Programme Report</t>
  </si>
  <si>
    <t>CENSUS DATE:</t>
  </si>
  <si>
    <t>19th March 2019</t>
  </si>
  <si>
    <t>Programme response rate:</t>
  </si>
  <si>
    <t>CONTENTS:</t>
  </si>
  <si>
    <t xml:space="preserve">Tab 1 - REF Outliers&amp;Benchmarking: </t>
  </si>
  <si>
    <t xml:space="preserve">Reference tables containing information on outliers and benchmark groups used throughout the report. </t>
  </si>
  <si>
    <t>Tab 2 - All Indicators:</t>
  </si>
  <si>
    <t>Programme performance across all indicators of the 2019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</si>
  <si>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</si>
  <si>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Outlier Summary of performance on all Indicators between 2016-2019 by post specialty and programme group.</t>
  </si>
  <si>
    <t>Summary of NTS patient safety comments: absolute numbers and thematic review</t>
  </si>
  <si>
    <t>Summary of NTS undermining comments: absolute numbers.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</si>
  <si>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</si>
  <si>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</si>
  <si>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</si>
  <si>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</si>
  <si>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</si>
  <si>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 xml:space="preserve">Dr. Martin Davis, Head of Quality  </t>
  </si>
  <si>
    <t>Martin.Davis@hee.nhs.uk</t>
  </si>
  <si>
    <t>Jane Bunce, Quality Lead</t>
  </si>
  <si>
    <t>Jane.Bunce@hee.nhs.uk</t>
  </si>
  <si>
    <t>Sophie Rose, Quality Support Administrator</t>
  </si>
  <si>
    <t>Sophie.Rose@hee.nhs.uk</t>
  </si>
  <si>
    <t xml:space="preserve">Reference Tables for Outliers and Benchmarking </t>
  </si>
  <si>
    <t xml:space="preserve">Outliers: </t>
  </si>
  <si>
    <t>Tab 4 uses the colours below to display areas of +ve and -ve practice.  
Explanation of the outliers and calculations behind them are provided below.</t>
  </si>
  <si>
    <t>GREEN
Above outlier</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</si>
  <si>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</si>
  <si>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</si>
  <si>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</si>
  <si>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</si>
  <si>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</si>
  <si>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t>WHITE
Within the inter-quartile range</t>
  </si>
  <si>
    <t>- report group mean is in interquartile range.</t>
  </si>
  <si>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</si>
  <si>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t>PINK
Within quartile 1, but not a below outlier</t>
  </si>
  <si>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</si>
  <si>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</si>
  <si>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t>RED
Below outlier</t>
  </si>
  <si>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</si>
  <si>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</si>
  <si>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</si>
  <si>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</si>
  <si>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</si>
  <si>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</si>
  <si>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</si>
  <si>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</si>
  <si>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</si>
  <si>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</si>
  <si>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</si>
  <si>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</si>
  <si>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</si>
  <si>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</si>
  <si>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Post specialty groups</t>
  </si>
  <si>
    <t>Looking at a specific training post specialty as recognised by the GMC</t>
  </si>
  <si>
    <t>All trainees in specific post (Including GPs, Foundation, Core and Higher Trainees)</t>
  </si>
  <si>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</si>
  <si>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t>Programme groups</t>
  </si>
  <si>
    <t>Looking at a programme groups</t>
  </si>
  <si>
    <t>All trainees in specific programme group</t>
  </si>
  <si>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</si>
  <si>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</si>
  <si>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</si>
  <si>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</si>
  <si>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</si>
  <si>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Programme Performance on the 2019 NTS Indicators</t>
  </si>
  <si>
    <t>Deanery</t>
  </si>
  <si>
    <t>South West Peninsula Deanery</t>
  </si>
  <si>
    <t>Adjust to see data for programmes within a a specific Deanery. DO NOT SELECT MULTIPLE PROGRAMMES</t>
  </si>
  <si>
    <t>Programme Type</t>
  </si>
  <si>
    <t>GP prog - in a GP practice</t>
  </si>
  <si>
    <t>Adjust to see data for programmes within a School. DO NOT SELECT MULTIPLE PROGRAMMES</t>
  </si>
  <si>
    <t>Row Labels</t>
  </si>
  <si>
    <t>'Mean'</t>
  </si>
  <si>
    <t>'National Mean'</t>
  </si>
  <si>
    <t>Adequate Experience</t>
  </si>
  <si>
    <t>Clinical Supervision</t>
  </si>
  <si>
    <t>Clinical Supervision out of hours</t>
  </si>
  <si>
    <t>Curriculum Coverage</t>
  </si>
  <si>
    <t>Educational Governance</t>
  </si>
  <si>
    <t>Educational Supervision</t>
  </si>
  <si>
    <t>Feedback</t>
  </si>
  <si>
    <t>Induction</t>
  </si>
  <si>
    <t>Local Teaching</t>
  </si>
  <si>
    <t>Overall Satisfaction</t>
  </si>
  <si>
    <t>Regional Teaching</t>
  </si>
  <si>
    <t>Reporting systems</t>
  </si>
  <si>
    <t>Study Leave</t>
  </si>
  <si>
    <t>Supportive environment</t>
  </si>
  <si>
    <t>Teamwork</t>
  </si>
  <si>
    <t>Work Load</t>
  </si>
  <si>
    <t>Report By</t>
  </si>
  <si>
    <t>Indicator</t>
  </si>
  <si>
    <t>Year</t>
  </si>
  <si>
    <t>Mean</t>
  </si>
  <si>
    <t>Outcome</t>
  </si>
  <si>
    <t>Lower CI</t>
  </si>
  <si>
    <t>Upper CI</t>
  </si>
  <si>
    <t>n</t>
  </si>
  <si>
    <t>SD</t>
  </si>
  <si>
    <t>National Mean</t>
  </si>
  <si>
    <t>National Min</t>
  </si>
  <si>
    <t>National Q1</t>
  </si>
  <si>
    <t>National Median</t>
  </si>
  <si>
    <t>National Q3</t>
  </si>
  <si>
    <t>National Max</t>
  </si>
  <si>
    <t>National Lower CI</t>
  </si>
  <si>
    <t>National Upper CI</t>
  </si>
  <si>
    <t>National N</t>
  </si>
  <si>
    <t>Programme Type by Deanery</t>
  </si>
  <si>
    <t>GP in secondary care</t>
  </si>
  <si>
    <t>Within IQR</t>
  </si>
  <si>
    <t>Handover</t>
  </si>
  <si>
    <t>Rota Design</t>
  </si>
  <si>
    <t>Programme Performance on the 2019 NTS Indicators by Deanery</t>
  </si>
  <si>
    <t>*Benchmark Group = Programme Type by Deanery</t>
  </si>
  <si>
    <t>Adjust to see data for programmes within a School (DO NOT select multiple programmes)</t>
  </si>
  <si>
    <t>Adjust to see data for NTS indicators (DO NOT select multiple indicators)</t>
  </si>
  <si>
    <t>East Midlands Healthcare Workforce Deanery</t>
  </si>
  <si>
    <t>East of England Multi-Professional Deanery</t>
  </si>
  <si>
    <t>Kent, Surrey and Sussex Deanery</t>
  </si>
  <si>
    <t>London Deanery</t>
  </si>
  <si>
    <t>Mersey Deanery</t>
  </si>
  <si>
    <t>NHS West Midlands Workforce Deanery</t>
  </si>
  <si>
    <t>North Western Deanery</t>
  </si>
  <si>
    <t>Northern Deanery</t>
  </si>
  <si>
    <t>Oxford Deanery</t>
  </si>
  <si>
    <t>Severn Deanery</t>
  </si>
  <si>
    <t>Wessex Deanery</t>
  </si>
  <si>
    <t>Yorkshire and the Humber Postgraduate Deanery</t>
  </si>
  <si>
    <t>Above</t>
  </si>
  <si>
    <t>In Q1 but not a below outlier</t>
  </si>
  <si>
    <t>Below</t>
  </si>
  <si>
    <t>Outlier Trend 2016-2019</t>
  </si>
  <si>
    <t>Benchmark</t>
  </si>
  <si>
    <t>Trust</t>
  </si>
  <si>
    <t>Post Specialty</t>
  </si>
  <si>
    <t>National Mean 2019</t>
  </si>
  <si>
    <t>Outcome 2016</t>
  </si>
  <si>
    <t>Mean 2016</t>
  </si>
  <si>
    <t>Outcome 2017</t>
  </si>
  <si>
    <t>Mean 2017</t>
  </si>
  <si>
    <t>Outcome 2018</t>
  </si>
  <si>
    <t>Mean 2018</t>
  </si>
  <si>
    <t>Outcome 2019</t>
  </si>
  <si>
    <t>Mean 2019</t>
  </si>
  <si>
    <t>Significant Change (+/-5%) between 2018-2019</t>
  </si>
  <si>
    <t>Peninsula Deanery</t>
  </si>
  <si>
    <t>Devon Partnership NHS Trust</t>
  </si>
  <si>
    <t>YELLOW</t>
  </si>
  <si>
    <t>Royal Devon and Exeter NHS Foundation Trust</t>
  </si>
  <si>
    <t>GREY</t>
  </si>
  <si>
    <t>University Hospitals Plymouth NHS Trust</t>
  </si>
  <si>
    <t>RED</t>
  </si>
  <si>
    <t>PINK</t>
  </si>
  <si>
    <t>WHITE</t>
  </si>
  <si>
    <t>Programme Wide</t>
  </si>
  <si>
    <t>GRASS</t>
  </si>
  <si>
    <t>Programme Group</t>
  </si>
  <si>
    <t>Northern Devon Healthcare NHS Trust</t>
  </si>
  <si>
    <t>GP Prog - Emergency Medicine</t>
  </si>
  <si>
    <t>75.94</t>
  </si>
  <si>
    <t>GREEN</t>
  </si>
  <si>
    <t>87.37</t>
  </si>
  <si>
    <t>85.3</t>
  </si>
  <si>
    <t>73.08</t>
  </si>
  <si>
    <t>69.6</t>
  </si>
  <si>
    <t>80.68</t>
  </si>
  <si>
    <t>65.19</t>
  </si>
  <si>
    <t>67.52</t>
  </si>
  <si>
    <t>74.28</t>
  </si>
  <si>
    <t>68.49</t>
  </si>
  <si>
    <t>75.11</t>
  </si>
  <si>
    <t>59.41</t>
  </si>
  <si>
    <t>72.36</t>
  </si>
  <si>
    <t>57.91</t>
  </si>
  <si>
    <t>52.66</t>
  </si>
  <si>
    <t>69.91</t>
  </si>
  <si>
    <t>73</t>
  </si>
  <si>
    <t>48.9</t>
  </si>
  <si>
    <t>Royal Cornwall Hospitals NHS Trust</t>
  </si>
  <si>
    <t>Torbay and South Devon NHS Foundation Trust</t>
  </si>
  <si>
    <t>Livewell Southwest</t>
  </si>
  <si>
    <t>GP Prog - Medicine</t>
  </si>
  <si>
    <t>GP Prog - Psychiatry</t>
  </si>
  <si>
    <t>GP Prog - Obstetrics and Gynaecology</t>
  </si>
  <si>
    <t>GP Prog - Paediatrics and Child Health</t>
  </si>
  <si>
    <t>Cornwall Partnership NHS Foundation Trust</t>
  </si>
  <si>
    <t>GP Prog - Surgery</t>
  </si>
  <si>
    <t>The 'National Mean' results include all GMC regulated deaneries across the UK however the benchmark data only reports on England</t>
  </si>
  <si>
    <t>Column Labels</t>
  </si>
  <si>
    <t>Sum of Mean</t>
  </si>
  <si>
    <t>Programme performance across indicators for 2019 compared to benchmark deaneries.</t>
  </si>
  <si>
    <t>Tab 4 - South Programme Benchmark:</t>
  </si>
  <si>
    <t>Programme performance across indicators between 2017-2019 compared to South of England</t>
  </si>
  <si>
    <t>Tab 5 - Outlier Trend:</t>
  </si>
  <si>
    <t>Tabs 6 &amp; 7 - NTS Comments - Patient Safety:</t>
  </si>
  <si>
    <t>Tab 8 - NTS Comments - Undermining:</t>
  </si>
  <si>
    <t>Programme Performance Trend by Indicator across the South of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</si>
</sst>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11"/>
      <color theme="1"/>
      <name val="Calibri"/>
      <family val="2"/>
    </font>
    <font>
      <sz val="10"/>
      <color indexed="8"/>
      <name val="Arial"/>
      <family val="2"/>
    </font>
    <font>
      <b/>
      <u/>
      <sz val="14"/>
      <color rgb="FF000000"/>
      <name val="Arial"/>
      <family val="2"/>
    </font>
    <font>
      <sz val="12"/>
      <color rgb="FF000000"/>
      <name val="Calibri"/>
      <family val="2"/>
    </font>
    <font>
      <b/>
      <sz val="12"/>
      <color rgb="FF000000"/>
      <name val="Calibri"/>
      <family val="2"/>
    </font>
    <font>
      <sz val="12"/>
      <color rgb="FF000000"/>
      <name val="Arial"/>
      <family val="2"/>
    </font>
    <font>
      <sz val="12"/>
      <name val="Calibri"/>
      <family val="2"/>
    </font>
    <font>
      <sz val="12"/>
      <color rgb="FFFFF2CC"/>
      <name val="Arial"/>
      <family val="2"/>
    </font>
    <font>
      <b/>
      <sz val="11"/>
      <color theme="1"/>
      <name val="Calibri"/>
      <family val="2"/>
      <scheme val="minor"/>
    </font>
    <font>
      <sz val="8"/>
      <color rgb="FFFFFFFF"/>
      <name val="Calibri"/>
      <family val="2"/>
    </font>
    <font>
      <sz val="8"/>
      <color theme="1"/>
      <name val="Calibri"/>
      <family val="2"/>
    </font>
    <font>
      <b/>
      <sz val="8"/>
      <color rgb="FFFFFFFF"/>
      <name val="Calibri"/>
      <family val="2"/>
    </font>
    <font>
      <b/>
      <sz val="11"/>
      <color theme="1"/>
      <name val="Calibri"/>
      <family val="2"/>
    </font>
    <font>
      <sz val="10"/>
      <color rgb="FFFF0000"/>
      <name val="Arial"/>
      <family val="2"/>
    </font>
  </fonts>
  <fills count="31">
    <fill>
      <patternFill patternType="none"/>
    </fill>
    <fill>
      <patternFill patternType="gray125"/>
    </fill>
    <fill>
      <patternFill patternType="solid">
        <fgColor rgb="FFCCCCCC"/>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C0C0C0"/>
        <bgColor rgb="FF000000"/>
      </patternFill>
    </fill>
    <fill>
      <patternFill patternType="solid">
        <fgColor rgb="FFDDEBF7"/>
        <bgColor rgb="FF000000"/>
      </patternFill>
    </fill>
    <fill>
      <patternFill patternType="solid">
        <fgColor rgb="FFFFFF99"/>
        <bgColor rgb="FF000000"/>
      </patternFill>
    </fill>
    <fill>
      <patternFill patternType="solid">
        <fgColor rgb="FF757171"/>
        <bgColor rgb="FF000000"/>
      </patternFill>
    </fill>
    <fill>
      <patternFill patternType="solid">
        <fgColor rgb="FF008000"/>
        <bgColor rgb="FF000000"/>
      </patternFill>
    </fill>
    <fill>
      <patternFill patternType="solid">
        <fgColor rgb="FFFF99CC"/>
        <bgColor rgb="FF000000"/>
      </patternFill>
    </fill>
    <fill>
      <patternFill patternType="solid">
        <fgColor rgb="FFCCFFCC"/>
        <bgColor rgb="FF000000"/>
      </patternFill>
    </fill>
    <fill>
      <patternFill patternType="solid">
        <fgColor rgb="FFFF0000"/>
        <bgColor rgb="FF000000"/>
      </patternFill>
    </fill>
    <fill>
      <patternFill patternType="solid">
        <fgColor rgb="FF99CCFF"/>
      </patternFill>
    </fill>
    <fill>
      <patternFill patternType="solid">
        <fgColor rgb="FF00377B"/>
      </patternFill>
    </fill>
    <fill>
      <patternFill patternType="solid">
        <fgColor rgb="FFFF0000"/>
      </patternFill>
    </fill>
    <fill>
      <patternFill patternType="solid">
        <fgColor rgb="FF008000"/>
      </patternFill>
    </fill>
    <fill>
      <patternFill patternType="solid">
        <fgColor rgb="FFFF99CC"/>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s>
  <borders count="13">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3" fillId="0" borderId="0"/>
    <xf numFmtId="0" fontId="24" fillId="0" borderId="0"/>
  </cellStyleXfs>
  <cellXfs count="113">
    <xf numFmtId="0" fontId="0" fillId="0" borderId="0" xfId="0"/>
    <xf numFmtId="0" fontId="4" fillId="0" borderId="0" xfId="0" applyFont="1"/>
    <xf numFmtId="0" fontId="4" fillId="0" borderId="0" xfId="0" applyFont="1" applyAlignment="1">
      <alignment vertical="center"/>
    </xf>
    <xf numFmtId="0" fontId="8" fillId="0" borderId="0" xfId="0" applyFont="1" applyAlignment="1">
      <alignment vertical="center"/>
    </xf>
    <xf numFmtId="0" fontId="8" fillId="0" borderId="2" xfId="0" applyFont="1" applyBorder="1" applyAlignment="1">
      <alignment vertical="center"/>
    </xf>
    <xf numFmtId="0" fontId="1" fillId="0" borderId="2" xfId="0" applyFont="1" applyBorder="1" applyAlignment="1">
      <alignment horizontal="left" vertical="center"/>
    </xf>
    <xf numFmtId="0" fontId="4" fillId="0" borderId="2" xfId="0" quotePrefix="1" applyFont="1" applyBorder="1" applyAlignment="1">
      <alignment vertical="center"/>
    </xf>
    <xf numFmtId="0" fontId="4" fillId="0" borderId="2" xfId="0" applyFont="1" applyBorder="1" applyAlignment="1">
      <alignment vertical="center"/>
    </xf>
    <xf numFmtId="0" fontId="4" fillId="0" borderId="2" xfId="0" applyFont="1" applyBorder="1"/>
    <xf numFmtId="0" fontId="4" fillId="0" borderId="0" xfId="0" applyFont="1" applyAlignment="1">
      <alignment vertical="top"/>
    </xf>
    <xf numFmtId="0" fontId="8" fillId="0" borderId="0" xfId="0" applyFont="1"/>
    <xf numFmtId="0" fontId="1" fillId="0" borderId="0" xfId="0" applyFont="1" applyAlignment="1">
      <alignment vertical="center"/>
    </xf>
    <xf numFmtId="0" fontId="8" fillId="0" borderId="0" xfId="0" applyFont="1" applyAlignment="1">
      <alignment horizontal="left" vertical="center"/>
    </xf>
    <xf numFmtId="0" fontId="4" fillId="0" borderId="0" xfId="0" applyFont="1" applyAlignment="1">
      <alignment horizontal="left" vertical="center"/>
    </xf>
    <xf numFmtId="10" fontId="12" fillId="0" borderId="0" xfId="0" applyNumberFormat="1" applyFont="1" applyAlignment="1">
      <alignment horizontal="left"/>
    </xf>
    <xf numFmtId="0" fontId="4" fillId="0" borderId="0" xfId="0" applyFont="1" applyAlignment="1">
      <alignment horizontal="left" vertical="top" wrapText="1"/>
    </xf>
    <xf numFmtId="0" fontId="8" fillId="0" borderId="2" xfId="0" applyFont="1" applyBorder="1"/>
    <xf numFmtId="0" fontId="8" fillId="0" borderId="0" xfId="0" applyFont="1" applyAlignment="1">
      <alignment vertical="top"/>
    </xf>
    <xf numFmtId="0" fontId="14" fillId="4" borderId="3" xfId="0" applyFont="1" applyFill="1" applyBorder="1" applyAlignment="1">
      <alignment horizontal="center" vertical="center" wrapText="1"/>
    </xf>
    <xf numFmtId="0" fontId="4" fillId="0" borderId="3" xfId="0" quotePrefix="1" applyFont="1" applyBorder="1" applyAlignment="1">
      <alignment vertical="center" wrapText="1"/>
    </xf>
    <xf numFmtId="0" fontId="1" fillId="5"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6" borderId="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 fillId="8" borderId="3" xfId="0" applyFont="1" applyFill="1" applyBorder="1" applyAlignment="1">
      <alignment horizontal="left" vertical="center" wrapText="1"/>
    </xf>
    <xf numFmtId="0" fontId="4" fillId="0" borderId="3" xfId="0" applyFont="1" applyBorder="1" applyAlignment="1">
      <alignment vertical="center"/>
    </xf>
    <xf numFmtId="0" fontId="1" fillId="9" borderId="3"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4" fillId="12" borderId="0" xfId="0" applyFont="1" applyFill="1" applyAlignment="1">
      <alignment vertical="top" wrapText="1"/>
    </xf>
    <xf numFmtId="0" fontId="4" fillId="0" borderId="0" xfId="0" applyFont="1" applyAlignment="1">
      <alignment vertical="center" wrapText="1"/>
    </xf>
    <xf numFmtId="0" fontId="8" fillId="0" borderId="3" xfId="0" applyFont="1" applyBorder="1" applyAlignment="1">
      <alignment vertical="center"/>
    </xf>
    <xf numFmtId="9" fontId="11" fillId="0" borderId="3" xfId="0" applyNumberFormat="1" applyFont="1" applyBorder="1" applyAlignment="1">
      <alignment horizontal="left" vertical="center"/>
    </xf>
    <xf numFmtId="0" fontId="8" fillId="0" borderId="3" xfId="0" applyFont="1" applyBorder="1" applyAlignment="1">
      <alignment horizontal="left" vertical="center"/>
    </xf>
    <xf numFmtId="0" fontId="4" fillId="12" borderId="3" xfId="0" applyFont="1" applyFill="1" applyBorder="1" applyAlignment="1">
      <alignment vertical="center" wrapText="1"/>
    </xf>
    <xf numFmtId="0" fontId="4" fillId="0" borderId="3" xfId="0" applyFont="1" applyBorder="1" applyAlignment="1">
      <alignment vertical="center" wrapText="1"/>
    </xf>
    <xf numFmtId="0" fontId="13" fillId="0" borderId="3" xfId="1" applyFont="1" applyBorder="1" applyAlignment="1" applyProtection="1">
      <alignment horizontal="left" vertical="center"/>
    </xf>
    <xf numFmtId="0" fontId="21" fillId="0" borderId="3" xfId="0" applyFont="1" applyBorder="1" applyAlignment="1">
      <alignment vertical="center"/>
    </xf>
    <xf numFmtId="0" fontId="8" fillId="13" borderId="7" xfId="0" applyFont="1" applyFill="1" applyBorder="1" applyAlignment="1">
      <alignment vertical="center"/>
    </xf>
    <xf numFmtId="0" fontId="8" fillId="13" borderId="3" xfId="0" applyFont="1" applyFill="1" applyBorder="1" applyAlignment="1">
      <alignment vertical="center"/>
    </xf>
    <xf numFmtId="0" fontId="9" fillId="0" borderId="3" xfId="0" applyFont="1" applyBorder="1" applyAlignment="1">
      <alignment vertical="center"/>
    </xf>
    <xf numFmtId="0" fontId="25" fillId="14" borderId="0" xfId="0" applyFont="1" applyFill="1" applyAlignme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0" xfId="0" applyFont="1" applyAlignment="1">
      <alignment vertical="center"/>
    </xf>
    <xf numFmtId="0" fontId="27" fillId="15" borderId="3" xfId="5" applyFont="1" applyFill="1" applyBorder="1" applyAlignment="1">
      <alignment horizontal="center" vertical="center"/>
    </xf>
    <xf numFmtId="0" fontId="27" fillId="15" borderId="3" xfId="5" applyFont="1" applyFill="1" applyBorder="1" applyAlignment="1">
      <alignment horizontal="center" vertical="center" wrapText="1"/>
    </xf>
    <xf numFmtId="0" fontId="27" fillId="15" borderId="3" xfId="5" applyFont="1" applyFill="1" applyBorder="1" applyAlignment="1">
      <alignment horizontal="center" vertical="center" textRotation="90" wrapText="1"/>
    </xf>
    <xf numFmtId="0" fontId="27" fillId="0" borderId="0" xfId="0" applyFont="1" applyAlignment="1">
      <alignment vertical="center"/>
    </xf>
    <xf numFmtId="0" fontId="26" fillId="0" borderId="3" xfId="5" applyFont="1" applyBorder="1" applyAlignment="1">
      <alignment vertical="center" wrapText="1"/>
    </xf>
    <xf numFmtId="0" fontId="26" fillId="16" borderId="3" xfId="5" applyFont="1" applyFill="1" applyBorder="1" applyAlignment="1">
      <alignment vertical="center" wrapText="1"/>
    </xf>
    <xf numFmtId="0" fontId="26" fillId="0" borderId="3" xfId="5" applyFont="1" applyBorder="1" applyAlignment="1">
      <alignment horizontal="center" vertical="center" wrapText="1"/>
    </xf>
    <xf numFmtId="0" fontId="28" fillId="17" borderId="3" xfId="5" applyFont="1" applyFill="1" applyBorder="1" applyAlignment="1">
      <alignment horizontal="center" vertical="center" wrapText="1"/>
    </xf>
    <xf numFmtId="0" fontId="28" fillId="18" borderId="3" xfId="5" applyFont="1" applyFill="1" applyBorder="1" applyAlignment="1">
      <alignment horizontal="center" vertical="center" wrapText="1"/>
    </xf>
    <xf numFmtId="0" fontId="29" fillId="0" borderId="3" xfId="0" applyFont="1" applyBorder="1" applyAlignment="1">
      <alignment horizontal="center" vertical="center"/>
    </xf>
    <xf numFmtId="0" fontId="30" fillId="17" borderId="3" xfId="5" applyFont="1" applyFill="1" applyBorder="1" applyAlignment="1">
      <alignment horizontal="center" vertical="center" wrapText="1"/>
    </xf>
    <xf numFmtId="0" fontId="26" fillId="19" borderId="3" xfId="5" applyFont="1" applyFill="1" applyBorder="1" applyAlignment="1">
      <alignment horizontal="center" vertical="center" wrapText="1"/>
    </xf>
    <xf numFmtId="0" fontId="26" fillId="20" borderId="3" xfId="5" applyFont="1" applyFill="1" applyBorder="1" applyAlignment="1">
      <alignment horizontal="center" vertical="center" wrapText="1"/>
    </xf>
    <xf numFmtId="0" fontId="26" fillId="21" borderId="3" xfId="5" applyFont="1" applyFill="1" applyBorder="1" applyAlignment="1">
      <alignment horizontal="center" vertical="center" wrapText="1"/>
    </xf>
    <xf numFmtId="0" fontId="26" fillId="22" borderId="3" xfId="5" applyFont="1" applyFill="1" applyBorder="1" applyAlignment="1">
      <alignment horizontal="center" vertical="center" wrapText="1"/>
    </xf>
    <xf numFmtId="0" fontId="0" fillId="0" borderId="3" xfId="0" applyBorder="1"/>
    <xf numFmtId="0" fontId="32" fillId="2" borderId="9" xfId="0" applyFont="1" applyFill="1" applyBorder="1" applyAlignment="1">
      <alignment horizontal="left" vertical="top" wrapText="1"/>
    </xf>
    <xf numFmtId="0" fontId="32" fillId="23" borderId="9" xfId="0" applyFont="1" applyFill="1" applyBorder="1" applyAlignment="1">
      <alignment horizontal="left" vertical="top" wrapText="1"/>
    </xf>
    <xf numFmtId="0" fontId="32" fillId="24" borderId="9" xfId="0" applyFont="1" applyFill="1" applyBorder="1" applyAlignment="1">
      <alignment horizontal="left" vertical="top" wrapText="1"/>
    </xf>
    <xf numFmtId="0" fontId="32" fillId="24" borderId="10" xfId="0" applyFont="1" applyFill="1" applyBorder="1" applyAlignment="1">
      <alignment horizontal="left" vertical="top" wrapText="1"/>
    </xf>
    <xf numFmtId="0" fontId="33" fillId="3" borderId="11" xfId="0" applyFont="1" applyFill="1" applyBorder="1" applyAlignment="1">
      <alignment horizontal="left" vertical="top" wrapText="1"/>
    </xf>
    <xf numFmtId="1" fontId="33" fillId="3" borderId="11" xfId="0" applyNumberFormat="1" applyFont="1" applyFill="1" applyBorder="1" applyAlignment="1">
      <alignment horizontal="right" vertical="top" wrapText="1"/>
    </xf>
    <xf numFmtId="2" fontId="33" fillId="3" borderId="11" xfId="0" applyNumberFormat="1" applyFont="1" applyFill="1" applyBorder="1" applyAlignment="1">
      <alignment horizontal="right" vertical="top" wrapText="1"/>
    </xf>
    <xf numFmtId="1" fontId="33" fillId="3" borderId="12" xfId="0" applyNumberFormat="1" applyFont="1" applyFill="1" applyBorder="1" applyAlignment="1">
      <alignment horizontal="right" vertical="top" wrapText="1"/>
    </xf>
    <xf numFmtId="0" fontId="33" fillId="25" borderId="11" xfId="0" applyFont="1" applyFill="1" applyBorder="1" applyAlignment="1">
      <alignment horizontal="left" vertical="top" wrapText="1"/>
    </xf>
    <xf numFmtId="0" fontId="33" fillId="26" borderId="11" xfId="0" applyFont="1" applyFill="1" applyBorder="1" applyAlignment="1">
      <alignment horizontal="left" vertical="top" wrapText="1"/>
    </xf>
    <xf numFmtId="0" fontId="33" fillId="27" borderId="11" xfId="0" applyFont="1" applyFill="1" applyBorder="1" applyAlignment="1">
      <alignment horizontal="left" vertical="top" wrapText="1"/>
    </xf>
    <xf numFmtId="0" fontId="0" fillId="0" borderId="3" xfId="0" pivotButton="1" applyBorder="1"/>
    <xf numFmtId="0" fontId="0" fillId="0" borderId="3" xfId="0" applyBorder="1" applyAlignment="1">
      <alignment horizontal="left"/>
    </xf>
    <xf numFmtId="0" fontId="0" fillId="0" borderId="3" xfId="0" applyNumberFormat="1" applyBorder="1"/>
    <xf numFmtId="0" fontId="5" fillId="0" borderId="0" xfId="0" applyFont="1" applyAlignment="1">
      <alignment vertical="center" wrapText="1"/>
    </xf>
    <xf numFmtId="0" fontId="6" fillId="0" borderId="0" xfId="0" applyFont="1" applyBorder="1" applyAlignment="1">
      <alignment horizontal="lef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26" fillId="0" borderId="3" xfId="0" applyFont="1" applyBorder="1" applyAlignment="1">
      <alignment vertical="center"/>
    </xf>
    <xf numFmtId="0" fontId="26" fillId="16" borderId="3" xfId="0" applyFont="1" applyFill="1" applyBorder="1" applyAlignment="1">
      <alignment vertical="center"/>
    </xf>
    <xf numFmtId="0" fontId="34" fillId="2" borderId="9" xfId="0" applyFont="1" applyFill="1" applyBorder="1" applyAlignment="1">
      <alignment horizontal="left" vertical="top" wrapText="1"/>
    </xf>
    <xf numFmtId="0" fontId="34" fillId="23" borderId="9" xfId="0" applyFont="1" applyFill="1" applyBorder="1" applyAlignment="1">
      <alignment horizontal="left" vertical="top" wrapText="1"/>
    </xf>
    <xf numFmtId="0" fontId="34" fillId="24" borderId="9" xfId="0" applyFont="1" applyFill="1" applyBorder="1" applyAlignment="1">
      <alignment horizontal="left" vertical="top" wrapText="1"/>
    </xf>
    <xf numFmtId="0" fontId="34" fillId="24" borderId="10" xfId="0" applyFont="1" applyFill="1" applyBorder="1" applyAlignment="1">
      <alignment horizontal="left" vertical="top" wrapText="1"/>
    </xf>
    <xf numFmtId="0" fontId="35" fillId="0" borderId="0" xfId="0" applyFont="1"/>
    <xf numFmtId="0" fontId="4" fillId="0" borderId="3" xfId="0" applyFont="1" applyBorder="1" applyAlignment="1">
      <alignment horizontal="left" vertical="center" wrapText="1"/>
    </xf>
    <xf numFmtId="0" fontId="0" fillId="29" borderId="3" xfId="0" applyFill="1" applyBorder="1" applyAlignment="1">
      <alignment horizontal="left"/>
    </xf>
    <xf numFmtId="0" fontId="0" fillId="29" borderId="3" xfId="0" applyNumberFormat="1" applyFill="1" applyBorder="1"/>
    <xf numFmtId="0" fontId="0" fillId="30" borderId="3" xfId="0" applyFill="1" applyBorder="1" applyAlignment="1">
      <alignment horizontal="left"/>
    </xf>
    <xf numFmtId="0" fontId="0" fillId="30" borderId="3" xfId="0" applyNumberFormat="1" applyFill="1" applyBorder="1"/>
    <xf numFmtId="0" fontId="31" fillId="0" borderId="0" xfId="0" applyFont="1"/>
    <xf numFmtId="0" fontId="0" fillId="0" borderId="0" xfId="0" quotePrefix="1"/>
    <xf numFmtId="0" fontId="0" fillId="0" borderId="0" xfId="0" pivotButton="1"/>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horizontal="left" vertical="center"/>
    </xf>
    <xf numFmtId="0" fontId="22" fillId="10" borderId="4" xfId="0" applyFont="1" applyFill="1" applyBorder="1" applyAlignment="1">
      <alignment horizontal="left" vertical="center"/>
    </xf>
    <xf numFmtId="0" fontId="22" fillId="10" borderId="8" xfId="0" applyFont="1" applyFill="1" applyBorder="1" applyAlignment="1">
      <alignment horizontal="left" vertical="center"/>
    </xf>
    <xf numFmtId="0" fontId="6" fillId="0" borderId="0" xfId="0" applyFont="1" applyAlignment="1">
      <alignment horizontal="center" vertical="center" wrapText="1"/>
    </xf>
    <xf numFmtId="0" fontId="4" fillId="0" borderId="3" xfId="0" applyFont="1" applyBorder="1" applyAlignment="1">
      <alignment horizontal="left" vertical="center" wrapText="1"/>
    </xf>
    <xf numFmtId="0" fontId="8" fillId="0" borderId="0" xfId="0" applyFont="1" applyAlignment="1">
      <alignment horizontal="left" vertical="top" wrapText="1"/>
    </xf>
    <xf numFmtId="0" fontId="5" fillId="0" borderId="1" xfId="0" applyFont="1" applyBorder="1" applyAlignment="1">
      <alignment horizontal="left" vertical="center"/>
    </xf>
    <xf numFmtId="0" fontId="31" fillId="28" borderId="3" xfId="0" applyFont="1" applyFill="1" applyBorder="1" applyAlignment="1">
      <alignment horizontal="center" vertical="center" wrapText="1"/>
    </xf>
    <xf numFmtId="0" fontId="5" fillId="0" borderId="1" xfId="0" applyFont="1" applyBorder="1" applyAlignment="1">
      <alignment horizontal="left" vertical="center" wrapText="1"/>
    </xf>
    <xf numFmtId="0" fontId="36" fillId="0" borderId="0" xfId="0" applyFont="1" applyAlignment="1">
      <alignment horizontal="left" vertical="top" wrapText="1"/>
    </xf>
    <xf numFmtId="0" fontId="25" fillId="14" borderId="0" xfId="0" applyFont="1" applyFill="1" applyAlignment="1">
      <alignment horizontal="left" vertical="center"/>
    </xf>
  </cellXfs>
  <cellStyles count="6">
    <cellStyle name="Hyperlink" xfId="1" builtinId="8"/>
    <cellStyle name="Normal" xfId="0" builtinId="0"/>
    <cellStyle name="Normal 2" xfId="4" xr:uid="{00000000-0005-0000-0000-000002000000}"/>
    <cellStyle name="Normal 3 2" xfId="2" xr:uid="{00000000-0005-0000-0000-000003000000}"/>
    <cellStyle name="Normal 4" xfId="3" xr:uid="{00000000-0005-0000-0000-000004000000}"/>
    <cellStyle name="Normal_Sheet1" xfId="5" xr:uid="{00000000-0005-0000-0000-000005000000}"/>
  </cellStyles>
  <dxfs count="31">
    <dxf>
      <font>
        <color rgb="FF008000"/>
      </font>
      <fill>
        <patternFill patternType="none">
          <bgColor auto="1"/>
        </patternFill>
      </fill>
    </dxf>
    <dxf>
      <font>
        <color rgb="FFFF0000"/>
      </font>
    </dxf>
    <dxf>
      <font>
        <color rgb="FFFF0000"/>
      </font>
      <fill>
        <patternFill>
          <bgColor rgb="FFFF0000"/>
        </patternFill>
      </fill>
    </dxf>
    <dxf>
      <font>
        <color rgb="FFFF99CC"/>
      </font>
      <fill>
        <patternFill>
          <bgColor rgb="FFFF99CC"/>
        </patternFill>
      </fill>
    </dxf>
    <dxf>
      <font>
        <color rgb="FF008000"/>
      </font>
      <fill>
        <patternFill>
          <bgColor rgb="FF008000"/>
        </patternFill>
      </fill>
    </dxf>
    <dxf>
      <font>
        <color rgb="FFFFFF99"/>
      </font>
      <fill>
        <patternFill>
          <bgColor rgb="FFFFFF99"/>
        </patternFill>
      </fill>
    </dxf>
    <dxf>
      <font>
        <color rgb="FF757171"/>
      </font>
      <fill>
        <patternFill>
          <bgColor rgb="FF757171"/>
        </patternFill>
      </fill>
    </dxf>
    <dxf>
      <font>
        <color rgb="FFFFFFFF"/>
      </font>
    </dxf>
    <dxf>
      <font>
        <color rgb="FFCCFFCC"/>
      </font>
      <fill>
        <patternFill>
          <bgColor rgb="FFCCFFCC"/>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7" tint="0.39997558519241921"/>
        </patternFill>
      </fill>
    </dxf>
    <dxf>
      <fill>
        <patternFill>
          <bgColor theme="7" tint="0.39997558519241921"/>
        </patternFill>
      </fill>
    </dxf>
    <dxf>
      <fill>
        <patternFill>
          <bgColor theme="8" tint="0.39997558519241921"/>
        </patternFill>
      </fill>
    </dxf>
    <dxf>
      <fill>
        <patternFill>
          <bgColor theme="8" tint="0.39997558519241921"/>
        </patternFill>
      </fill>
    </dxf>
    <dxf>
      <fill>
        <patternFill patternType="solid">
          <bgColor theme="8" tint="0.59999389629810485"/>
        </patternFill>
      </fill>
    </dxf>
    <dxf>
      <fill>
        <patternFill patternType="solid">
          <bgColor theme="8" tint="0.59999389629810485"/>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[Primary Care GMC Programme Report 2019 FINAL.xlsx]All Indicators!PivotTable6</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1800" b="1" i="0" baseline="0">
                <a:effectLst/>
              </a:rPr>
              <a:t>Programme Performance across 2019 NTS Indicators compared to the National Mean</a:t>
            </a:r>
            <a:endParaRPr lang="en-GB">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Indicators'!$B$7</c:f>
              <c:strCache>
                <c:ptCount val="1"/>
                <c:pt idx="0">
                  <c:v>'Mean'</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Indicators'!$A$8:$A$23</c:f>
              <c:strCache>
                <c:ptCount val="16"/>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Induction</c:v>
                </c:pt>
                <c:pt idx="8">
                  <c:v>Local Teaching</c:v>
                </c:pt>
                <c:pt idx="9">
                  <c:v>Overall Satisfaction</c:v>
                </c:pt>
                <c:pt idx="10">
                  <c:v>Regional Teaching</c:v>
                </c:pt>
                <c:pt idx="11">
                  <c:v>Reporting systems</c:v>
                </c:pt>
                <c:pt idx="12">
                  <c:v>Study Leave</c:v>
                </c:pt>
                <c:pt idx="13">
                  <c:v>Supportive environment</c:v>
                </c:pt>
                <c:pt idx="14">
                  <c:v>Teamwork</c:v>
                </c:pt>
                <c:pt idx="15">
                  <c:v>Work Load</c:v>
                </c:pt>
              </c:strCache>
            </c:strRef>
          </c:cat>
          <c:val>
            <c:numRef>
              <c:f>'All Indicators'!$B$8:$B$23</c:f>
              <c:numCache>
                <c:formatCode>General</c:formatCode>
                <c:ptCount val="16"/>
                <c:pt idx="0">
                  <c:v>91.75</c:v>
                </c:pt>
                <c:pt idx="1">
                  <c:v>95.84</c:v>
                </c:pt>
                <c:pt idx="2">
                  <c:v>97.29</c:v>
                </c:pt>
                <c:pt idx="3">
                  <c:v>89.13</c:v>
                </c:pt>
                <c:pt idx="4">
                  <c:v>81.62</c:v>
                </c:pt>
                <c:pt idx="5">
                  <c:v>92.38</c:v>
                </c:pt>
                <c:pt idx="6">
                  <c:v>92.2</c:v>
                </c:pt>
                <c:pt idx="7">
                  <c:v>90.47</c:v>
                </c:pt>
                <c:pt idx="8">
                  <c:v>89.33</c:v>
                </c:pt>
                <c:pt idx="9">
                  <c:v>91.68</c:v>
                </c:pt>
                <c:pt idx="10">
                  <c:v>82.32</c:v>
                </c:pt>
                <c:pt idx="11">
                  <c:v>85.31</c:v>
                </c:pt>
                <c:pt idx="12">
                  <c:v>72.59</c:v>
                </c:pt>
                <c:pt idx="13">
                  <c:v>87.5</c:v>
                </c:pt>
                <c:pt idx="14">
                  <c:v>85.79</c:v>
                </c:pt>
                <c:pt idx="15">
                  <c:v>63.24</c:v>
                </c:pt>
              </c:numCache>
            </c:numRef>
          </c:val>
          <c:extLst>
            <c:ext xmlns:c16="http://schemas.microsoft.com/office/drawing/2014/chart" uri="{C3380CC4-5D6E-409C-BE32-E72D297353CC}">
              <c16:uniqueId val="{00000000-C83A-47CE-8304-69CE5CB4ABD4}"/>
            </c:ext>
          </c:extLst>
        </c:ser>
        <c:dLbls>
          <c:showLegendKey val="0"/>
          <c:showVal val="0"/>
          <c:showCatName val="0"/>
          <c:showSerName val="0"/>
          <c:showPercent val="0"/>
          <c:showBubbleSize val="0"/>
        </c:dLbls>
        <c:gapWidth val="150"/>
        <c:axId val="666777584"/>
        <c:axId val="666777912"/>
      </c:barChart>
      <c:lineChart>
        <c:grouping val="standard"/>
        <c:varyColors val="0"/>
        <c:ser>
          <c:idx val="1"/>
          <c:order val="1"/>
          <c:tx>
            <c:strRef>
              <c:f>'All Indicators'!$C$7</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Indicators'!$A$8:$A$23</c:f>
              <c:strCache>
                <c:ptCount val="16"/>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Induction</c:v>
                </c:pt>
                <c:pt idx="8">
                  <c:v>Local Teaching</c:v>
                </c:pt>
                <c:pt idx="9">
                  <c:v>Overall Satisfaction</c:v>
                </c:pt>
                <c:pt idx="10">
                  <c:v>Regional Teaching</c:v>
                </c:pt>
                <c:pt idx="11">
                  <c:v>Reporting systems</c:v>
                </c:pt>
                <c:pt idx="12">
                  <c:v>Study Leave</c:v>
                </c:pt>
                <c:pt idx="13">
                  <c:v>Supportive environment</c:v>
                </c:pt>
                <c:pt idx="14">
                  <c:v>Teamwork</c:v>
                </c:pt>
                <c:pt idx="15">
                  <c:v>Work Load</c:v>
                </c:pt>
              </c:strCache>
            </c:strRef>
          </c:cat>
          <c:val>
            <c:numRef>
              <c:f>'All Indicators'!$C$8:$C$23</c:f>
              <c:numCache>
                <c:formatCode>General</c:formatCode>
                <c:ptCount val="16"/>
                <c:pt idx="0">
                  <c:v>87.5</c:v>
                </c:pt>
                <c:pt idx="1">
                  <c:v>94.19</c:v>
                </c:pt>
                <c:pt idx="2">
                  <c:v>93.41</c:v>
                </c:pt>
                <c:pt idx="3">
                  <c:v>84.56</c:v>
                </c:pt>
                <c:pt idx="4">
                  <c:v>78.67</c:v>
                </c:pt>
                <c:pt idx="5">
                  <c:v>89.72</c:v>
                </c:pt>
                <c:pt idx="6">
                  <c:v>90.06</c:v>
                </c:pt>
                <c:pt idx="7">
                  <c:v>87.81</c:v>
                </c:pt>
                <c:pt idx="8">
                  <c:v>86.23</c:v>
                </c:pt>
                <c:pt idx="9">
                  <c:v>88.26</c:v>
                </c:pt>
                <c:pt idx="10">
                  <c:v>77.209999999999994</c:v>
                </c:pt>
                <c:pt idx="11">
                  <c:v>82.4</c:v>
                </c:pt>
                <c:pt idx="12">
                  <c:v>67.72</c:v>
                </c:pt>
                <c:pt idx="13">
                  <c:v>83.4</c:v>
                </c:pt>
                <c:pt idx="14">
                  <c:v>82.26</c:v>
                </c:pt>
                <c:pt idx="15">
                  <c:v>61.22</c:v>
                </c:pt>
              </c:numCache>
            </c:numRef>
          </c:val>
          <c:smooth val="0"/>
          <c:extLst>
            <c:ext xmlns:c16="http://schemas.microsoft.com/office/drawing/2014/chart" uri="{C3380CC4-5D6E-409C-BE32-E72D297353CC}">
              <c16:uniqueId val="{00000001-C83A-47CE-8304-69CE5CB4ABD4}"/>
            </c:ext>
          </c:extLst>
        </c:ser>
        <c:dLbls>
          <c:showLegendKey val="0"/>
          <c:showVal val="0"/>
          <c:showCatName val="0"/>
          <c:showSerName val="0"/>
          <c:showPercent val="0"/>
          <c:showBubbleSize val="0"/>
        </c:dLbls>
        <c:marker val="1"/>
        <c:smooth val="0"/>
        <c:axId val="666777584"/>
        <c:axId val="666777912"/>
      </c:lineChart>
      <c:catAx>
        <c:axId val="66677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777912"/>
        <c:crosses val="autoZero"/>
        <c:auto val="1"/>
        <c:lblAlgn val="ctr"/>
        <c:lblOffset val="100"/>
        <c:noMultiLvlLbl val="0"/>
      </c:catAx>
      <c:valAx>
        <c:axId val="666777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777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[Primary Care GMC Programme Report 2019 FINAL.xlsx]Programme Benchmarking!PivotTable4</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b="1">
                <a:solidFill>
                  <a:sysClr val="windowText" lastClr="000000"/>
                </a:solidFill>
                <a:latin typeface="Arial" panose="020B0604020202020204" pitchFamily="34" charset="0"/>
                <a:cs typeface="Arial" panose="020B0604020202020204" pitchFamily="34" charset="0"/>
              </a:rPr>
              <a:t>Comparison</a:t>
            </a:r>
            <a:r>
              <a:rPr lang="en-GB" b="1" baseline="0">
                <a:solidFill>
                  <a:sysClr val="windowText" lastClr="000000"/>
                </a:solidFill>
                <a:latin typeface="Arial" panose="020B0604020202020204" pitchFamily="34" charset="0"/>
                <a:cs typeface="Arial" panose="020B0604020202020204" pitchFamily="34" charset="0"/>
              </a:rPr>
              <a:t> of Programme Indicator Means in England by Deanery</a:t>
            </a:r>
            <a:endParaRPr lang="en-GB"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lumMod val="60000"/>
              <a:lumOff val="40000"/>
            </a:schemeClr>
          </a:solidFill>
          <a:ln>
            <a:noFill/>
          </a:ln>
          <a:effectLst/>
        </c:spPr>
      </c:pivotFmt>
      <c:pivotFmt>
        <c:idx val="4"/>
        <c:spPr>
          <a:solidFill>
            <a:schemeClr val="accent4">
              <a:lumMod val="60000"/>
              <a:lumOff val="40000"/>
            </a:schemeClr>
          </a:solidFill>
          <a:ln>
            <a:noFill/>
          </a:ln>
          <a:effectLst/>
        </c:spPr>
      </c:pivotFmt>
      <c:pivotFmt>
        <c:idx val="5"/>
        <c:spPr>
          <a:ln w="28575" cap="rnd">
            <a:solidFill>
              <a:srgbClr val="FF0000"/>
            </a:solidFill>
            <a:round/>
          </a:ln>
          <a:effectLst/>
        </c:spPr>
        <c:marker>
          <c:symbol val="circle"/>
          <c:size val="5"/>
          <c:spPr>
            <a:solidFill>
              <a:srgbClr val="FF0000"/>
            </a:solidFill>
            <a:ln w="9525">
              <a:solidFill>
                <a:srgbClr val="FF0000"/>
              </a:solidFill>
            </a:ln>
            <a:effectLst/>
          </c:spPr>
        </c:marker>
      </c:pivotFmt>
      <c:pivotFmt>
        <c:idx val="6"/>
        <c:spPr>
          <a:ln w="28575" cap="rnd">
            <a:solidFill>
              <a:srgbClr val="FF0000"/>
            </a:solidFill>
            <a:round/>
          </a:ln>
          <a:effectLst/>
        </c:spPr>
        <c:marker>
          <c:symbol val="circle"/>
          <c:size val="5"/>
          <c:spPr>
            <a:solidFill>
              <a:srgbClr val="FF0000"/>
            </a:solidFill>
            <a:ln w="9525">
              <a:solidFill>
                <a:srgbClr val="FF0000"/>
              </a:solidFill>
            </a:ln>
            <a:effectLst/>
          </c:spPr>
        </c:marker>
      </c:pivotFmt>
    </c:pivotFmts>
    <c:plotArea>
      <c:layout>
        <c:manualLayout>
          <c:layoutTarget val="inner"/>
          <c:xMode val="edge"/>
          <c:yMode val="edge"/>
          <c:x val="0.10542187140612337"/>
          <c:y val="0.10902225959315985"/>
          <c:w val="0.77831002082970591"/>
          <c:h val="0.44631425957033144"/>
        </c:manualLayout>
      </c:layout>
      <c:barChart>
        <c:barDir val="col"/>
        <c:grouping val="clustered"/>
        <c:varyColors val="0"/>
        <c:ser>
          <c:idx val="0"/>
          <c:order val="0"/>
          <c:tx>
            <c:strRef>
              <c:f>'Programme Benchmarking'!$B$9</c:f>
              <c:strCache>
                <c:ptCount val="1"/>
                <c:pt idx="0">
                  <c:v>'Mean'</c:v>
                </c:pt>
              </c:strCache>
            </c:strRef>
          </c:tx>
          <c:spPr>
            <a:solidFill>
              <a:schemeClr val="accent1"/>
            </a:solidFill>
            <a:ln>
              <a:noFill/>
            </a:ln>
            <a:effectLst/>
          </c:spPr>
          <c:invertIfNegative val="0"/>
          <c:dPt>
            <c:idx val="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1-1BE2-4DE1-9D24-3F8DA8192B68}"/>
              </c:ext>
            </c:extLst>
          </c:dPt>
          <c:dPt>
            <c:idx val="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FAD9-4A4A-BAC5-8691A2B13F69}"/>
              </c:ext>
            </c:extLst>
          </c:dPt>
          <c:dPt>
            <c:idx val="9"/>
            <c:invertIfNegative val="0"/>
            <c:bubble3D val="0"/>
            <c:extLst>
              <c:ext xmlns:c16="http://schemas.microsoft.com/office/drawing/2014/chart" uri="{C3380CC4-5D6E-409C-BE32-E72D297353CC}">
                <c16:uniqueId val="{00000001-791C-40D5-8ECB-CAD419DD7194}"/>
              </c:ext>
            </c:extLst>
          </c:dPt>
          <c:dPt>
            <c:idx val="10"/>
            <c:invertIfNegative val="0"/>
            <c:bubble3D val="0"/>
            <c:extLst>
              <c:ext xmlns:c16="http://schemas.microsoft.com/office/drawing/2014/chart" uri="{C3380CC4-5D6E-409C-BE32-E72D297353CC}">
                <c16:uniqueId val="{00000003-791C-40D5-8ECB-CAD419DD7194}"/>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'Programme Benchmarking'!$A$10:$A$22</c:f>
              <c:strCache>
                <c:ptCount val="13"/>
                <c:pt idx="0">
                  <c:v>South West Peninsula Deanery</c:v>
                </c:pt>
                <c:pt idx="1">
                  <c:v>Northern Deanery</c:v>
                </c:pt>
                <c:pt idx="2">
                  <c:v>Wessex Deanery</c:v>
                </c:pt>
                <c:pt idx="3">
                  <c:v>Yorkshire and the Humber Postgraduate Deanery</c:v>
                </c:pt>
                <c:pt idx="4">
                  <c:v>NHS West Midlands Workforce Deanery</c:v>
                </c:pt>
                <c:pt idx="5">
                  <c:v>Kent, Surrey and Sussex Deanery</c:v>
                </c:pt>
                <c:pt idx="6">
                  <c:v>North Western Deanery</c:v>
                </c:pt>
                <c:pt idx="7">
                  <c:v>Mersey Deanery</c:v>
                </c:pt>
                <c:pt idx="8">
                  <c:v>Severn Deanery</c:v>
                </c:pt>
                <c:pt idx="9">
                  <c:v>East of England Multi-Professional Deanery</c:v>
                </c:pt>
                <c:pt idx="10">
                  <c:v>East Midlands Healthcare Workforce Deanery</c:v>
                </c:pt>
                <c:pt idx="11">
                  <c:v>Oxford Deanery</c:v>
                </c:pt>
                <c:pt idx="12">
                  <c:v>London Deanery</c:v>
                </c:pt>
              </c:strCache>
            </c:strRef>
          </c:cat>
          <c:val>
            <c:numRef>
              <c:f>'Programme Benchmarking'!$B$10:$B$22</c:f>
              <c:numCache>
                <c:formatCode>General</c:formatCode>
                <c:ptCount val="13"/>
                <c:pt idx="0">
                  <c:v>77.650000000000006</c:v>
                </c:pt>
                <c:pt idx="1">
                  <c:v>77.599999999999994</c:v>
                </c:pt>
                <c:pt idx="2">
                  <c:v>76.98</c:v>
                </c:pt>
                <c:pt idx="3">
                  <c:v>76.819999999999993</c:v>
                </c:pt>
                <c:pt idx="4">
                  <c:v>76.47</c:v>
                </c:pt>
                <c:pt idx="5">
                  <c:v>76.239999999999995</c:v>
                </c:pt>
                <c:pt idx="6">
                  <c:v>76.02</c:v>
                </c:pt>
                <c:pt idx="7">
                  <c:v>75.489999999999995</c:v>
                </c:pt>
                <c:pt idx="8">
                  <c:v>75.41</c:v>
                </c:pt>
                <c:pt idx="9">
                  <c:v>75.34</c:v>
                </c:pt>
                <c:pt idx="10">
                  <c:v>74.45</c:v>
                </c:pt>
                <c:pt idx="11">
                  <c:v>74.400000000000006</c:v>
                </c:pt>
                <c:pt idx="12">
                  <c:v>74.37</c:v>
                </c:pt>
              </c:numCache>
            </c:numRef>
          </c:val>
          <c:extLst>
            <c:ext xmlns:c16="http://schemas.microsoft.com/office/drawing/2014/chart" uri="{C3380CC4-5D6E-409C-BE32-E72D297353CC}">
              <c16:uniqueId val="{00000004-83F2-40C0-9D54-FB1AEFF33ACA}"/>
            </c:ext>
          </c:extLst>
        </c:ser>
        <c:dLbls>
          <c:showLegendKey val="0"/>
          <c:showVal val="0"/>
          <c:showCatName val="0"/>
          <c:showSerName val="0"/>
          <c:showPercent val="0"/>
          <c:showBubbleSize val="0"/>
        </c:dLbls>
        <c:gapWidth val="150"/>
        <c:axId val="944364304"/>
        <c:axId val="944362008"/>
      </c:barChart>
      <c:lineChart>
        <c:grouping val="standard"/>
        <c:varyColors val="0"/>
        <c:ser>
          <c:idx val="1"/>
          <c:order val="1"/>
          <c:tx>
            <c:strRef>
              <c:f>'Programme Benchmarking'!$C$9</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Pt>
            <c:idx val="6"/>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6-83F2-40C0-9D54-FB1AEFF33ACA}"/>
              </c:ext>
            </c:extLst>
          </c:dPt>
          <c:dPt>
            <c:idx val="7"/>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7-1BE2-4DE1-9D24-3F8DA8192B68}"/>
              </c:ext>
            </c:extLst>
          </c:dPt>
          <c:dPt>
            <c:idx val="11"/>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A-FAD9-4A4A-BAC5-8691A2B13F69}"/>
              </c:ext>
            </c:extLst>
          </c:dPt>
          <c:dLbls>
            <c:dLbl>
              <c:idx val="6"/>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F2-40C0-9D54-FB1AEFF33AC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'Programme Benchmarking'!$A$10:$A$22</c:f>
              <c:strCache>
                <c:ptCount val="13"/>
                <c:pt idx="0">
                  <c:v>South West Peninsula Deanery</c:v>
                </c:pt>
                <c:pt idx="1">
                  <c:v>Northern Deanery</c:v>
                </c:pt>
                <c:pt idx="2">
                  <c:v>Wessex Deanery</c:v>
                </c:pt>
                <c:pt idx="3">
                  <c:v>Yorkshire and the Humber Postgraduate Deanery</c:v>
                </c:pt>
                <c:pt idx="4">
                  <c:v>NHS West Midlands Workforce Deanery</c:v>
                </c:pt>
                <c:pt idx="5">
                  <c:v>Kent, Surrey and Sussex Deanery</c:v>
                </c:pt>
                <c:pt idx="6">
                  <c:v>North Western Deanery</c:v>
                </c:pt>
                <c:pt idx="7">
                  <c:v>Mersey Deanery</c:v>
                </c:pt>
                <c:pt idx="8">
                  <c:v>Severn Deanery</c:v>
                </c:pt>
                <c:pt idx="9">
                  <c:v>East of England Multi-Professional Deanery</c:v>
                </c:pt>
                <c:pt idx="10">
                  <c:v>East Midlands Healthcare Workforce Deanery</c:v>
                </c:pt>
                <c:pt idx="11">
                  <c:v>Oxford Deanery</c:v>
                </c:pt>
                <c:pt idx="12">
                  <c:v>London Deanery</c:v>
                </c:pt>
              </c:strCache>
            </c:strRef>
          </c:cat>
          <c:val>
            <c:numRef>
              <c:f>'Programme Benchmarking'!$C$10:$C$22</c:f>
              <c:numCache>
                <c:formatCode>General</c:formatCode>
                <c:ptCount val="13"/>
                <c:pt idx="0">
                  <c:v>75.94</c:v>
                </c:pt>
                <c:pt idx="1">
                  <c:v>75.94</c:v>
                </c:pt>
                <c:pt idx="2">
                  <c:v>75.94</c:v>
                </c:pt>
                <c:pt idx="3">
                  <c:v>75.94</c:v>
                </c:pt>
                <c:pt idx="4">
                  <c:v>75.94</c:v>
                </c:pt>
                <c:pt idx="5">
                  <c:v>75.94</c:v>
                </c:pt>
                <c:pt idx="6">
                  <c:v>75.94</c:v>
                </c:pt>
                <c:pt idx="7">
                  <c:v>75.94</c:v>
                </c:pt>
                <c:pt idx="8">
                  <c:v>75.94</c:v>
                </c:pt>
                <c:pt idx="9">
                  <c:v>75.94</c:v>
                </c:pt>
                <c:pt idx="10">
                  <c:v>75.94</c:v>
                </c:pt>
                <c:pt idx="11">
                  <c:v>75.94</c:v>
                </c:pt>
                <c:pt idx="12">
                  <c:v>75.94</c:v>
                </c:pt>
              </c:numCache>
            </c:numRef>
          </c:val>
          <c:smooth val="0"/>
          <c:extLst>
            <c:ext xmlns:c16="http://schemas.microsoft.com/office/drawing/2014/chart" uri="{C3380CC4-5D6E-409C-BE32-E72D297353CC}">
              <c16:uniqueId val="{00000005-83F2-40C0-9D54-FB1AEFF33ACA}"/>
            </c:ext>
          </c:extLst>
        </c:ser>
        <c:dLbls>
          <c:showLegendKey val="0"/>
          <c:showVal val="0"/>
          <c:showCatName val="0"/>
          <c:showSerName val="0"/>
          <c:showPercent val="0"/>
          <c:showBubbleSize val="0"/>
        </c:dLbls>
        <c:marker val="1"/>
        <c:smooth val="0"/>
        <c:axId val="944364304"/>
        <c:axId val="944362008"/>
      </c:lineChart>
      <c:catAx>
        <c:axId val="94436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4362008"/>
        <c:crosses val="autoZero"/>
        <c:auto val="1"/>
        <c:lblAlgn val="ctr"/>
        <c:lblOffset val="100"/>
        <c:noMultiLvlLbl val="0"/>
      </c:catAx>
      <c:valAx>
        <c:axId val="944362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364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[Primary Care GMC Programme Report 2019 FINAL.xlsx]South Programme Benchmarking!PivotTable2</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800" b="1" i="0" baseline="0">
                <a:solidFill>
                  <a:sysClr val="windowText" lastClr="000000"/>
                </a:solidFill>
                <a:effectLst/>
              </a:rPr>
              <a:t>Comparison of Programme Benchmarking across the South</a:t>
            </a:r>
            <a:endParaRPr lang="en-GB">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2"/>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'South Programme Benchmarking'!$B$7:$B$8</c:f>
              <c:strCache>
                <c:ptCount val="1"/>
                <c:pt idx="0">
                  <c:v>Kent, Surrey and Sussex Deanery</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Benchmarking'!$B$9:$B$11</c:f>
              <c:numCache>
                <c:formatCode>General</c:formatCode>
                <c:ptCount val="3"/>
                <c:pt idx="0">
                  <c:v>77.55</c:v>
                </c:pt>
                <c:pt idx="1">
                  <c:v>76.62</c:v>
                </c:pt>
                <c:pt idx="2">
                  <c:v>76.239999999999995</c:v>
                </c:pt>
              </c:numCache>
            </c:numRef>
          </c:val>
          <c:extLst>
            <c:ext xmlns:c16="http://schemas.microsoft.com/office/drawing/2014/chart" uri="{C3380CC4-5D6E-409C-BE32-E72D297353CC}">
              <c16:uniqueId val="{00000000-0915-44E6-B10B-08CD6BD0B4BE}"/>
            </c:ext>
          </c:extLst>
        </c:ser>
        <c:ser>
          <c:idx val="1"/>
          <c:order val="1"/>
          <c:tx>
            <c:strRef>
              <c:f>'South Programme Benchmarking'!$C$7:$C$8</c:f>
              <c:strCache>
                <c:ptCount val="1"/>
                <c:pt idx="0">
                  <c:v>Oxford Deanery</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Benchmarking'!$C$9:$C$11</c:f>
              <c:numCache>
                <c:formatCode>General</c:formatCode>
                <c:ptCount val="3"/>
                <c:pt idx="0">
                  <c:v>73.61</c:v>
                </c:pt>
                <c:pt idx="1">
                  <c:v>75.14</c:v>
                </c:pt>
                <c:pt idx="2">
                  <c:v>74.400000000000006</c:v>
                </c:pt>
              </c:numCache>
            </c:numRef>
          </c:val>
          <c:extLst>
            <c:ext xmlns:c16="http://schemas.microsoft.com/office/drawing/2014/chart" uri="{C3380CC4-5D6E-409C-BE32-E72D297353CC}">
              <c16:uniqueId val="{00000001-0915-44E6-B10B-08CD6BD0B4BE}"/>
            </c:ext>
          </c:extLst>
        </c:ser>
        <c:ser>
          <c:idx val="2"/>
          <c:order val="2"/>
          <c:tx>
            <c:strRef>
              <c:f>'South Programme Benchmarking'!$D$7:$D$8</c:f>
              <c:strCache>
                <c:ptCount val="1"/>
                <c:pt idx="0">
                  <c:v>Severn Deanery</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Benchmarking'!$D$9:$D$11</c:f>
              <c:numCache>
                <c:formatCode>General</c:formatCode>
                <c:ptCount val="3"/>
                <c:pt idx="0">
                  <c:v>77.22</c:v>
                </c:pt>
                <c:pt idx="1">
                  <c:v>78.260000000000005</c:v>
                </c:pt>
                <c:pt idx="2">
                  <c:v>75.41</c:v>
                </c:pt>
              </c:numCache>
            </c:numRef>
          </c:val>
          <c:extLst>
            <c:ext xmlns:c16="http://schemas.microsoft.com/office/drawing/2014/chart" uri="{C3380CC4-5D6E-409C-BE32-E72D297353CC}">
              <c16:uniqueId val="{00000002-0915-44E6-B10B-08CD6BD0B4BE}"/>
            </c:ext>
          </c:extLst>
        </c:ser>
        <c:ser>
          <c:idx val="3"/>
          <c:order val="3"/>
          <c:tx>
            <c:strRef>
              <c:f>'South Programme Benchmarking'!$E$7:$E$8</c:f>
              <c:strCache>
                <c:ptCount val="1"/>
                <c:pt idx="0">
                  <c:v>South West Peninsula Deanery</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Benchmarking'!$E$9:$E$11</c:f>
              <c:numCache>
                <c:formatCode>General</c:formatCode>
                <c:ptCount val="3"/>
                <c:pt idx="0">
                  <c:v>76.760000000000005</c:v>
                </c:pt>
                <c:pt idx="1">
                  <c:v>78.23</c:v>
                </c:pt>
                <c:pt idx="2">
                  <c:v>77.650000000000006</c:v>
                </c:pt>
              </c:numCache>
            </c:numRef>
          </c:val>
          <c:extLst>
            <c:ext xmlns:c16="http://schemas.microsoft.com/office/drawing/2014/chart" uri="{C3380CC4-5D6E-409C-BE32-E72D297353CC}">
              <c16:uniqueId val="{00000003-0915-44E6-B10B-08CD6BD0B4BE}"/>
            </c:ext>
          </c:extLst>
        </c:ser>
        <c:ser>
          <c:idx val="4"/>
          <c:order val="4"/>
          <c:tx>
            <c:strRef>
              <c:f>'South Programme Benchmarking'!$F$7:$F$8</c:f>
              <c:strCache>
                <c:ptCount val="1"/>
                <c:pt idx="0">
                  <c:v>Wessex Deanery</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Benchmarking'!$F$9:$F$11</c:f>
              <c:numCache>
                <c:formatCode>General</c:formatCode>
                <c:ptCount val="3"/>
                <c:pt idx="0">
                  <c:v>74.73</c:v>
                </c:pt>
                <c:pt idx="1">
                  <c:v>78.31</c:v>
                </c:pt>
                <c:pt idx="2">
                  <c:v>76.98</c:v>
                </c:pt>
              </c:numCache>
            </c:numRef>
          </c:val>
          <c:extLst>
            <c:ext xmlns:c16="http://schemas.microsoft.com/office/drawing/2014/chart" uri="{C3380CC4-5D6E-409C-BE32-E72D297353CC}">
              <c16:uniqueId val="{00000004-0915-44E6-B10B-08CD6BD0B4BE}"/>
            </c:ext>
          </c:extLst>
        </c:ser>
        <c:dLbls>
          <c:showLegendKey val="0"/>
          <c:showVal val="0"/>
          <c:showCatName val="0"/>
          <c:showSerName val="0"/>
          <c:showPercent val="0"/>
          <c:showBubbleSize val="0"/>
        </c:dLbls>
        <c:gapWidth val="150"/>
        <c:axId val="716813848"/>
        <c:axId val="716814504"/>
      </c:barChart>
      <c:lineChart>
        <c:grouping val="standard"/>
        <c:varyColors val="0"/>
        <c:ser>
          <c:idx val="5"/>
          <c:order val="5"/>
          <c:tx>
            <c:strRef>
              <c:f>'South Programme Benchmarking'!$G$7:$G$8</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Benchmarking'!$G$9:$G$11</c:f>
              <c:numCache>
                <c:formatCode>General</c:formatCode>
                <c:ptCount val="3"/>
                <c:pt idx="0">
                  <c:v>75.63</c:v>
                </c:pt>
                <c:pt idx="1">
                  <c:v>75.62</c:v>
                </c:pt>
                <c:pt idx="2">
                  <c:v>75.94</c:v>
                </c:pt>
              </c:numCache>
            </c:numRef>
          </c:val>
          <c:smooth val="0"/>
          <c:extLst>
            <c:ext xmlns:c16="http://schemas.microsoft.com/office/drawing/2014/chart" uri="{C3380CC4-5D6E-409C-BE32-E72D297353CC}">
              <c16:uniqueId val="{00000005-0915-44E6-B10B-08CD6BD0B4BE}"/>
            </c:ext>
          </c:extLst>
        </c:ser>
        <c:dLbls>
          <c:showLegendKey val="0"/>
          <c:showVal val="0"/>
          <c:showCatName val="0"/>
          <c:showSerName val="0"/>
          <c:showPercent val="0"/>
          <c:showBubbleSize val="0"/>
        </c:dLbls>
        <c:marker val="1"/>
        <c:smooth val="0"/>
        <c:axId val="716813848"/>
        <c:axId val="716814504"/>
      </c:lineChart>
      <c:catAx>
        <c:axId val="716813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14504"/>
        <c:crosses val="autoZero"/>
        <c:auto val="1"/>
        <c:lblAlgn val="ctr"/>
        <c:lblOffset val="100"/>
        <c:noMultiLvlLbl val="0"/>
      </c:catAx>
      <c:valAx>
        <c:axId val="716814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138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25</xdr:row>
      <xdr:rowOff>0</xdr:rowOff>
    </xdr:from>
    <xdr:to>
      <xdr:col>14</xdr:col>
      <xdr:colOff>9524</xdr:colOff>
      <xdr:row>48</xdr:row>
      <xdr:rowOff>19050</xdr:rowOff>
    </xdr:to>
    <xdr:graphicFrame macro="">
      <xdr:nvGraphicFramePr>
        <xdr:cNvPr id="2" name="Chart 1">
          <a:extLst>
            <a:ext uri="{FF2B5EF4-FFF2-40B4-BE49-F238E27FC236}">
              <a16:creationId xmlns:a16="http://schemas.microsoft.com/office/drawing/2014/main" id="{508557E1-8968-4121-9536-940D267219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23</xdr:row>
      <xdr:rowOff>23812</xdr:rowOff>
    </xdr:from>
    <xdr:to>
      <xdr:col>13</xdr:col>
      <xdr:colOff>9525</xdr:colOff>
      <xdr:row>45</xdr:row>
      <xdr:rowOff>38100</xdr:rowOff>
    </xdr:to>
    <xdr:graphicFrame macro="">
      <xdr:nvGraphicFramePr>
        <xdr:cNvPr id="2" name="Chart 1">
          <a:extLst>
            <a:ext uri="{FF2B5EF4-FFF2-40B4-BE49-F238E27FC236}">
              <a16:creationId xmlns:a16="http://schemas.microsoft.com/office/drawing/2014/main" id="{D918F451-9983-424F-B846-C4AB7A8BEB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179070</xdr:rowOff>
    </xdr:from>
    <xdr:to>
      <xdr:col>8</xdr:col>
      <xdr:colOff>590549</xdr:colOff>
      <xdr:row>32</xdr:row>
      <xdr:rowOff>0</xdr:rowOff>
    </xdr:to>
    <xdr:graphicFrame macro="">
      <xdr:nvGraphicFramePr>
        <xdr:cNvPr id="2" name="Chart 1">
          <a:extLst>
            <a:ext uri="{FF2B5EF4-FFF2-40B4-BE49-F238E27FC236}">
              <a16:creationId xmlns:a16="http://schemas.microsoft.com/office/drawing/2014/main" id="{4449E846-4B1A-4451-AFA2-DA7E1BA653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6.38807951389" createdVersion="6" refreshedVersion="6" minRefreshableVersion="3" recordCount="34" xr:uid="{EDC0BB77-0F50-4489-8229-FF6E821AAEDA}">
  <cacheSource type="worksheet">
    <worksheetSource ref="A1:T35" sheet="HIDE - All Indicators"/>
  </cacheSource>
  <cacheFields count="20">
    <cacheField name="Report By" numFmtId="0">
      <sharedItems/>
    </cacheField>
    <cacheField name="Programme Type" numFmtId="0">
      <sharedItems count="2">
        <s v="GP in secondary care"/>
        <s v="GP prog - in a GP practice"/>
      </sharedItems>
    </cacheField>
    <cacheField name="Deanery" numFmtId="0">
      <sharedItems count="1">
        <s v="South West Peninsula Deanery"/>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9" maxValue="2019"/>
    </cacheField>
    <cacheField name="Mean" numFmtId="2">
      <sharedItems containsSemiMixedTypes="0" containsString="0" containsNumber="1" minValue="51.49" maxValue="97.29"/>
    </cacheField>
    <cacheField name="Outcome" numFmtId="0">
      <sharedItems/>
    </cacheField>
    <cacheField name="Lower CI" numFmtId="2">
      <sharedItems containsSemiMixedTypes="0" containsString="0" containsNumber="1" minValue="45.97" maxValue="96.22"/>
    </cacheField>
    <cacheField name="Upper CI" numFmtId="2">
      <sharedItems containsSemiMixedTypes="0" containsString="0" containsNumber="1" minValue="55.8" maxValue="98.35"/>
    </cacheField>
    <cacheField name="n" numFmtId="1">
      <sharedItems containsSemiMixedTypes="0" containsString="0" containsNumber="1" containsInteger="1" minValue="54" maxValue="146"/>
    </cacheField>
    <cacheField name="SD" numFmtId="2">
      <sharedItems containsSemiMixedTypes="0" containsString="0" containsNumber="1" minValue="4.41" maxValue="29.93"/>
    </cacheField>
    <cacheField name="National Mean" numFmtId="2">
      <sharedItems containsSemiMixedTypes="0" containsString="0" containsNumber="1" minValue="48.9" maxValue="94.19"/>
    </cacheField>
    <cacheField name="National Min" numFmtId="2">
      <sharedItems containsSemiMixedTypes="0" containsString="0" containsNumber="1" minValue="0" maxValue="25"/>
    </cacheField>
    <cacheField name="National Q1" numFmtId="2">
      <sharedItems containsSemiMixedTypes="0" containsString="0" containsNumber="1" minValue="37.5" maxValue="93.75"/>
    </cacheField>
    <cacheField name="National Median" numFmtId="2">
      <sharedItems containsSemiMixedTypes="0" containsString="0" containsNumber="1" minValue="50" maxValue="100"/>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8.33" maxValue="93.93"/>
    </cacheField>
    <cacheField name="National Upper CI" numFmtId="2">
      <sharedItems containsSemiMixedTypes="0" containsString="0" containsNumber="1" minValue="49.48" maxValue="94.44"/>
    </cacheField>
    <cacheField name="National N" numFmtId="1">
      <sharedItems containsSemiMixedTypes="0" containsString="0" containsNumber="1" containsInteger="1" minValue="2931" maxValue="538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6.389662615744" createdVersion="6" refreshedVersion="6" minRefreshableVersion="3" recordCount="442" xr:uid="{5862C873-816F-42F9-86EC-3479F971D195}">
  <cacheSource type="worksheet">
    <worksheetSource ref="A1:T443" sheet="Prog Benchmark - HIDE"/>
  </cacheSource>
  <cacheFields count="20">
    <cacheField name="Report By" numFmtId="0">
      <sharedItems/>
    </cacheField>
    <cacheField name="Programme Type" numFmtId="0">
      <sharedItems count="2">
        <s v="GP in secondary care"/>
        <s v="GP prog - in a GP practice"/>
      </sharedItems>
    </cacheField>
    <cacheField name="Deanery" numFmtId="0">
      <sharedItems count="13">
        <s v="East Midlands Healthcare Workforce Deanery"/>
        <s v="East of England Multi-Professional Deanery"/>
        <s v="Kent, Surrey and Sussex Deanery"/>
        <s v="London Deanery"/>
        <s v="Mersey Deanery"/>
        <s v="NHS West Midlands Workforce Deanery"/>
        <s v="North Western Deanery"/>
        <s v="Northern Deanery"/>
        <s v="Oxford Deanery"/>
        <s v="Severn Deanery"/>
        <s v="South West Peninsula Deanery"/>
        <s v="Wessex Deanery"/>
        <s v="Yorkshire and the Humber Postgraduate Deanery"/>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9" maxValue="2019"/>
    </cacheField>
    <cacheField name="Mean" numFmtId="2">
      <sharedItems containsSemiMixedTypes="0" containsString="0" containsNumber="1" minValue="45.66" maxValue="97.29"/>
    </cacheField>
    <cacheField name="Outcome" numFmtId="0">
      <sharedItems/>
    </cacheField>
    <cacheField name="Lower CI" numFmtId="2">
      <sharedItems containsSemiMixedTypes="0" containsString="0" containsNumber="1" minValue="42.96" maxValue="96.22"/>
    </cacheField>
    <cacheField name="Upper CI" numFmtId="2">
      <sharedItems containsSemiMixedTypes="0" containsString="0" containsNumber="1" minValue="48.35" maxValue="98.35"/>
    </cacheField>
    <cacheField name="n" numFmtId="1">
      <sharedItems containsSemiMixedTypes="0" containsString="0" containsNumber="1" containsInteger="1" minValue="54" maxValue="733"/>
    </cacheField>
    <cacheField name="SD" numFmtId="2">
      <sharedItems containsSemiMixedTypes="0" containsString="0" containsNumber="1" minValue="4.41" maxValue="36.520000000000003"/>
    </cacheField>
    <cacheField name="National Mean" numFmtId="2">
      <sharedItems containsSemiMixedTypes="0" containsString="0" containsNumber="1" minValue="48.9" maxValue="94.19"/>
    </cacheField>
    <cacheField name="National Min" numFmtId="2">
      <sharedItems containsSemiMixedTypes="0" containsString="0" containsNumber="1" minValue="0" maxValue="25"/>
    </cacheField>
    <cacheField name="National Q1" numFmtId="2">
      <sharedItems containsSemiMixedTypes="0" containsString="0" containsNumber="1" minValue="37.5" maxValue="93.75"/>
    </cacheField>
    <cacheField name="National Median" numFmtId="2">
      <sharedItems containsSemiMixedTypes="0" containsString="0" containsNumber="1" minValue="50" maxValue="100"/>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8.33" maxValue="93.93"/>
    </cacheField>
    <cacheField name="National Upper CI" numFmtId="2">
      <sharedItems containsSemiMixedTypes="0" containsString="0" containsNumber="1" minValue="49.48" maxValue="94.44"/>
    </cacheField>
    <cacheField name="National N" numFmtId="1">
      <sharedItems containsSemiMixedTypes="0" containsString="0" containsNumber="1" containsInteger="1" minValue="2931" maxValue="538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96.504007060183" createdVersion="6" refreshedVersion="6" minRefreshableVersion="3" recordCount="606" xr:uid="{A1B74917-CB99-4A6B-B8F0-62522813D1A8}">
  <cacheSource type="worksheet">
    <worksheetSource ref="A1:E607" sheet="Add Prog Bench - HIDE"/>
  </cacheSource>
  <cacheFields count="5">
    <cacheField name="Programme Type" numFmtId="0">
      <sharedItems count="2">
        <s v="GP in secondary care"/>
        <s v="GP prog - in a GP practice"/>
      </sharedItems>
    </cacheField>
    <cacheField name="Deanery" numFmtId="0">
      <sharedItems count="7">
        <s v="Kent, Surrey and Sussex Deanery"/>
        <s v="Oxford Deanery"/>
        <s v="Severn Deanery"/>
        <s v="South West Peninsula Deanery"/>
        <s v="Wessex Deanery"/>
        <s v="National Mean"/>
        <s v="National Mean'"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Mean" numFmtId="0">
      <sharedItems containsSemiMixedTypes="0" containsString="0" containsNumber="1" minValue="44.91" maxValue="97.83"/>
    </cacheField>
    <cacheField name="Year" numFmtId="0">
      <sharedItems containsSemiMixedTypes="0" containsString="0" containsNumber="1" containsInteger="1" minValue="2017" maxValue="2019" count="3">
        <n v="2019"/>
        <n v="2018"/>
        <n v="20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s v="Programme Type by Deanery"/>
    <x v="0"/>
    <x v="0"/>
    <x v="0"/>
    <n v="2019"/>
    <n v="77.56"/>
    <s v="Within IQR"/>
    <n v="74.150000000000006"/>
    <n v="80.97"/>
    <n v="84"/>
    <n v="15.96"/>
    <n v="75.11"/>
    <n v="4"/>
    <n v="67"/>
    <n v="76"/>
    <n v="86"/>
    <n v="100"/>
    <n v="74.63"/>
    <n v="75.59"/>
    <n v="4584"/>
  </r>
  <r>
    <s v="Programme Type by Deanery"/>
    <x v="0"/>
    <x v="0"/>
    <x v="1"/>
    <n v="2019"/>
    <n v="91.19"/>
    <s v="Within IQR"/>
    <n v="89.04"/>
    <n v="93.33"/>
    <n v="80"/>
    <n v="9.7899999999999991"/>
    <n v="87.37"/>
    <n v="12.5"/>
    <n v="80"/>
    <n v="90"/>
    <n v="95"/>
    <n v="100"/>
    <n v="86.98"/>
    <n v="87.76"/>
    <n v="4458"/>
  </r>
  <r>
    <s v="Programme Type by Deanery"/>
    <x v="0"/>
    <x v="0"/>
    <x v="2"/>
    <n v="2019"/>
    <n v="85.83"/>
    <s v="Within IQR"/>
    <n v="82.87"/>
    <n v="88.8"/>
    <n v="65"/>
    <n v="12.19"/>
    <n v="85.3"/>
    <n v="0"/>
    <n v="81.25"/>
    <n v="87.5"/>
    <n v="93.75"/>
    <n v="100"/>
    <n v="84.88"/>
    <n v="85.72"/>
    <n v="4012"/>
  </r>
  <r>
    <s v="Programme Type by Deanery"/>
    <x v="0"/>
    <x v="0"/>
    <x v="3"/>
    <n v="2019"/>
    <n v="74.88"/>
    <s v="Within IQR"/>
    <n v="71.44"/>
    <n v="78.319999999999993"/>
    <n v="74"/>
    <n v="15.09"/>
    <n v="72.36"/>
    <n v="0"/>
    <n v="65"/>
    <n v="75"/>
    <n v="75"/>
    <n v="100"/>
    <n v="71.900000000000006"/>
    <n v="72.81"/>
    <n v="4088"/>
  </r>
  <r>
    <s v="Programme Type by Deanery"/>
    <x v="0"/>
    <x v="0"/>
    <x v="4"/>
    <n v="2019"/>
    <n v="51.49"/>
    <s v="Within IQR"/>
    <n v="47.18"/>
    <n v="55.8"/>
    <n v="84"/>
    <n v="20.170000000000002"/>
    <n v="48.9"/>
    <n v="0"/>
    <n v="37.5"/>
    <n v="50"/>
    <n v="62.5"/>
    <n v="100"/>
    <n v="48.33"/>
    <n v="49.48"/>
    <n v="4584"/>
  </r>
  <r>
    <s v="Programme Type by Deanery"/>
    <x v="0"/>
    <x v="0"/>
    <x v="5"/>
    <n v="2019"/>
    <n v="77.86"/>
    <s v="Within IQR"/>
    <n v="74.66"/>
    <n v="81.06"/>
    <n v="83"/>
    <n v="14.88"/>
    <n v="73"/>
    <n v="0"/>
    <n v="66.67"/>
    <n v="75"/>
    <n v="83.33"/>
    <n v="100"/>
    <n v="72.540000000000006"/>
    <n v="73.459999999999994"/>
    <n v="4511"/>
  </r>
  <r>
    <s v="Programme Type by Deanery"/>
    <x v="0"/>
    <x v="0"/>
    <x v="6"/>
    <n v="2019"/>
    <n v="67.099999999999994"/>
    <s v="Within IQR"/>
    <n v="62.8"/>
    <n v="71.400000000000006"/>
    <n v="77"/>
    <n v="19.239999999999998"/>
    <n v="67.52"/>
    <n v="0"/>
    <n v="56.25"/>
    <n v="68.75"/>
    <n v="81.25"/>
    <n v="100"/>
    <n v="66.959999999999994"/>
    <n v="68.069999999999993"/>
    <n v="4258"/>
  </r>
  <r>
    <s v="Programme Type by Deanery"/>
    <x v="0"/>
    <x v="0"/>
    <x v="7"/>
    <n v="2019"/>
    <n v="73.81"/>
    <s v="Within IQR"/>
    <n v="70.17"/>
    <n v="77.45"/>
    <n v="84"/>
    <n v="17.03"/>
    <n v="69.91"/>
    <n v="0"/>
    <n v="60"/>
    <n v="75"/>
    <n v="75"/>
    <n v="100"/>
    <n v="69.400000000000006"/>
    <n v="70.42"/>
    <n v="4584"/>
  </r>
  <r>
    <s v="Programme Type by Deanery"/>
    <x v="0"/>
    <x v="0"/>
    <x v="8"/>
    <n v="2019"/>
    <n v="78.75"/>
    <s v="Within IQR"/>
    <n v="75.11"/>
    <n v="82.39"/>
    <n v="84"/>
    <n v="17.04"/>
    <n v="74.28"/>
    <n v="0"/>
    <n v="65"/>
    <n v="80"/>
    <n v="85"/>
    <n v="100"/>
    <n v="73.709999999999994"/>
    <n v="74.849999999999994"/>
    <n v="4584"/>
  </r>
  <r>
    <s v="Programme Type by Deanery"/>
    <x v="0"/>
    <x v="0"/>
    <x v="9"/>
    <n v="2019"/>
    <n v="77.650000000000006"/>
    <s v="Within IQR"/>
    <n v="74.209999999999994"/>
    <n v="81.09"/>
    <n v="84"/>
    <n v="16.09"/>
    <n v="75.94"/>
    <n v="10"/>
    <n v="67.5"/>
    <n v="77.5"/>
    <n v="87.5"/>
    <n v="100"/>
    <n v="75.48"/>
    <n v="76.400000000000006"/>
    <n v="4584"/>
  </r>
  <r>
    <s v="Programme Type by Deanery"/>
    <x v="0"/>
    <x v="0"/>
    <x v="10"/>
    <n v="2019"/>
    <n v="73.260000000000005"/>
    <s v="Within IQR"/>
    <n v="69.7"/>
    <n v="76.819999999999993"/>
    <n v="84"/>
    <n v="16.64"/>
    <n v="73.08"/>
    <n v="0"/>
    <n v="66.67"/>
    <n v="75"/>
    <n v="83.33"/>
    <n v="100"/>
    <n v="72.599999999999994"/>
    <n v="73.56"/>
    <n v="4563"/>
  </r>
  <r>
    <s v="Programme Type by Deanery"/>
    <x v="0"/>
    <x v="0"/>
    <x v="11"/>
    <n v="2019"/>
    <n v="71.23"/>
    <s v="Within IQR"/>
    <n v="67.98"/>
    <n v="74.489999999999995"/>
    <n v="84"/>
    <n v="15.22"/>
    <n v="69.599999999999994"/>
    <n v="0"/>
    <n v="58.33"/>
    <n v="75"/>
    <n v="75"/>
    <n v="100"/>
    <n v="69.099999999999994"/>
    <n v="70.099999999999994"/>
    <n v="4570"/>
  </r>
  <r>
    <s v="Programme Type by Deanery"/>
    <x v="0"/>
    <x v="0"/>
    <x v="12"/>
    <n v="2019"/>
    <n v="84.15"/>
    <s v="Within IQR"/>
    <n v="81.040000000000006"/>
    <n v="87.26"/>
    <n v="84"/>
    <n v="14.53"/>
    <n v="80.680000000000007"/>
    <n v="0"/>
    <n v="75"/>
    <n v="81.25"/>
    <n v="93.75"/>
    <n v="100"/>
    <n v="80.16"/>
    <n v="81.2"/>
    <n v="4584"/>
  </r>
  <r>
    <s v="Programme Type by Deanery"/>
    <x v="0"/>
    <x v="0"/>
    <x v="13"/>
    <n v="2019"/>
    <n v="66.98"/>
    <s v="Within IQR"/>
    <n v="58.99"/>
    <n v="74.959999999999994"/>
    <n v="54"/>
    <n v="29.93"/>
    <n v="65.19"/>
    <n v="0"/>
    <n v="37.5"/>
    <n v="75"/>
    <n v="91.67"/>
    <n v="100"/>
    <n v="64.010000000000005"/>
    <n v="66.36"/>
    <n v="2931"/>
  </r>
  <r>
    <s v="Programme Type by Deanery"/>
    <x v="0"/>
    <x v="0"/>
    <x v="14"/>
    <n v="2019"/>
    <n v="68.69"/>
    <s v="Within IQR"/>
    <n v="63.8"/>
    <n v="73.58"/>
    <n v="84"/>
    <n v="22.88"/>
    <n v="68.489999999999995"/>
    <n v="0"/>
    <n v="58.33"/>
    <n v="71.67"/>
    <n v="85"/>
    <n v="100"/>
    <n v="67.83"/>
    <n v="69.150000000000006"/>
    <n v="4584"/>
  </r>
  <r>
    <s v="Programme Type by Deanery"/>
    <x v="0"/>
    <x v="0"/>
    <x v="15"/>
    <n v="2019"/>
    <n v="59.61"/>
    <s v="Within IQR"/>
    <n v="53.29"/>
    <n v="65.930000000000007"/>
    <n v="77"/>
    <n v="28.29"/>
    <n v="59.41"/>
    <n v="0"/>
    <n v="38.33"/>
    <n v="68.33"/>
    <n v="76.67"/>
    <n v="100"/>
    <n v="58.63"/>
    <n v="60.19"/>
    <n v="4201"/>
  </r>
  <r>
    <s v="Programme Type by Deanery"/>
    <x v="0"/>
    <x v="0"/>
    <x v="16"/>
    <n v="2019"/>
    <n v="51.51"/>
    <s v="Within IQR"/>
    <n v="45.97"/>
    <n v="57.06"/>
    <n v="77"/>
    <n v="24.81"/>
    <n v="52.66"/>
    <n v="0"/>
    <n v="37.5"/>
    <n v="50"/>
    <n v="68.75"/>
    <n v="100"/>
    <n v="51.86"/>
    <n v="53.45"/>
    <n v="4247"/>
  </r>
  <r>
    <s v="Programme Type by Deanery"/>
    <x v="0"/>
    <x v="0"/>
    <x v="17"/>
    <n v="2019"/>
    <n v="59.55"/>
    <s v="Within IQR"/>
    <n v="55.04"/>
    <n v="64.06"/>
    <n v="77"/>
    <n v="20.18"/>
    <n v="57.91"/>
    <n v="0"/>
    <n v="43.75"/>
    <n v="62.5"/>
    <n v="75"/>
    <n v="100"/>
    <n v="57.28"/>
    <n v="58.54"/>
    <n v="4449"/>
  </r>
  <r>
    <s v="Programme Type by Deanery"/>
    <x v="1"/>
    <x v="0"/>
    <x v="0"/>
    <n v="2019"/>
    <n v="91.68"/>
    <s v="Within IQR"/>
    <n v="89.77"/>
    <n v="93.59"/>
    <n v="146"/>
    <n v="11.76"/>
    <n v="88.26"/>
    <n v="4"/>
    <n v="76"/>
    <n v="95"/>
    <n v="100"/>
    <n v="100"/>
    <n v="87.9"/>
    <n v="88.62"/>
    <n v="5385"/>
  </r>
  <r>
    <s v="Programme Type by Deanery"/>
    <x v="1"/>
    <x v="0"/>
    <x v="1"/>
    <n v="2019"/>
    <n v="95.84"/>
    <s v="Within IQR"/>
    <n v="94.73"/>
    <n v="96.94"/>
    <n v="142"/>
    <n v="6.73"/>
    <n v="94.19"/>
    <n v="12.5"/>
    <n v="93.75"/>
    <n v="100"/>
    <n v="100"/>
    <n v="100"/>
    <n v="93.93"/>
    <n v="94.44"/>
    <n v="5082"/>
  </r>
  <r>
    <s v="Programme Type by Deanery"/>
    <x v="1"/>
    <x v="0"/>
    <x v="2"/>
    <n v="2019"/>
    <n v="97.29"/>
    <s v="Within IQR"/>
    <n v="96.22"/>
    <n v="98.35"/>
    <n v="66"/>
    <n v="4.41"/>
    <n v="93.41"/>
    <n v="25"/>
    <n v="91.67"/>
    <n v="93.75"/>
    <n v="100"/>
    <n v="100"/>
    <n v="93.15"/>
    <n v="93.68"/>
    <n v="3766"/>
  </r>
  <r>
    <s v="Programme Type by Deanery"/>
    <x v="1"/>
    <x v="0"/>
    <x v="3"/>
    <n v="2019"/>
    <n v="85.31"/>
    <s v="Within IQR"/>
    <n v="83.01"/>
    <n v="87.6"/>
    <n v="135"/>
    <n v="13.63"/>
    <n v="82.4"/>
    <n v="0"/>
    <n v="75"/>
    <n v="75"/>
    <n v="100"/>
    <n v="100"/>
    <n v="82.02"/>
    <n v="82.78"/>
    <n v="5038"/>
  </r>
  <r>
    <s v="Programme Type by Deanery"/>
    <x v="1"/>
    <x v="0"/>
    <x v="4"/>
    <n v="2019"/>
    <n v="63.24"/>
    <s v="Within IQR"/>
    <n v="60.69"/>
    <n v="65.8"/>
    <n v="146"/>
    <n v="15.75"/>
    <n v="61.22"/>
    <n v="0"/>
    <n v="50"/>
    <n v="62.5"/>
    <n v="75"/>
    <n v="100"/>
    <n v="60.76"/>
    <n v="61.68"/>
    <n v="5385"/>
  </r>
  <r>
    <s v="Programme Type by Deanery"/>
    <x v="1"/>
    <x v="0"/>
    <x v="5"/>
    <n v="2019"/>
    <n v="85.79"/>
    <s v="Within IQR"/>
    <n v="82.85"/>
    <n v="88.73"/>
    <n v="112"/>
    <n v="15.88"/>
    <n v="82.26"/>
    <n v="0"/>
    <n v="75"/>
    <n v="75"/>
    <n v="100"/>
    <n v="100"/>
    <n v="81.83"/>
    <n v="82.68"/>
    <n v="4245"/>
  </r>
  <r>
    <s v="Programme Type by Deanery"/>
    <x v="1"/>
    <x v="0"/>
    <x v="7"/>
    <n v="2019"/>
    <n v="87.5"/>
    <s v="Within IQR"/>
    <n v="85.21"/>
    <n v="89.79"/>
    <n v="146"/>
    <n v="14.11"/>
    <n v="83.4"/>
    <n v="0"/>
    <n v="75"/>
    <n v="85"/>
    <n v="100"/>
    <n v="100"/>
    <n v="82.98"/>
    <n v="83.82"/>
    <n v="5385"/>
  </r>
  <r>
    <s v="Programme Type by Deanery"/>
    <x v="1"/>
    <x v="0"/>
    <x v="8"/>
    <n v="2019"/>
    <n v="90.47"/>
    <s v="Within IQR"/>
    <n v="88.2"/>
    <n v="92.74"/>
    <n v="146"/>
    <n v="13.98"/>
    <n v="87.81"/>
    <n v="0"/>
    <n v="85"/>
    <n v="90"/>
    <n v="100"/>
    <n v="100"/>
    <n v="87.46"/>
    <n v="88.15"/>
    <n v="5379"/>
  </r>
  <r>
    <s v="Programme Type by Deanery"/>
    <x v="1"/>
    <x v="0"/>
    <x v="9"/>
    <n v="2019"/>
    <n v="91.75"/>
    <s v="Within IQR"/>
    <n v="89.83"/>
    <n v="93.66"/>
    <n v="146"/>
    <n v="11.82"/>
    <n v="87.5"/>
    <n v="10"/>
    <n v="77.5"/>
    <n v="90"/>
    <n v="100"/>
    <n v="100"/>
    <n v="87.16"/>
    <n v="87.85"/>
    <n v="5385"/>
  </r>
  <r>
    <s v="Programme Type by Deanery"/>
    <x v="1"/>
    <x v="0"/>
    <x v="10"/>
    <n v="2019"/>
    <n v="89.13"/>
    <s v="Within IQR"/>
    <n v="86.94"/>
    <n v="91.32"/>
    <n v="146"/>
    <n v="13.49"/>
    <n v="84.56"/>
    <n v="0"/>
    <n v="75"/>
    <n v="83.33"/>
    <n v="100"/>
    <n v="100"/>
    <n v="84.18"/>
    <n v="84.93"/>
    <n v="5356"/>
  </r>
  <r>
    <s v="Programme Type by Deanery"/>
    <x v="1"/>
    <x v="0"/>
    <x v="11"/>
    <n v="2019"/>
    <n v="81.62"/>
    <s v="Within IQR"/>
    <n v="78.88"/>
    <n v="84.37"/>
    <n v="146"/>
    <n v="16.920000000000002"/>
    <n v="78.67"/>
    <n v="0"/>
    <n v="75"/>
    <n v="75"/>
    <n v="100"/>
    <n v="100"/>
    <n v="78.209999999999994"/>
    <n v="79.13"/>
    <n v="5371"/>
  </r>
  <r>
    <s v="Programme Type by Deanery"/>
    <x v="1"/>
    <x v="0"/>
    <x v="12"/>
    <n v="2019"/>
    <n v="92.38"/>
    <s v="Within IQR"/>
    <n v="90.25"/>
    <n v="94.52"/>
    <n v="146"/>
    <n v="13.16"/>
    <n v="89.72"/>
    <n v="0"/>
    <n v="81.25"/>
    <n v="93.75"/>
    <n v="100"/>
    <n v="100"/>
    <n v="89.35"/>
    <n v="90.09"/>
    <n v="5385"/>
  </r>
  <r>
    <s v="Programme Type by Deanery"/>
    <x v="1"/>
    <x v="0"/>
    <x v="13"/>
    <n v="2019"/>
    <n v="92.2"/>
    <s v="Within IQR"/>
    <n v="90.23"/>
    <n v="94.17"/>
    <n v="141"/>
    <n v="11.95"/>
    <n v="90.06"/>
    <n v="0"/>
    <n v="87.5"/>
    <n v="91.67"/>
    <n v="100"/>
    <n v="100"/>
    <n v="89.64"/>
    <n v="90.49"/>
    <n v="4828"/>
  </r>
  <r>
    <s v="Programme Type by Deanery"/>
    <x v="1"/>
    <x v="0"/>
    <x v="14"/>
    <n v="2019"/>
    <n v="89.33"/>
    <s v="Within IQR"/>
    <n v="86.67"/>
    <n v="91.98"/>
    <n v="146"/>
    <n v="16.37"/>
    <n v="86.23"/>
    <n v="0"/>
    <n v="85"/>
    <n v="91.67"/>
    <n v="93.33"/>
    <n v="100"/>
    <n v="85.77"/>
    <n v="86.69"/>
    <n v="5385"/>
  </r>
  <r>
    <s v="Programme Type by Deanery"/>
    <x v="1"/>
    <x v="0"/>
    <x v="15"/>
    <n v="2019"/>
    <n v="82.32"/>
    <s v="Within IQR"/>
    <n v="79.430000000000007"/>
    <n v="85.21"/>
    <n v="140"/>
    <n v="17.47"/>
    <n v="77.209999999999994"/>
    <n v="0"/>
    <n v="68.33"/>
    <n v="78.33"/>
    <n v="93.33"/>
    <n v="100"/>
    <n v="76.67"/>
    <n v="77.760000000000005"/>
    <n v="5151"/>
  </r>
  <r>
    <s v="Programme Type by Deanery"/>
    <x v="1"/>
    <x v="0"/>
    <x v="16"/>
    <n v="2019"/>
    <n v="72.59"/>
    <s v="Within IQR"/>
    <n v="69.8"/>
    <n v="75.39"/>
    <n v="141"/>
    <n v="16.93"/>
    <n v="67.72"/>
    <n v="0"/>
    <n v="50"/>
    <n v="68.75"/>
    <n v="83.33"/>
    <n v="100"/>
    <n v="67.14"/>
    <n v="68.3"/>
    <n v="525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2">
  <r>
    <s v="Programme Type by Deanery"/>
    <x v="0"/>
    <x v="0"/>
    <x v="0"/>
    <n v="2019"/>
    <n v="73.2"/>
    <s v="Within IQR"/>
    <n v="71.09"/>
    <n v="75.319999999999993"/>
    <n v="266"/>
    <n v="17.59"/>
    <n v="75.11"/>
    <n v="4"/>
    <n v="67"/>
    <n v="76"/>
    <n v="86"/>
    <n v="100"/>
    <n v="74.63"/>
    <n v="75.59"/>
    <n v="4584"/>
  </r>
  <r>
    <s v="Programme Type by Deanery"/>
    <x v="0"/>
    <x v="0"/>
    <x v="1"/>
    <n v="2019"/>
    <n v="85.96"/>
    <s v="Within IQR"/>
    <n v="84.15"/>
    <n v="87.77"/>
    <n v="252"/>
    <n v="14.67"/>
    <n v="87.37"/>
    <n v="12.5"/>
    <n v="80"/>
    <n v="90"/>
    <n v="95"/>
    <n v="100"/>
    <n v="86.98"/>
    <n v="87.76"/>
    <n v="4458"/>
  </r>
  <r>
    <s v="Programme Type by Deanery"/>
    <x v="0"/>
    <x v="0"/>
    <x v="2"/>
    <n v="2019"/>
    <n v="84.68"/>
    <s v="Within IQR"/>
    <n v="82.81"/>
    <n v="86.56"/>
    <n v="216"/>
    <n v="14.05"/>
    <n v="85.3"/>
    <n v="0"/>
    <n v="81.25"/>
    <n v="87.5"/>
    <n v="93.75"/>
    <n v="100"/>
    <n v="84.88"/>
    <n v="85.72"/>
    <n v="4012"/>
  </r>
  <r>
    <s v="Programme Type by Deanery"/>
    <x v="0"/>
    <x v="0"/>
    <x v="3"/>
    <n v="2019"/>
    <n v="71.48"/>
    <s v="Within IQR"/>
    <n v="69.77"/>
    <n v="73.2"/>
    <n v="245"/>
    <n v="13.67"/>
    <n v="72.36"/>
    <n v="0"/>
    <n v="65"/>
    <n v="75"/>
    <n v="75"/>
    <n v="100"/>
    <n v="71.900000000000006"/>
    <n v="72.81"/>
    <n v="4088"/>
  </r>
  <r>
    <s v="Programme Type by Deanery"/>
    <x v="0"/>
    <x v="0"/>
    <x v="4"/>
    <n v="2019"/>
    <n v="48.93"/>
    <s v="Within IQR"/>
    <n v="46.36"/>
    <n v="51.51"/>
    <n v="266"/>
    <n v="21.43"/>
    <n v="48.9"/>
    <n v="0"/>
    <n v="37.5"/>
    <n v="50"/>
    <n v="62.5"/>
    <n v="100"/>
    <n v="48.33"/>
    <n v="49.48"/>
    <n v="4584"/>
  </r>
  <r>
    <s v="Programme Type by Deanery"/>
    <x v="0"/>
    <x v="0"/>
    <x v="5"/>
    <n v="2019"/>
    <n v="71.09"/>
    <s v="Within IQR"/>
    <n v="69.180000000000007"/>
    <n v="72.989999999999995"/>
    <n v="263"/>
    <n v="15.75"/>
    <n v="73"/>
    <n v="0"/>
    <n v="66.67"/>
    <n v="75"/>
    <n v="83.33"/>
    <n v="100"/>
    <n v="72.540000000000006"/>
    <n v="73.459999999999994"/>
    <n v="4511"/>
  </r>
  <r>
    <s v="Programme Type by Deanery"/>
    <x v="0"/>
    <x v="0"/>
    <x v="6"/>
    <n v="2019"/>
    <n v="66.290000000000006"/>
    <s v="Within IQR"/>
    <n v="63.87"/>
    <n v="68.72"/>
    <n v="239"/>
    <n v="19.11"/>
    <n v="67.52"/>
    <n v="0"/>
    <n v="56.25"/>
    <n v="68.75"/>
    <n v="81.25"/>
    <n v="100"/>
    <n v="66.959999999999994"/>
    <n v="68.069999999999993"/>
    <n v="4258"/>
  </r>
  <r>
    <s v="Programme Type by Deanery"/>
    <x v="0"/>
    <x v="0"/>
    <x v="7"/>
    <n v="2019"/>
    <n v="67.37"/>
    <s v="Within IQR"/>
    <n v="65.16"/>
    <n v="69.58"/>
    <n v="266"/>
    <n v="18.41"/>
    <n v="69.91"/>
    <n v="0"/>
    <n v="60"/>
    <n v="75"/>
    <n v="75"/>
    <n v="100"/>
    <n v="69.400000000000006"/>
    <n v="70.42"/>
    <n v="4584"/>
  </r>
  <r>
    <s v="Programme Type by Deanery"/>
    <x v="0"/>
    <x v="0"/>
    <x v="8"/>
    <n v="2019"/>
    <n v="74.11"/>
    <s v="Within IQR"/>
    <n v="71.73"/>
    <n v="76.489999999999995"/>
    <n v="266"/>
    <n v="19.78"/>
    <n v="74.28"/>
    <n v="0"/>
    <n v="65"/>
    <n v="80"/>
    <n v="85"/>
    <n v="100"/>
    <n v="73.709999999999994"/>
    <n v="74.849999999999994"/>
    <n v="4584"/>
  </r>
  <r>
    <s v="Programme Type by Deanery"/>
    <x v="0"/>
    <x v="0"/>
    <x v="9"/>
    <n v="2019"/>
    <n v="74.45"/>
    <s v="Within IQR"/>
    <n v="72.5"/>
    <n v="76.41"/>
    <n v="266"/>
    <n v="16.260000000000002"/>
    <n v="75.94"/>
    <n v="10"/>
    <n v="67.5"/>
    <n v="77.5"/>
    <n v="87.5"/>
    <n v="100"/>
    <n v="75.48"/>
    <n v="76.400000000000006"/>
    <n v="4584"/>
  </r>
  <r>
    <s v="Programme Type by Deanery"/>
    <x v="0"/>
    <x v="0"/>
    <x v="10"/>
    <n v="2019"/>
    <n v="70.22"/>
    <s v="Within IQR"/>
    <n v="68.209999999999994"/>
    <n v="72.22"/>
    <n v="263"/>
    <n v="16.559999999999999"/>
    <n v="73.08"/>
    <n v="0"/>
    <n v="66.67"/>
    <n v="75"/>
    <n v="83.33"/>
    <n v="100"/>
    <n v="72.599999999999994"/>
    <n v="73.56"/>
    <n v="4563"/>
  </r>
  <r>
    <s v="Programme Type by Deanery"/>
    <x v="0"/>
    <x v="0"/>
    <x v="11"/>
    <n v="2019"/>
    <n v="68.91"/>
    <s v="Within IQR"/>
    <n v="66.819999999999993"/>
    <n v="70.989999999999995"/>
    <n v="266"/>
    <n v="17.34"/>
    <n v="69.599999999999994"/>
    <n v="0"/>
    <n v="58.33"/>
    <n v="75"/>
    <n v="75"/>
    <n v="100"/>
    <n v="69.099999999999994"/>
    <n v="70.099999999999994"/>
    <n v="4570"/>
  </r>
  <r>
    <s v="Programme Type by Deanery"/>
    <x v="0"/>
    <x v="0"/>
    <x v="12"/>
    <n v="2019"/>
    <n v="80.489999999999995"/>
    <s v="Within IQR"/>
    <n v="78.349999999999994"/>
    <n v="82.63"/>
    <n v="266"/>
    <n v="17.78"/>
    <n v="80.680000000000007"/>
    <n v="0"/>
    <n v="75"/>
    <n v="81.25"/>
    <n v="93.75"/>
    <n v="100"/>
    <n v="80.16"/>
    <n v="81.2"/>
    <n v="4584"/>
  </r>
  <r>
    <s v="Programme Type by Deanery"/>
    <x v="0"/>
    <x v="0"/>
    <x v="13"/>
    <n v="2019"/>
    <n v="71.09"/>
    <s v="Within IQR"/>
    <n v="67.66"/>
    <n v="74.52"/>
    <n v="227"/>
    <n v="26.34"/>
    <n v="65.19"/>
    <n v="0"/>
    <n v="37.5"/>
    <n v="75"/>
    <n v="91.67"/>
    <n v="100"/>
    <n v="64.010000000000005"/>
    <n v="66.36"/>
    <n v="2931"/>
  </r>
  <r>
    <s v="Programme Type by Deanery"/>
    <x v="0"/>
    <x v="0"/>
    <x v="14"/>
    <n v="2019"/>
    <n v="65.77"/>
    <s v="Within IQR"/>
    <n v="63.09"/>
    <n v="68.45"/>
    <n v="266"/>
    <n v="22.31"/>
    <n v="68.489999999999995"/>
    <n v="0"/>
    <n v="58.33"/>
    <n v="71.67"/>
    <n v="85"/>
    <n v="100"/>
    <n v="67.83"/>
    <n v="69.150000000000006"/>
    <n v="4584"/>
  </r>
  <r>
    <s v="Programme Type by Deanery"/>
    <x v="0"/>
    <x v="0"/>
    <x v="15"/>
    <n v="2019"/>
    <n v="62.03"/>
    <s v="Within IQR"/>
    <n v="59.01"/>
    <n v="65.040000000000006"/>
    <n v="248"/>
    <n v="24.25"/>
    <n v="59.41"/>
    <n v="0"/>
    <n v="38.33"/>
    <n v="68.33"/>
    <n v="76.67"/>
    <n v="100"/>
    <n v="58.63"/>
    <n v="60.19"/>
    <n v="4201"/>
  </r>
  <r>
    <s v="Programme Type by Deanery"/>
    <x v="0"/>
    <x v="0"/>
    <x v="16"/>
    <n v="2019"/>
    <n v="49.5"/>
    <s v="Within IQR"/>
    <n v="46.47"/>
    <n v="52.53"/>
    <n v="247"/>
    <n v="24.31"/>
    <n v="52.66"/>
    <n v="0"/>
    <n v="37.5"/>
    <n v="50"/>
    <n v="68.75"/>
    <n v="100"/>
    <n v="51.86"/>
    <n v="53.45"/>
    <n v="4247"/>
  </r>
  <r>
    <s v="Programme Type by Deanery"/>
    <x v="0"/>
    <x v="0"/>
    <x v="17"/>
    <n v="2019"/>
    <n v="53.97"/>
    <s v="Within IQR"/>
    <n v="51.17"/>
    <n v="56.78"/>
    <n v="258"/>
    <n v="22.99"/>
    <n v="57.91"/>
    <n v="0"/>
    <n v="43.75"/>
    <n v="62.5"/>
    <n v="75"/>
    <n v="100"/>
    <n v="57.28"/>
    <n v="58.54"/>
    <n v="4449"/>
  </r>
  <r>
    <s v="Programme Type by Deanery"/>
    <x v="0"/>
    <x v="1"/>
    <x v="0"/>
    <n v="2019"/>
    <n v="74.45"/>
    <s v="Within IQR"/>
    <n v="72.739999999999995"/>
    <n v="76.150000000000006"/>
    <n v="372"/>
    <n v="16.809999999999999"/>
    <n v="75.11"/>
    <n v="4"/>
    <n v="67"/>
    <n v="76"/>
    <n v="86"/>
    <n v="100"/>
    <n v="74.63"/>
    <n v="75.59"/>
    <n v="4584"/>
  </r>
  <r>
    <s v="Programme Type by Deanery"/>
    <x v="0"/>
    <x v="1"/>
    <x v="1"/>
    <n v="2019"/>
    <n v="86.42"/>
    <s v="Within IQR"/>
    <n v="85.05"/>
    <n v="87.79"/>
    <n v="358"/>
    <n v="13.23"/>
    <n v="87.37"/>
    <n v="12.5"/>
    <n v="80"/>
    <n v="90"/>
    <n v="95"/>
    <n v="100"/>
    <n v="86.98"/>
    <n v="87.76"/>
    <n v="4458"/>
  </r>
  <r>
    <s v="Programme Type by Deanery"/>
    <x v="0"/>
    <x v="1"/>
    <x v="2"/>
    <n v="2019"/>
    <n v="84.63"/>
    <s v="Within IQR"/>
    <n v="83.21"/>
    <n v="86.05"/>
    <n v="321"/>
    <n v="12.96"/>
    <n v="85.3"/>
    <n v="0"/>
    <n v="81.25"/>
    <n v="87.5"/>
    <n v="93.75"/>
    <n v="100"/>
    <n v="84.88"/>
    <n v="85.72"/>
    <n v="4012"/>
  </r>
  <r>
    <s v="Programme Type by Deanery"/>
    <x v="0"/>
    <x v="1"/>
    <x v="3"/>
    <n v="2019"/>
    <n v="70.38"/>
    <s v="Within IQR"/>
    <n v="68.81"/>
    <n v="71.95"/>
    <n v="340"/>
    <n v="14.76"/>
    <n v="72.36"/>
    <n v="0"/>
    <n v="65"/>
    <n v="75"/>
    <n v="75"/>
    <n v="100"/>
    <n v="71.900000000000006"/>
    <n v="72.81"/>
    <n v="4088"/>
  </r>
  <r>
    <s v="Programme Type by Deanery"/>
    <x v="0"/>
    <x v="1"/>
    <x v="4"/>
    <n v="2019"/>
    <n v="47.76"/>
    <s v="Within IQR"/>
    <n v="45.73"/>
    <n v="49.79"/>
    <n v="372"/>
    <n v="19.93"/>
    <n v="48.9"/>
    <n v="0"/>
    <n v="37.5"/>
    <n v="50"/>
    <n v="62.5"/>
    <n v="100"/>
    <n v="48.33"/>
    <n v="49.48"/>
    <n v="4584"/>
  </r>
  <r>
    <s v="Programme Type by Deanery"/>
    <x v="0"/>
    <x v="1"/>
    <x v="5"/>
    <n v="2019"/>
    <n v="70.98"/>
    <s v="Within IQR"/>
    <n v="69.319999999999993"/>
    <n v="72.64"/>
    <n v="368"/>
    <n v="16.260000000000002"/>
    <n v="73"/>
    <n v="0"/>
    <n v="66.67"/>
    <n v="75"/>
    <n v="83.33"/>
    <n v="100"/>
    <n v="72.540000000000006"/>
    <n v="73.459999999999994"/>
    <n v="4511"/>
  </r>
  <r>
    <s v="Programme Type by Deanery"/>
    <x v="0"/>
    <x v="1"/>
    <x v="6"/>
    <n v="2019"/>
    <n v="67.31"/>
    <s v="Within IQR"/>
    <n v="65.36"/>
    <n v="69.25"/>
    <n v="352"/>
    <n v="18.600000000000001"/>
    <n v="67.52"/>
    <n v="0"/>
    <n v="56.25"/>
    <n v="68.75"/>
    <n v="81.25"/>
    <n v="100"/>
    <n v="66.959999999999994"/>
    <n v="68.069999999999993"/>
    <n v="4258"/>
  </r>
  <r>
    <s v="Programme Type by Deanery"/>
    <x v="0"/>
    <x v="1"/>
    <x v="7"/>
    <n v="2019"/>
    <n v="67.86"/>
    <s v="Within IQR"/>
    <n v="66.08"/>
    <n v="69.64"/>
    <n v="372"/>
    <n v="17.53"/>
    <n v="69.91"/>
    <n v="0"/>
    <n v="60"/>
    <n v="75"/>
    <n v="75"/>
    <n v="100"/>
    <n v="69.400000000000006"/>
    <n v="70.42"/>
    <n v="4584"/>
  </r>
  <r>
    <s v="Programme Type by Deanery"/>
    <x v="0"/>
    <x v="1"/>
    <x v="8"/>
    <n v="2019"/>
    <n v="71.88"/>
    <s v="Within IQR"/>
    <n v="69.760000000000005"/>
    <n v="74"/>
    <n v="372"/>
    <n v="20.86"/>
    <n v="74.28"/>
    <n v="0"/>
    <n v="65"/>
    <n v="80"/>
    <n v="85"/>
    <n v="100"/>
    <n v="73.709999999999994"/>
    <n v="74.849999999999994"/>
    <n v="4584"/>
  </r>
  <r>
    <s v="Programme Type by Deanery"/>
    <x v="0"/>
    <x v="1"/>
    <x v="9"/>
    <n v="2019"/>
    <n v="75.34"/>
    <s v="Within IQR"/>
    <n v="73.709999999999994"/>
    <n v="76.959999999999994"/>
    <n v="372"/>
    <n v="15.99"/>
    <n v="75.94"/>
    <n v="10"/>
    <n v="67.5"/>
    <n v="77.5"/>
    <n v="87.5"/>
    <n v="100"/>
    <n v="75.48"/>
    <n v="76.400000000000006"/>
    <n v="4584"/>
  </r>
  <r>
    <s v="Programme Type by Deanery"/>
    <x v="0"/>
    <x v="1"/>
    <x v="10"/>
    <n v="2019"/>
    <n v="71.17"/>
    <s v="Within IQR"/>
    <n v="69.430000000000007"/>
    <n v="72.91"/>
    <n v="371"/>
    <n v="17.07"/>
    <n v="73.08"/>
    <n v="0"/>
    <n v="66.67"/>
    <n v="75"/>
    <n v="83.33"/>
    <n v="100"/>
    <n v="72.599999999999994"/>
    <n v="73.56"/>
    <n v="4563"/>
  </r>
  <r>
    <s v="Programme Type by Deanery"/>
    <x v="0"/>
    <x v="1"/>
    <x v="11"/>
    <n v="2019"/>
    <n v="67.83"/>
    <s v="Within IQR"/>
    <n v="66.08"/>
    <n v="69.59"/>
    <n v="372"/>
    <n v="17.27"/>
    <n v="69.599999999999994"/>
    <n v="0"/>
    <n v="58.33"/>
    <n v="75"/>
    <n v="75"/>
    <n v="100"/>
    <n v="69.099999999999994"/>
    <n v="70.099999999999994"/>
    <n v="4570"/>
  </r>
  <r>
    <s v="Programme Type by Deanery"/>
    <x v="0"/>
    <x v="1"/>
    <x v="12"/>
    <n v="2019"/>
    <n v="76.88"/>
    <s v="Within IQR"/>
    <n v="74.88"/>
    <n v="78.88"/>
    <n v="372"/>
    <n v="19.7"/>
    <n v="80.680000000000007"/>
    <n v="0"/>
    <n v="75"/>
    <n v="81.25"/>
    <n v="93.75"/>
    <n v="100"/>
    <n v="80.16"/>
    <n v="81.2"/>
    <n v="4584"/>
  </r>
  <r>
    <s v="Programme Type by Deanery"/>
    <x v="0"/>
    <x v="1"/>
    <x v="13"/>
    <n v="2019"/>
    <n v="66.150000000000006"/>
    <s v="Within IQR"/>
    <n v="62.22"/>
    <n v="70.09"/>
    <n v="267"/>
    <n v="32.79"/>
    <n v="65.19"/>
    <n v="0"/>
    <n v="37.5"/>
    <n v="75"/>
    <n v="91.67"/>
    <n v="100"/>
    <n v="64.010000000000005"/>
    <n v="66.36"/>
    <n v="2931"/>
  </r>
  <r>
    <s v="Programme Type by Deanery"/>
    <x v="0"/>
    <x v="1"/>
    <x v="14"/>
    <n v="2019"/>
    <n v="67.739999999999995"/>
    <s v="Within IQR"/>
    <n v="65.59"/>
    <n v="69.89"/>
    <n v="372"/>
    <n v="21.14"/>
    <n v="68.489999999999995"/>
    <n v="0"/>
    <n v="58.33"/>
    <n v="71.67"/>
    <n v="85"/>
    <n v="100"/>
    <n v="67.83"/>
    <n v="69.150000000000006"/>
    <n v="4584"/>
  </r>
  <r>
    <s v="Programme Type by Deanery"/>
    <x v="0"/>
    <x v="1"/>
    <x v="15"/>
    <n v="2019"/>
    <n v="56.54"/>
    <s v="Within IQR"/>
    <n v="53.66"/>
    <n v="59.42"/>
    <n v="337"/>
    <n v="26.99"/>
    <n v="59.41"/>
    <n v="0"/>
    <n v="38.33"/>
    <n v="68.33"/>
    <n v="76.67"/>
    <n v="100"/>
    <n v="58.63"/>
    <n v="60.19"/>
    <n v="4201"/>
  </r>
  <r>
    <s v="Programme Type by Deanery"/>
    <x v="0"/>
    <x v="1"/>
    <x v="16"/>
    <n v="2019"/>
    <n v="47.61"/>
    <s v="Within IQR"/>
    <n v="44.79"/>
    <n v="50.42"/>
    <n v="343"/>
    <n v="26.59"/>
    <n v="52.66"/>
    <n v="0"/>
    <n v="37.5"/>
    <n v="50"/>
    <n v="68.75"/>
    <n v="100"/>
    <n v="51.86"/>
    <n v="53.45"/>
    <n v="4247"/>
  </r>
  <r>
    <s v="Programme Type by Deanery"/>
    <x v="0"/>
    <x v="1"/>
    <x v="17"/>
    <n v="2019"/>
    <n v="56.88"/>
    <s v="Within IQR"/>
    <n v="54.73"/>
    <n v="59.02"/>
    <n v="362"/>
    <n v="20.84"/>
    <n v="57.91"/>
    <n v="0"/>
    <n v="43.75"/>
    <n v="62.5"/>
    <n v="75"/>
    <n v="100"/>
    <n v="57.28"/>
    <n v="58.54"/>
    <n v="4449"/>
  </r>
  <r>
    <s v="Programme Type by Deanery"/>
    <x v="0"/>
    <x v="2"/>
    <x v="0"/>
    <n v="2019"/>
    <n v="75.08"/>
    <s v="Within IQR"/>
    <n v="73.319999999999993"/>
    <n v="76.849999999999994"/>
    <n v="362"/>
    <n v="17.149999999999999"/>
    <n v="75.11"/>
    <n v="4"/>
    <n v="67"/>
    <n v="76"/>
    <n v="86"/>
    <n v="100"/>
    <n v="74.63"/>
    <n v="75.59"/>
    <n v="4584"/>
  </r>
  <r>
    <s v="Programme Type by Deanery"/>
    <x v="0"/>
    <x v="2"/>
    <x v="1"/>
    <n v="2019"/>
    <n v="86.2"/>
    <s v="Within IQR"/>
    <n v="84.73"/>
    <n v="87.67"/>
    <n v="353"/>
    <n v="14.08"/>
    <n v="87.37"/>
    <n v="12.5"/>
    <n v="80"/>
    <n v="90"/>
    <n v="95"/>
    <n v="100"/>
    <n v="86.98"/>
    <n v="87.76"/>
    <n v="4458"/>
  </r>
  <r>
    <s v="Programme Type by Deanery"/>
    <x v="0"/>
    <x v="2"/>
    <x v="2"/>
    <n v="2019"/>
    <n v="84.11"/>
    <s v="Within IQR"/>
    <n v="82.49"/>
    <n v="85.73"/>
    <n v="321"/>
    <n v="14.79"/>
    <n v="85.3"/>
    <n v="0"/>
    <n v="81.25"/>
    <n v="87.5"/>
    <n v="93.75"/>
    <n v="100"/>
    <n v="84.88"/>
    <n v="85.72"/>
    <n v="4012"/>
  </r>
  <r>
    <s v="Programme Type by Deanery"/>
    <x v="0"/>
    <x v="2"/>
    <x v="3"/>
    <n v="2019"/>
    <n v="72.53"/>
    <s v="Within IQR"/>
    <n v="70.819999999999993"/>
    <n v="74.25"/>
    <n v="323"/>
    <n v="15.73"/>
    <n v="72.36"/>
    <n v="0"/>
    <n v="65"/>
    <n v="75"/>
    <n v="75"/>
    <n v="100"/>
    <n v="71.900000000000006"/>
    <n v="72.81"/>
    <n v="4088"/>
  </r>
  <r>
    <s v="Programme Type by Deanery"/>
    <x v="0"/>
    <x v="2"/>
    <x v="4"/>
    <n v="2019"/>
    <n v="46.6"/>
    <s v="Within IQR"/>
    <n v="44.53"/>
    <n v="48.68"/>
    <n v="362"/>
    <n v="20.190000000000001"/>
    <n v="48.9"/>
    <n v="0"/>
    <n v="37.5"/>
    <n v="50"/>
    <n v="62.5"/>
    <n v="100"/>
    <n v="48.33"/>
    <n v="49.48"/>
    <n v="4584"/>
  </r>
  <r>
    <s v="Programme Type by Deanery"/>
    <x v="0"/>
    <x v="2"/>
    <x v="5"/>
    <n v="2019"/>
    <n v="72.62"/>
    <s v="Within IQR"/>
    <n v="70.91"/>
    <n v="74.319999999999993"/>
    <n v="353"/>
    <n v="16.36"/>
    <n v="73"/>
    <n v="0"/>
    <n v="66.67"/>
    <n v="75"/>
    <n v="83.33"/>
    <n v="100"/>
    <n v="72.540000000000006"/>
    <n v="73.459999999999994"/>
    <n v="4511"/>
  </r>
  <r>
    <s v="Programme Type by Deanery"/>
    <x v="0"/>
    <x v="2"/>
    <x v="6"/>
    <n v="2019"/>
    <n v="66.08"/>
    <s v="Within IQR"/>
    <n v="64.05"/>
    <n v="68.099999999999994"/>
    <n v="339"/>
    <n v="19"/>
    <n v="67.52"/>
    <n v="0"/>
    <n v="56.25"/>
    <n v="68.75"/>
    <n v="81.25"/>
    <n v="100"/>
    <n v="66.959999999999994"/>
    <n v="68.069999999999993"/>
    <n v="4258"/>
  </r>
  <r>
    <s v="Programme Type by Deanery"/>
    <x v="0"/>
    <x v="2"/>
    <x v="7"/>
    <n v="2019"/>
    <n v="68.91"/>
    <s v="Within IQR"/>
    <n v="67.02"/>
    <n v="70.790000000000006"/>
    <n v="362"/>
    <n v="18.29"/>
    <n v="69.91"/>
    <n v="0"/>
    <n v="60"/>
    <n v="75"/>
    <n v="75"/>
    <n v="100"/>
    <n v="69.400000000000006"/>
    <n v="70.42"/>
    <n v="4584"/>
  </r>
  <r>
    <s v="Programme Type by Deanery"/>
    <x v="0"/>
    <x v="2"/>
    <x v="8"/>
    <n v="2019"/>
    <n v="78.209999999999994"/>
    <s v="Within IQR"/>
    <n v="76.36"/>
    <n v="80.05"/>
    <n v="362"/>
    <n v="17.920000000000002"/>
    <n v="74.28"/>
    <n v="0"/>
    <n v="65"/>
    <n v="80"/>
    <n v="85"/>
    <n v="100"/>
    <n v="73.709999999999994"/>
    <n v="74.849999999999994"/>
    <n v="4584"/>
  </r>
  <r>
    <s v="Programme Type by Deanery"/>
    <x v="0"/>
    <x v="2"/>
    <x v="9"/>
    <n v="2019"/>
    <n v="76.239999999999995"/>
    <s v="Within IQR"/>
    <n v="74.569999999999993"/>
    <n v="77.92"/>
    <n v="362"/>
    <n v="16.260000000000002"/>
    <n v="75.94"/>
    <n v="10"/>
    <n v="67.5"/>
    <n v="77.5"/>
    <n v="87.5"/>
    <n v="100"/>
    <n v="75.48"/>
    <n v="76.400000000000006"/>
    <n v="4584"/>
  </r>
  <r>
    <s v="Programme Type by Deanery"/>
    <x v="0"/>
    <x v="2"/>
    <x v="10"/>
    <n v="2019"/>
    <n v="73.05"/>
    <s v="Within IQR"/>
    <n v="71.290000000000006"/>
    <n v="74.81"/>
    <n v="361"/>
    <n v="17.079999999999998"/>
    <n v="73.08"/>
    <n v="0"/>
    <n v="66.67"/>
    <n v="75"/>
    <n v="83.33"/>
    <n v="100"/>
    <n v="72.599999999999994"/>
    <n v="73.56"/>
    <n v="4563"/>
  </r>
  <r>
    <s v="Programme Type by Deanery"/>
    <x v="0"/>
    <x v="2"/>
    <x v="11"/>
    <n v="2019"/>
    <n v="70"/>
    <s v="Within IQR"/>
    <n v="68.099999999999994"/>
    <n v="71.900000000000006"/>
    <n v="359"/>
    <n v="18.34"/>
    <n v="69.599999999999994"/>
    <n v="0"/>
    <n v="58.33"/>
    <n v="75"/>
    <n v="75"/>
    <n v="100"/>
    <n v="69.099999999999994"/>
    <n v="70.099999999999994"/>
    <n v="4570"/>
  </r>
  <r>
    <s v="Programme Type by Deanery"/>
    <x v="0"/>
    <x v="2"/>
    <x v="12"/>
    <n v="2019"/>
    <n v="80.78"/>
    <s v="Within IQR"/>
    <n v="78.98"/>
    <n v="82.59"/>
    <n v="362"/>
    <n v="17.5"/>
    <n v="80.680000000000007"/>
    <n v="0"/>
    <n v="75"/>
    <n v="81.25"/>
    <n v="93.75"/>
    <n v="100"/>
    <n v="80.16"/>
    <n v="81.2"/>
    <n v="4584"/>
  </r>
  <r>
    <s v="Programme Type by Deanery"/>
    <x v="0"/>
    <x v="2"/>
    <x v="13"/>
    <n v="2019"/>
    <n v="75.64"/>
    <s v="Within IQR"/>
    <n v="73.02"/>
    <n v="78.27"/>
    <n v="324"/>
    <n v="24.11"/>
    <n v="65.19"/>
    <n v="0"/>
    <n v="37.5"/>
    <n v="75"/>
    <n v="91.67"/>
    <n v="100"/>
    <n v="64.010000000000005"/>
    <n v="66.36"/>
    <n v="2931"/>
  </r>
  <r>
    <s v="Programme Type by Deanery"/>
    <x v="0"/>
    <x v="2"/>
    <x v="14"/>
    <n v="2019"/>
    <n v="68.41"/>
    <s v="Within IQR"/>
    <n v="66.27"/>
    <n v="70.55"/>
    <n v="362"/>
    <n v="20.77"/>
    <n v="68.489999999999995"/>
    <n v="0"/>
    <n v="58.33"/>
    <n v="71.67"/>
    <n v="85"/>
    <n v="100"/>
    <n v="67.83"/>
    <n v="69.150000000000006"/>
    <n v="4584"/>
  </r>
  <r>
    <s v="Programme Type by Deanery"/>
    <x v="0"/>
    <x v="2"/>
    <x v="15"/>
    <n v="2019"/>
    <n v="52.97"/>
    <s v="Within IQR"/>
    <n v="49.94"/>
    <n v="55.99"/>
    <n v="328"/>
    <n v="27.96"/>
    <n v="59.41"/>
    <n v="0"/>
    <n v="38.33"/>
    <n v="68.33"/>
    <n v="76.67"/>
    <n v="100"/>
    <n v="58.63"/>
    <n v="60.19"/>
    <n v="4201"/>
  </r>
  <r>
    <s v="Programme Type by Deanery"/>
    <x v="0"/>
    <x v="2"/>
    <x v="16"/>
    <n v="2019"/>
    <n v="50.55"/>
    <s v="Within IQR"/>
    <n v="47.53"/>
    <n v="53.57"/>
    <n v="322"/>
    <n v="27.61"/>
    <n v="52.66"/>
    <n v="0"/>
    <n v="37.5"/>
    <n v="50"/>
    <n v="68.75"/>
    <n v="100"/>
    <n v="51.86"/>
    <n v="53.45"/>
    <n v="4247"/>
  </r>
  <r>
    <s v="Programme Type by Deanery"/>
    <x v="0"/>
    <x v="2"/>
    <x v="17"/>
    <n v="2019"/>
    <n v="55.26"/>
    <s v="Within IQR"/>
    <n v="52.94"/>
    <n v="57.57"/>
    <n v="356"/>
    <n v="22.32"/>
    <n v="57.91"/>
    <n v="0"/>
    <n v="43.75"/>
    <n v="62.5"/>
    <n v="75"/>
    <n v="100"/>
    <n v="57.28"/>
    <n v="58.54"/>
    <n v="4449"/>
  </r>
  <r>
    <s v="Programme Type by Deanery"/>
    <x v="0"/>
    <x v="3"/>
    <x v="0"/>
    <n v="2019"/>
    <n v="73.599999999999994"/>
    <s v="Within IQR"/>
    <n v="72.290000000000006"/>
    <n v="74.91"/>
    <n v="626"/>
    <n v="16.68"/>
    <n v="75.11"/>
    <n v="4"/>
    <n v="67"/>
    <n v="76"/>
    <n v="86"/>
    <n v="100"/>
    <n v="74.63"/>
    <n v="75.59"/>
    <n v="4584"/>
  </r>
  <r>
    <s v="Programme Type by Deanery"/>
    <x v="0"/>
    <x v="3"/>
    <x v="1"/>
    <n v="2019"/>
    <n v="86.83"/>
    <s v="Within IQR"/>
    <n v="85.8"/>
    <n v="87.86"/>
    <n v="606"/>
    <n v="12.92"/>
    <n v="87.37"/>
    <n v="12.5"/>
    <n v="80"/>
    <n v="90"/>
    <n v="95"/>
    <n v="100"/>
    <n v="86.98"/>
    <n v="87.76"/>
    <n v="4458"/>
  </r>
  <r>
    <s v="Programme Type by Deanery"/>
    <x v="0"/>
    <x v="3"/>
    <x v="2"/>
    <n v="2019"/>
    <n v="85.79"/>
    <s v="Within IQR"/>
    <n v="84.75"/>
    <n v="86.83"/>
    <n v="542"/>
    <n v="12.35"/>
    <n v="85.3"/>
    <n v="0"/>
    <n v="81.25"/>
    <n v="87.5"/>
    <n v="93.75"/>
    <n v="100"/>
    <n v="84.88"/>
    <n v="85.72"/>
    <n v="4012"/>
  </r>
  <r>
    <s v="Programme Type by Deanery"/>
    <x v="0"/>
    <x v="3"/>
    <x v="3"/>
    <n v="2019"/>
    <n v="72.12"/>
    <s v="Within IQR"/>
    <n v="70.86"/>
    <n v="73.38"/>
    <n v="567"/>
    <n v="15.31"/>
    <n v="72.36"/>
    <n v="0"/>
    <n v="65"/>
    <n v="75"/>
    <n v="75"/>
    <n v="100"/>
    <n v="71.900000000000006"/>
    <n v="72.81"/>
    <n v="4088"/>
  </r>
  <r>
    <s v="Programme Type by Deanery"/>
    <x v="0"/>
    <x v="3"/>
    <x v="4"/>
    <n v="2019"/>
    <n v="48.26"/>
    <s v="Within IQR"/>
    <n v="46.71"/>
    <n v="49.8"/>
    <n v="626"/>
    <n v="19.760000000000002"/>
    <n v="48.9"/>
    <n v="0"/>
    <n v="37.5"/>
    <n v="50"/>
    <n v="62.5"/>
    <n v="100"/>
    <n v="48.33"/>
    <n v="49.48"/>
    <n v="4584"/>
  </r>
  <r>
    <s v="Programme Type by Deanery"/>
    <x v="0"/>
    <x v="3"/>
    <x v="5"/>
    <n v="2019"/>
    <n v="72.430000000000007"/>
    <s v="Within IQR"/>
    <n v="71.13"/>
    <n v="73.73"/>
    <n v="602"/>
    <n v="16.27"/>
    <n v="73"/>
    <n v="0"/>
    <n v="66.67"/>
    <n v="75"/>
    <n v="83.33"/>
    <n v="100"/>
    <n v="72.540000000000006"/>
    <n v="73.459999999999994"/>
    <n v="4511"/>
  </r>
  <r>
    <s v="Programme Type by Deanery"/>
    <x v="0"/>
    <x v="3"/>
    <x v="6"/>
    <n v="2019"/>
    <n v="66.489999999999995"/>
    <s v="Within IQR"/>
    <n v="64.94"/>
    <n v="68.03"/>
    <n v="564"/>
    <n v="18.75"/>
    <n v="67.52"/>
    <n v="0"/>
    <n v="56.25"/>
    <n v="68.75"/>
    <n v="81.25"/>
    <n v="100"/>
    <n v="66.959999999999994"/>
    <n v="68.069999999999993"/>
    <n v="4258"/>
  </r>
  <r>
    <s v="Programme Type by Deanery"/>
    <x v="0"/>
    <x v="3"/>
    <x v="7"/>
    <n v="2019"/>
    <n v="69.39"/>
    <s v="Within IQR"/>
    <n v="68.02"/>
    <n v="70.760000000000005"/>
    <n v="626"/>
    <n v="17.489999999999998"/>
    <n v="69.91"/>
    <n v="0"/>
    <n v="60"/>
    <n v="75"/>
    <n v="75"/>
    <n v="100"/>
    <n v="69.400000000000006"/>
    <n v="70.42"/>
    <n v="4584"/>
  </r>
  <r>
    <s v="Programme Type by Deanery"/>
    <x v="0"/>
    <x v="3"/>
    <x v="8"/>
    <n v="2019"/>
    <n v="72.13"/>
    <s v="Within IQR"/>
    <n v="70.540000000000006"/>
    <n v="73.72"/>
    <n v="626"/>
    <n v="20.29"/>
    <n v="74.28"/>
    <n v="0"/>
    <n v="65"/>
    <n v="80"/>
    <n v="85"/>
    <n v="100"/>
    <n v="73.709999999999994"/>
    <n v="74.849999999999994"/>
    <n v="4584"/>
  </r>
  <r>
    <s v="Programme Type by Deanery"/>
    <x v="0"/>
    <x v="3"/>
    <x v="9"/>
    <n v="2019"/>
    <n v="74.37"/>
    <s v="Within IQR"/>
    <n v="73.09"/>
    <n v="75.64"/>
    <n v="626"/>
    <n v="16.28"/>
    <n v="75.94"/>
    <n v="10"/>
    <n v="67.5"/>
    <n v="77.5"/>
    <n v="87.5"/>
    <n v="100"/>
    <n v="75.48"/>
    <n v="76.400000000000006"/>
    <n v="4584"/>
  </r>
  <r>
    <s v="Programme Type by Deanery"/>
    <x v="0"/>
    <x v="3"/>
    <x v="10"/>
    <n v="2019"/>
    <n v="72.14"/>
    <s v="Within IQR"/>
    <n v="70.819999999999993"/>
    <n v="73.45"/>
    <n v="617"/>
    <n v="16.670000000000002"/>
    <n v="73.08"/>
    <n v="0"/>
    <n v="66.67"/>
    <n v="75"/>
    <n v="83.33"/>
    <n v="100"/>
    <n v="72.599999999999994"/>
    <n v="73.56"/>
    <n v="4563"/>
  </r>
  <r>
    <s v="Programme Type by Deanery"/>
    <x v="0"/>
    <x v="3"/>
    <x v="11"/>
    <n v="2019"/>
    <n v="69.22"/>
    <s v="Within IQR"/>
    <n v="67.81"/>
    <n v="70.64"/>
    <n v="623"/>
    <n v="18.010000000000002"/>
    <n v="69.599999999999994"/>
    <n v="0"/>
    <n v="58.33"/>
    <n v="75"/>
    <n v="75"/>
    <n v="100"/>
    <n v="69.099999999999994"/>
    <n v="70.099999999999994"/>
    <n v="4570"/>
  </r>
  <r>
    <s v="Programme Type by Deanery"/>
    <x v="0"/>
    <x v="3"/>
    <x v="12"/>
    <n v="2019"/>
    <n v="79.39"/>
    <s v="Within IQR"/>
    <n v="77.959999999999994"/>
    <n v="80.83"/>
    <n v="626"/>
    <n v="18.34"/>
    <n v="80.680000000000007"/>
    <n v="0"/>
    <n v="75"/>
    <n v="81.25"/>
    <n v="93.75"/>
    <n v="100"/>
    <n v="80.16"/>
    <n v="81.2"/>
    <n v="4584"/>
  </r>
  <r>
    <s v="Programme Type by Deanery"/>
    <x v="0"/>
    <x v="3"/>
    <x v="13"/>
    <n v="2019"/>
    <n v="60.61"/>
    <s v="Within IQR"/>
    <n v="57.12"/>
    <n v="64.099999999999994"/>
    <n v="385"/>
    <n v="34.92"/>
    <n v="65.19"/>
    <n v="0"/>
    <n v="37.5"/>
    <n v="75"/>
    <n v="91.67"/>
    <n v="100"/>
    <n v="64.010000000000005"/>
    <n v="66.36"/>
    <n v="2931"/>
  </r>
  <r>
    <s v="Programme Type by Deanery"/>
    <x v="0"/>
    <x v="3"/>
    <x v="14"/>
    <n v="2019"/>
    <n v="67.56"/>
    <s v="Within IQR"/>
    <n v="65.650000000000006"/>
    <n v="69.47"/>
    <n v="626"/>
    <n v="24.39"/>
    <n v="68.489999999999995"/>
    <n v="0"/>
    <n v="58.33"/>
    <n v="71.67"/>
    <n v="85"/>
    <n v="100"/>
    <n v="67.83"/>
    <n v="69.150000000000006"/>
    <n v="4584"/>
  </r>
  <r>
    <s v="Programme Type by Deanery"/>
    <x v="0"/>
    <x v="3"/>
    <x v="15"/>
    <n v="2019"/>
    <n v="57.24"/>
    <s v="Within IQR"/>
    <n v="55.08"/>
    <n v="59.4"/>
    <n v="563"/>
    <n v="26.16"/>
    <n v="59.41"/>
    <n v="0"/>
    <n v="38.33"/>
    <n v="68.33"/>
    <n v="76.67"/>
    <n v="100"/>
    <n v="58.63"/>
    <n v="60.19"/>
    <n v="4201"/>
  </r>
  <r>
    <s v="Programme Type by Deanery"/>
    <x v="0"/>
    <x v="3"/>
    <x v="16"/>
    <n v="2019"/>
    <n v="54.76"/>
    <s v="Within IQR"/>
    <n v="52.6"/>
    <n v="56.91"/>
    <n v="583"/>
    <n v="26.52"/>
    <n v="52.66"/>
    <n v="0"/>
    <n v="37.5"/>
    <n v="50"/>
    <n v="68.75"/>
    <n v="100"/>
    <n v="51.86"/>
    <n v="53.45"/>
    <n v="4247"/>
  </r>
  <r>
    <s v="Programme Type by Deanery"/>
    <x v="0"/>
    <x v="3"/>
    <x v="17"/>
    <n v="2019"/>
    <n v="56.96"/>
    <s v="Within IQR"/>
    <n v="55.17"/>
    <n v="58.75"/>
    <n v="605"/>
    <n v="22.47"/>
    <n v="57.91"/>
    <n v="0"/>
    <n v="43.75"/>
    <n v="62.5"/>
    <n v="75"/>
    <n v="100"/>
    <n v="57.28"/>
    <n v="58.54"/>
    <n v="4449"/>
  </r>
  <r>
    <s v="Programme Type by Deanery"/>
    <x v="0"/>
    <x v="4"/>
    <x v="0"/>
    <n v="2019"/>
    <n v="73.489999999999995"/>
    <s v="Within IQR"/>
    <n v="71.260000000000005"/>
    <n v="75.72"/>
    <n v="199"/>
    <n v="16.04"/>
    <n v="75.11"/>
    <n v="4"/>
    <n v="67"/>
    <n v="76"/>
    <n v="86"/>
    <n v="100"/>
    <n v="74.63"/>
    <n v="75.59"/>
    <n v="4584"/>
  </r>
  <r>
    <s v="Programme Type by Deanery"/>
    <x v="0"/>
    <x v="4"/>
    <x v="1"/>
    <n v="2019"/>
    <n v="86.22"/>
    <s v="Within IQR"/>
    <n v="84.24"/>
    <n v="88.19"/>
    <n v="195"/>
    <n v="14.08"/>
    <n v="87.37"/>
    <n v="12.5"/>
    <n v="80"/>
    <n v="90"/>
    <n v="95"/>
    <n v="100"/>
    <n v="86.98"/>
    <n v="87.76"/>
    <n v="4458"/>
  </r>
  <r>
    <s v="Programme Type by Deanery"/>
    <x v="0"/>
    <x v="4"/>
    <x v="2"/>
    <n v="2019"/>
    <n v="84.68"/>
    <s v="Within IQR"/>
    <n v="82.65"/>
    <n v="86.7"/>
    <n v="177"/>
    <n v="13.76"/>
    <n v="85.3"/>
    <n v="0"/>
    <n v="81.25"/>
    <n v="87.5"/>
    <n v="93.75"/>
    <n v="100"/>
    <n v="84.88"/>
    <n v="85.72"/>
    <n v="4012"/>
  </r>
  <r>
    <s v="Programme Type by Deanery"/>
    <x v="0"/>
    <x v="4"/>
    <x v="3"/>
    <n v="2019"/>
    <n v="70.84"/>
    <s v="Within IQR"/>
    <n v="68.88"/>
    <n v="72.81"/>
    <n v="179"/>
    <n v="13.41"/>
    <n v="72.36"/>
    <n v="0"/>
    <n v="65"/>
    <n v="75"/>
    <n v="75"/>
    <n v="100"/>
    <n v="71.900000000000006"/>
    <n v="72.81"/>
    <n v="4088"/>
  </r>
  <r>
    <s v="Programme Type by Deanery"/>
    <x v="0"/>
    <x v="4"/>
    <x v="4"/>
    <n v="2019"/>
    <n v="45.66"/>
    <s v="Within IQR"/>
    <n v="42.96"/>
    <n v="48.35"/>
    <n v="199"/>
    <n v="19.41"/>
    <n v="48.9"/>
    <n v="0"/>
    <n v="37.5"/>
    <n v="50"/>
    <n v="62.5"/>
    <n v="100"/>
    <n v="48.33"/>
    <n v="49.48"/>
    <n v="4584"/>
  </r>
  <r>
    <s v="Programme Type by Deanery"/>
    <x v="0"/>
    <x v="4"/>
    <x v="5"/>
    <n v="2019"/>
    <n v="73.489999999999995"/>
    <s v="Within IQR"/>
    <n v="71.41"/>
    <n v="75.569999999999993"/>
    <n v="196"/>
    <n v="14.84"/>
    <n v="73"/>
    <n v="0"/>
    <n v="66.67"/>
    <n v="75"/>
    <n v="83.33"/>
    <n v="100"/>
    <n v="72.540000000000006"/>
    <n v="73.459999999999994"/>
    <n v="4511"/>
  </r>
  <r>
    <s v="Programme Type by Deanery"/>
    <x v="0"/>
    <x v="4"/>
    <x v="6"/>
    <n v="2019"/>
    <n v="67.099999999999994"/>
    <s v="Within IQR"/>
    <n v="64.52"/>
    <n v="69.680000000000007"/>
    <n v="191"/>
    <n v="18.2"/>
    <n v="67.52"/>
    <n v="0"/>
    <n v="56.25"/>
    <n v="68.75"/>
    <n v="81.25"/>
    <n v="100"/>
    <n v="66.959999999999994"/>
    <n v="68.069999999999993"/>
    <n v="4258"/>
  </r>
  <r>
    <s v="Programme Type by Deanery"/>
    <x v="0"/>
    <x v="4"/>
    <x v="7"/>
    <n v="2019"/>
    <n v="69.72"/>
    <s v="Within IQR"/>
    <n v="67.36"/>
    <n v="72.09"/>
    <n v="199"/>
    <n v="17.02"/>
    <n v="69.91"/>
    <n v="0"/>
    <n v="60"/>
    <n v="75"/>
    <n v="75"/>
    <n v="100"/>
    <n v="69.400000000000006"/>
    <n v="70.42"/>
    <n v="4584"/>
  </r>
  <r>
    <s v="Programme Type by Deanery"/>
    <x v="0"/>
    <x v="4"/>
    <x v="8"/>
    <n v="2019"/>
    <n v="70.89"/>
    <s v="Within IQR"/>
    <n v="68.180000000000007"/>
    <n v="73.59"/>
    <n v="199"/>
    <n v="19.489999999999998"/>
    <n v="74.28"/>
    <n v="0"/>
    <n v="65"/>
    <n v="80"/>
    <n v="85"/>
    <n v="100"/>
    <n v="73.709999999999994"/>
    <n v="74.849999999999994"/>
    <n v="4584"/>
  </r>
  <r>
    <s v="Programme Type by Deanery"/>
    <x v="0"/>
    <x v="4"/>
    <x v="9"/>
    <n v="2019"/>
    <n v="75.489999999999995"/>
    <s v="Within IQR"/>
    <n v="73.33"/>
    <n v="77.650000000000006"/>
    <n v="199"/>
    <n v="15.58"/>
    <n v="75.94"/>
    <n v="10"/>
    <n v="67.5"/>
    <n v="77.5"/>
    <n v="87.5"/>
    <n v="100"/>
    <n v="75.48"/>
    <n v="76.400000000000006"/>
    <n v="4584"/>
  </r>
  <r>
    <s v="Programme Type by Deanery"/>
    <x v="0"/>
    <x v="4"/>
    <x v="10"/>
    <n v="2019"/>
    <n v="70.81"/>
    <s v="Within IQR"/>
    <n v="68.36"/>
    <n v="73.260000000000005"/>
    <n v="199"/>
    <n v="17.64"/>
    <n v="73.08"/>
    <n v="0"/>
    <n v="66.67"/>
    <n v="75"/>
    <n v="83.33"/>
    <n v="100"/>
    <n v="72.599999999999994"/>
    <n v="73.56"/>
    <n v="4563"/>
  </r>
  <r>
    <s v="Programme Type by Deanery"/>
    <x v="0"/>
    <x v="4"/>
    <x v="11"/>
    <n v="2019"/>
    <n v="68.66"/>
    <s v="Within IQR"/>
    <n v="66.3"/>
    <n v="71.010000000000005"/>
    <n v="199"/>
    <n v="16.96"/>
    <n v="69.599999999999994"/>
    <n v="0"/>
    <n v="58.33"/>
    <n v="75"/>
    <n v="75"/>
    <n v="100"/>
    <n v="69.099999999999994"/>
    <n v="70.099999999999994"/>
    <n v="4570"/>
  </r>
  <r>
    <s v="Programme Type by Deanery"/>
    <x v="0"/>
    <x v="4"/>
    <x v="12"/>
    <n v="2019"/>
    <n v="80.56"/>
    <s v="Within IQR"/>
    <n v="78.180000000000007"/>
    <n v="82.94"/>
    <n v="199"/>
    <n v="17.12"/>
    <n v="80.680000000000007"/>
    <n v="0"/>
    <n v="75"/>
    <n v="81.25"/>
    <n v="93.75"/>
    <n v="100"/>
    <n v="80.16"/>
    <n v="81.2"/>
    <n v="4584"/>
  </r>
  <r>
    <s v="Programme Type by Deanery"/>
    <x v="0"/>
    <x v="4"/>
    <x v="13"/>
    <n v="2019"/>
    <n v="59.41"/>
    <s v="Within IQR"/>
    <n v="53.17"/>
    <n v="65.650000000000006"/>
    <n v="124"/>
    <n v="35.47"/>
    <n v="65.19"/>
    <n v="0"/>
    <n v="37.5"/>
    <n v="75"/>
    <n v="91.67"/>
    <n v="100"/>
    <n v="64.010000000000005"/>
    <n v="66.36"/>
    <n v="2931"/>
  </r>
  <r>
    <s v="Programme Type by Deanery"/>
    <x v="0"/>
    <x v="4"/>
    <x v="14"/>
    <n v="2019"/>
    <n v="67.13"/>
    <s v="Within IQR"/>
    <n v="64.069999999999993"/>
    <n v="70.19"/>
    <n v="199"/>
    <n v="22.01"/>
    <n v="68.489999999999995"/>
    <n v="0"/>
    <n v="58.33"/>
    <n v="71.67"/>
    <n v="85"/>
    <n v="100"/>
    <n v="67.83"/>
    <n v="69.150000000000006"/>
    <n v="4584"/>
  </r>
  <r>
    <s v="Programme Type by Deanery"/>
    <x v="0"/>
    <x v="4"/>
    <x v="15"/>
    <n v="2019"/>
    <n v="60.83"/>
    <s v="Within IQR"/>
    <n v="57.7"/>
    <n v="63.96"/>
    <n v="191"/>
    <n v="22.08"/>
    <n v="59.41"/>
    <n v="0"/>
    <n v="38.33"/>
    <n v="68.33"/>
    <n v="76.67"/>
    <n v="100"/>
    <n v="58.63"/>
    <n v="60.19"/>
    <n v="4201"/>
  </r>
  <r>
    <s v="Programme Type by Deanery"/>
    <x v="0"/>
    <x v="4"/>
    <x v="16"/>
    <n v="2019"/>
    <n v="50.32"/>
    <s v="Within IQR"/>
    <n v="46.49"/>
    <n v="54.16"/>
    <n v="186"/>
    <n v="26.66"/>
    <n v="52.66"/>
    <n v="0"/>
    <n v="37.5"/>
    <n v="50"/>
    <n v="68.75"/>
    <n v="100"/>
    <n v="51.86"/>
    <n v="53.45"/>
    <n v="4247"/>
  </r>
  <r>
    <s v="Programme Type by Deanery"/>
    <x v="0"/>
    <x v="4"/>
    <x v="17"/>
    <n v="2019"/>
    <n v="54.62"/>
    <s v="Within IQR"/>
    <n v="51.73"/>
    <n v="57.51"/>
    <n v="197"/>
    <n v="20.69"/>
    <n v="57.91"/>
    <n v="0"/>
    <n v="43.75"/>
    <n v="62.5"/>
    <n v="75"/>
    <n v="100"/>
    <n v="57.28"/>
    <n v="58.54"/>
    <n v="4449"/>
  </r>
  <r>
    <s v="Programme Type by Deanery"/>
    <x v="0"/>
    <x v="5"/>
    <x v="0"/>
    <n v="2019"/>
    <n v="75.650000000000006"/>
    <s v="Within IQR"/>
    <n v="74.180000000000007"/>
    <n v="77.13"/>
    <n v="441"/>
    <n v="15.78"/>
    <n v="75.11"/>
    <n v="4"/>
    <n v="67"/>
    <n v="76"/>
    <n v="86"/>
    <n v="100"/>
    <n v="74.63"/>
    <n v="75.59"/>
    <n v="4584"/>
  </r>
  <r>
    <s v="Programme Type by Deanery"/>
    <x v="0"/>
    <x v="5"/>
    <x v="1"/>
    <n v="2019"/>
    <n v="87.91"/>
    <s v="Within IQR"/>
    <n v="86.61"/>
    <n v="89.21"/>
    <n v="427"/>
    <n v="13.69"/>
    <n v="87.37"/>
    <n v="12.5"/>
    <n v="80"/>
    <n v="90"/>
    <n v="95"/>
    <n v="100"/>
    <n v="86.98"/>
    <n v="87.76"/>
    <n v="4458"/>
  </r>
  <r>
    <s v="Programme Type by Deanery"/>
    <x v="0"/>
    <x v="5"/>
    <x v="2"/>
    <n v="2019"/>
    <n v="85.7"/>
    <s v="Within IQR"/>
    <n v="84.29"/>
    <n v="87.1"/>
    <n v="383"/>
    <n v="14.03"/>
    <n v="85.3"/>
    <n v="0"/>
    <n v="81.25"/>
    <n v="87.5"/>
    <n v="93.75"/>
    <n v="100"/>
    <n v="84.88"/>
    <n v="85.72"/>
    <n v="4012"/>
  </r>
  <r>
    <s v="Programme Type by Deanery"/>
    <x v="0"/>
    <x v="5"/>
    <x v="3"/>
    <n v="2019"/>
    <n v="71.599999999999994"/>
    <s v="Within IQR"/>
    <n v="70.13"/>
    <n v="73.06"/>
    <n v="390"/>
    <n v="14.72"/>
    <n v="72.36"/>
    <n v="0"/>
    <n v="65"/>
    <n v="75"/>
    <n v="75"/>
    <n v="100"/>
    <n v="71.900000000000006"/>
    <n v="72.81"/>
    <n v="4088"/>
  </r>
  <r>
    <s v="Programme Type by Deanery"/>
    <x v="0"/>
    <x v="5"/>
    <x v="4"/>
    <n v="2019"/>
    <n v="49.25"/>
    <s v="Within IQR"/>
    <n v="47.4"/>
    <n v="51.1"/>
    <n v="441"/>
    <n v="19.79"/>
    <n v="48.9"/>
    <n v="0"/>
    <n v="37.5"/>
    <n v="50"/>
    <n v="62.5"/>
    <n v="100"/>
    <n v="48.33"/>
    <n v="49.48"/>
    <n v="4584"/>
  </r>
  <r>
    <s v="Programme Type by Deanery"/>
    <x v="0"/>
    <x v="5"/>
    <x v="5"/>
    <n v="2019"/>
    <n v="71.739999999999995"/>
    <s v="Within IQR"/>
    <n v="70.16"/>
    <n v="73.319999999999993"/>
    <n v="433"/>
    <n v="16.75"/>
    <n v="73"/>
    <n v="0"/>
    <n v="66.67"/>
    <n v="75"/>
    <n v="83.33"/>
    <n v="100"/>
    <n v="72.540000000000006"/>
    <n v="73.459999999999994"/>
    <n v="4511"/>
  </r>
  <r>
    <s v="Programme Type by Deanery"/>
    <x v="0"/>
    <x v="5"/>
    <x v="6"/>
    <n v="2019"/>
    <n v="68.319999999999993"/>
    <s v="Within IQR"/>
    <n v="66.599999999999994"/>
    <n v="70.040000000000006"/>
    <n v="409"/>
    <n v="17.760000000000002"/>
    <n v="67.52"/>
    <n v="0"/>
    <n v="56.25"/>
    <n v="68.75"/>
    <n v="81.25"/>
    <n v="100"/>
    <n v="66.959999999999994"/>
    <n v="68.069999999999993"/>
    <n v="4258"/>
  </r>
  <r>
    <s v="Programme Type by Deanery"/>
    <x v="0"/>
    <x v="5"/>
    <x v="7"/>
    <n v="2019"/>
    <n v="69.42"/>
    <s v="Within IQR"/>
    <n v="67.75"/>
    <n v="71.099999999999994"/>
    <n v="441"/>
    <n v="17.95"/>
    <n v="69.91"/>
    <n v="0"/>
    <n v="60"/>
    <n v="75"/>
    <n v="75"/>
    <n v="100"/>
    <n v="69.400000000000006"/>
    <n v="70.42"/>
    <n v="4584"/>
  </r>
  <r>
    <s v="Programme Type by Deanery"/>
    <x v="0"/>
    <x v="5"/>
    <x v="8"/>
    <n v="2019"/>
    <n v="75.03"/>
    <s v="Within IQR"/>
    <n v="73.239999999999995"/>
    <n v="76.81"/>
    <n v="441"/>
    <n v="19.079999999999998"/>
    <n v="74.28"/>
    <n v="0"/>
    <n v="65"/>
    <n v="80"/>
    <n v="85"/>
    <n v="100"/>
    <n v="73.709999999999994"/>
    <n v="74.849999999999994"/>
    <n v="4584"/>
  </r>
  <r>
    <s v="Programme Type by Deanery"/>
    <x v="0"/>
    <x v="5"/>
    <x v="9"/>
    <n v="2019"/>
    <n v="76.47"/>
    <s v="Within IQR"/>
    <n v="75.02"/>
    <n v="77.92"/>
    <n v="441"/>
    <n v="15.53"/>
    <n v="75.94"/>
    <n v="10"/>
    <n v="67.5"/>
    <n v="77.5"/>
    <n v="87.5"/>
    <n v="100"/>
    <n v="75.48"/>
    <n v="76.400000000000006"/>
    <n v="4584"/>
  </r>
  <r>
    <s v="Programme Type by Deanery"/>
    <x v="0"/>
    <x v="5"/>
    <x v="10"/>
    <n v="2019"/>
    <n v="74.12"/>
    <s v="Within IQR"/>
    <n v="72.66"/>
    <n v="75.569999999999993"/>
    <n v="438"/>
    <n v="15.57"/>
    <n v="73.08"/>
    <n v="0"/>
    <n v="66.67"/>
    <n v="75"/>
    <n v="83.33"/>
    <n v="100"/>
    <n v="72.599999999999994"/>
    <n v="73.56"/>
    <n v="4563"/>
  </r>
  <r>
    <s v="Programme Type by Deanery"/>
    <x v="0"/>
    <x v="5"/>
    <x v="11"/>
    <n v="2019"/>
    <n v="67.77"/>
    <s v="Within IQR"/>
    <n v="66.16"/>
    <n v="69.38"/>
    <n v="439"/>
    <n v="17.22"/>
    <n v="69.599999999999994"/>
    <n v="0"/>
    <n v="58.33"/>
    <n v="75"/>
    <n v="75"/>
    <n v="100"/>
    <n v="69.099999999999994"/>
    <n v="70.099999999999994"/>
    <n v="4570"/>
  </r>
  <r>
    <s v="Programme Type by Deanery"/>
    <x v="0"/>
    <x v="5"/>
    <x v="12"/>
    <n v="2019"/>
    <n v="80.849999999999994"/>
    <s v="Within IQR"/>
    <n v="79.209999999999994"/>
    <n v="82.49"/>
    <n v="441"/>
    <n v="17.559999999999999"/>
    <n v="80.680000000000007"/>
    <n v="0"/>
    <n v="75"/>
    <n v="81.25"/>
    <n v="93.75"/>
    <n v="100"/>
    <n v="80.16"/>
    <n v="81.2"/>
    <n v="4584"/>
  </r>
  <r>
    <s v="Programme Type by Deanery"/>
    <x v="0"/>
    <x v="5"/>
    <x v="13"/>
    <n v="2019"/>
    <n v="64.75"/>
    <s v="Within IQR"/>
    <n v="60.89"/>
    <n v="68.62"/>
    <n v="268"/>
    <n v="32.299999999999997"/>
    <n v="65.19"/>
    <n v="0"/>
    <n v="37.5"/>
    <n v="75"/>
    <n v="91.67"/>
    <n v="100"/>
    <n v="64.010000000000005"/>
    <n v="66.36"/>
    <n v="2931"/>
  </r>
  <r>
    <s v="Programme Type by Deanery"/>
    <x v="0"/>
    <x v="5"/>
    <x v="14"/>
    <n v="2019"/>
    <n v="70.31"/>
    <s v="Within IQR"/>
    <n v="68.38"/>
    <n v="72.25"/>
    <n v="441"/>
    <n v="20.75"/>
    <n v="68.489999999999995"/>
    <n v="0"/>
    <n v="58.33"/>
    <n v="71.67"/>
    <n v="85"/>
    <n v="100"/>
    <n v="67.83"/>
    <n v="69.150000000000006"/>
    <n v="4584"/>
  </r>
  <r>
    <s v="Programme Type by Deanery"/>
    <x v="0"/>
    <x v="5"/>
    <x v="15"/>
    <n v="2019"/>
    <n v="62.32"/>
    <s v="Within IQR"/>
    <n v="60.12"/>
    <n v="64.53"/>
    <n v="409"/>
    <n v="22.72"/>
    <n v="59.41"/>
    <n v="0"/>
    <n v="38.33"/>
    <n v="68.33"/>
    <n v="76.67"/>
    <n v="100"/>
    <n v="58.63"/>
    <n v="60.19"/>
    <n v="4201"/>
  </r>
  <r>
    <s v="Programme Type by Deanery"/>
    <x v="0"/>
    <x v="5"/>
    <x v="16"/>
    <n v="2019"/>
    <n v="54.64"/>
    <s v="Within IQR"/>
    <n v="52.13"/>
    <n v="57.15"/>
    <n v="415"/>
    <n v="26.11"/>
    <n v="52.66"/>
    <n v="0"/>
    <n v="37.5"/>
    <n v="50"/>
    <n v="68.75"/>
    <n v="100"/>
    <n v="51.86"/>
    <n v="53.45"/>
    <n v="4247"/>
  </r>
  <r>
    <s v="Programme Type by Deanery"/>
    <x v="0"/>
    <x v="5"/>
    <x v="17"/>
    <n v="2019"/>
    <n v="61.09"/>
    <s v="Within IQR"/>
    <n v="59.2"/>
    <n v="62.98"/>
    <n v="428"/>
    <n v="19.96"/>
    <n v="57.91"/>
    <n v="0"/>
    <n v="43.75"/>
    <n v="62.5"/>
    <n v="75"/>
    <n v="100"/>
    <n v="57.28"/>
    <n v="58.54"/>
    <n v="4449"/>
  </r>
  <r>
    <s v="Programme Type by Deanery"/>
    <x v="0"/>
    <x v="6"/>
    <x v="0"/>
    <n v="2019"/>
    <n v="74.55"/>
    <s v="Within IQR"/>
    <n v="72.94"/>
    <n v="76.16"/>
    <n v="411"/>
    <n v="16.690000000000001"/>
    <n v="75.11"/>
    <n v="4"/>
    <n v="67"/>
    <n v="76"/>
    <n v="86"/>
    <n v="100"/>
    <n v="74.63"/>
    <n v="75.59"/>
    <n v="4584"/>
  </r>
  <r>
    <s v="Programme Type by Deanery"/>
    <x v="0"/>
    <x v="6"/>
    <x v="1"/>
    <n v="2019"/>
    <n v="86.87"/>
    <s v="Within IQR"/>
    <n v="85.47"/>
    <n v="88.27"/>
    <n v="403"/>
    <n v="14.36"/>
    <n v="87.37"/>
    <n v="12.5"/>
    <n v="80"/>
    <n v="90"/>
    <n v="95"/>
    <n v="100"/>
    <n v="86.98"/>
    <n v="87.76"/>
    <n v="4458"/>
  </r>
  <r>
    <s v="Programme Type by Deanery"/>
    <x v="0"/>
    <x v="6"/>
    <x v="2"/>
    <n v="2019"/>
    <n v="84.71"/>
    <s v="Within IQR"/>
    <n v="83.2"/>
    <n v="86.22"/>
    <n v="362"/>
    <n v="14.65"/>
    <n v="85.3"/>
    <n v="0"/>
    <n v="81.25"/>
    <n v="87.5"/>
    <n v="93.75"/>
    <n v="100"/>
    <n v="84.88"/>
    <n v="85.72"/>
    <n v="4012"/>
  </r>
  <r>
    <s v="Programme Type by Deanery"/>
    <x v="0"/>
    <x v="6"/>
    <x v="3"/>
    <n v="2019"/>
    <n v="72.97"/>
    <s v="Within IQR"/>
    <n v="71.55"/>
    <n v="74.38"/>
    <n v="359"/>
    <n v="13.66"/>
    <n v="72.36"/>
    <n v="0"/>
    <n v="65"/>
    <n v="75"/>
    <n v="75"/>
    <n v="100"/>
    <n v="71.900000000000006"/>
    <n v="72.81"/>
    <n v="4088"/>
  </r>
  <r>
    <s v="Programme Type by Deanery"/>
    <x v="0"/>
    <x v="6"/>
    <x v="4"/>
    <n v="2019"/>
    <n v="48.71"/>
    <s v="Within IQR"/>
    <n v="46.92"/>
    <n v="50.51"/>
    <n v="411"/>
    <n v="18.55"/>
    <n v="48.9"/>
    <n v="0"/>
    <n v="37.5"/>
    <n v="50"/>
    <n v="62.5"/>
    <n v="100"/>
    <n v="48.33"/>
    <n v="49.48"/>
    <n v="4584"/>
  </r>
  <r>
    <s v="Programme Type by Deanery"/>
    <x v="0"/>
    <x v="6"/>
    <x v="5"/>
    <n v="2019"/>
    <n v="73.13"/>
    <s v="Within IQR"/>
    <n v="71.61"/>
    <n v="74.64"/>
    <n v="409"/>
    <n v="15.66"/>
    <n v="73"/>
    <n v="0"/>
    <n v="66.67"/>
    <n v="75"/>
    <n v="83.33"/>
    <n v="100"/>
    <n v="72.540000000000006"/>
    <n v="73.459999999999994"/>
    <n v="4511"/>
  </r>
  <r>
    <s v="Programme Type by Deanery"/>
    <x v="0"/>
    <x v="6"/>
    <x v="6"/>
    <n v="2019"/>
    <n v="68.66"/>
    <s v="Within IQR"/>
    <n v="66.930000000000007"/>
    <n v="70.400000000000006"/>
    <n v="388"/>
    <n v="17.46"/>
    <n v="67.52"/>
    <n v="0"/>
    <n v="56.25"/>
    <n v="68.75"/>
    <n v="81.25"/>
    <n v="100"/>
    <n v="66.959999999999994"/>
    <n v="68.069999999999993"/>
    <n v="4258"/>
  </r>
  <r>
    <s v="Programme Type by Deanery"/>
    <x v="0"/>
    <x v="6"/>
    <x v="7"/>
    <n v="2019"/>
    <n v="68.87"/>
    <s v="Within IQR"/>
    <n v="67.2"/>
    <n v="70.540000000000006"/>
    <n v="411"/>
    <n v="17.239999999999998"/>
    <n v="69.91"/>
    <n v="0"/>
    <n v="60"/>
    <n v="75"/>
    <n v="75"/>
    <n v="100"/>
    <n v="69.400000000000006"/>
    <n v="70.42"/>
    <n v="4584"/>
  </r>
  <r>
    <s v="Programme Type by Deanery"/>
    <x v="0"/>
    <x v="6"/>
    <x v="8"/>
    <n v="2019"/>
    <n v="76.77"/>
    <s v="Within IQR"/>
    <n v="75.12"/>
    <n v="78.42"/>
    <n v="411"/>
    <n v="17.07"/>
    <n v="74.28"/>
    <n v="0"/>
    <n v="65"/>
    <n v="80"/>
    <n v="85"/>
    <n v="100"/>
    <n v="73.709999999999994"/>
    <n v="74.849999999999994"/>
    <n v="4584"/>
  </r>
  <r>
    <s v="Programme Type by Deanery"/>
    <x v="0"/>
    <x v="6"/>
    <x v="9"/>
    <n v="2019"/>
    <n v="76.02"/>
    <s v="Within IQR"/>
    <n v="74.55"/>
    <n v="77.489999999999995"/>
    <n v="411"/>
    <n v="15.21"/>
    <n v="75.94"/>
    <n v="10"/>
    <n v="67.5"/>
    <n v="77.5"/>
    <n v="87.5"/>
    <n v="100"/>
    <n v="75.48"/>
    <n v="76.400000000000006"/>
    <n v="4584"/>
  </r>
  <r>
    <s v="Programme Type by Deanery"/>
    <x v="0"/>
    <x v="6"/>
    <x v="10"/>
    <n v="2019"/>
    <n v="73.39"/>
    <s v="Within IQR"/>
    <n v="71.819999999999993"/>
    <n v="74.95"/>
    <n v="411"/>
    <n v="16.18"/>
    <n v="73.08"/>
    <n v="0"/>
    <n v="66.67"/>
    <n v="75"/>
    <n v="83.33"/>
    <n v="100"/>
    <n v="72.599999999999994"/>
    <n v="73.56"/>
    <n v="4563"/>
  </r>
  <r>
    <s v="Programme Type by Deanery"/>
    <x v="0"/>
    <x v="6"/>
    <x v="11"/>
    <n v="2019"/>
    <n v="69.09"/>
    <s v="Within IQR"/>
    <n v="67.47"/>
    <n v="70.709999999999994"/>
    <n v="411"/>
    <n v="16.78"/>
    <n v="69.599999999999994"/>
    <n v="0"/>
    <n v="58.33"/>
    <n v="75"/>
    <n v="75"/>
    <n v="100"/>
    <n v="69.099999999999994"/>
    <n v="70.099999999999994"/>
    <n v="4570"/>
  </r>
  <r>
    <s v="Programme Type by Deanery"/>
    <x v="0"/>
    <x v="6"/>
    <x v="12"/>
    <n v="2019"/>
    <n v="82.28"/>
    <s v="Within IQR"/>
    <n v="80.7"/>
    <n v="83.86"/>
    <n v="411"/>
    <n v="16.34"/>
    <n v="80.680000000000007"/>
    <n v="0"/>
    <n v="75"/>
    <n v="81.25"/>
    <n v="93.75"/>
    <n v="100"/>
    <n v="80.16"/>
    <n v="81.2"/>
    <n v="4584"/>
  </r>
  <r>
    <s v="Programme Type by Deanery"/>
    <x v="0"/>
    <x v="6"/>
    <x v="13"/>
    <n v="2019"/>
    <n v="63.94"/>
    <s v="Within IQR"/>
    <n v="59.62"/>
    <n v="68.25"/>
    <n v="238"/>
    <n v="33.96"/>
    <n v="65.19"/>
    <n v="0"/>
    <n v="37.5"/>
    <n v="75"/>
    <n v="91.67"/>
    <n v="100"/>
    <n v="64.010000000000005"/>
    <n v="66.36"/>
    <n v="2931"/>
  </r>
  <r>
    <s v="Programme Type by Deanery"/>
    <x v="0"/>
    <x v="6"/>
    <x v="14"/>
    <n v="2019"/>
    <n v="68.44"/>
    <s v="Within IQR"/>
    <n v="66.17"/>
    <n v="70.72"/>
    <n v="411"/>
    <n v="23.51"/>
    <n v="68.489999999999995"/>
    <n v="0"/>
    <n v="58.33"/>
    <n v="71.67"/>
    <n v="85"/>
    <n v="100"/>
    <n v="67.83"/>
    <n v="69.150000000000006"/>
    <n v="4584"/>
  </r>
  <r>
    <s v="Programme Type by Deanery"/>
    <x v="0"/>
    <x v="6"/>
    <x v="15"/>
    <n v="2019"/>
    <n v="60.61"/>
    <s v="Within IQR"/>
    <n v="58.09"/>
    <n v="63.13"/>
    <n v="387"/>
    <n v="25.28"/>
    <n v="59.41"/>
    <n v="0"/>
    <n v="38.33"/>
    <n v="68.33"/>
    <n v="76.67"/>
    <n v="100"/>
    <n v="58.63"/>
    <n v="60.19"/>
    <n v="4201"/>
  </r>
  <r>
    <s v="Programme Type by Deanery"/>
    <x v="0"/>
    <x v="6"/>
    <x v="16"/>
    <n v="2019"/>
    <n v="57.16"/>
    <s v="Within IQR"/>
    <n v="54.64"/>
    <n v="59.69"/>
    <n v="388"/>
    <n v="25.39"/>
    <n v="52.66"/>
    <n v="0"/>
    <n v="37.5"/>
    <n v="50"/>
    <n v="68.75"/>
    <n v="100"/>
    <n v="51.86"/>
    <n v="53.45"/>
    <n v="4247"/>
  </r>
  <r>
    <s v="Programme Type by Deanery"/>
    <x v="0"/>
    <x v="6"/>
    <x v="17"/>
    <n v="2019"/>
    <n v="59.02"/>
    <s v="Within IQR"/>
    <n v="57.01"/>
    <n v="61.04"/>
    <n v="408"/>
    <n v="20.75"/>
    <n v="57.91"/>
    <n v="0"/>
    <n v="43.75"/>
    <n v="62.5"/>
    <n v="75"/>
    <n v="100"/>
    <n v="57.28"/>
    <n v="58.54"/>
    <n v="4449"/>
  </r>
  <r>
    <s v="Programme Type by Deanery"/>
    <x v="0"/>
    <x v="7"/>
    <x v="0"/>
    <n v="2019"/>
    <n v="77.48"/>
    <s v="Within IQR"/>
    <n v="75.150000000000006"/>
    <n v="79.8"/>
    <n v="203"/>
    <n v="16.89"/>
    <n v="75.11"/>
    <n v="4"/>
    <n v="67"/>
    <n v="76"/>
    <n v="86"/>
    <n v="100"/>
    <n v="74.63"/>
    <n v="75.59"/>
    <n v="4584"/>
  </r>
  <r>
    <s v="Programme Type by Deanery"/>
    <x v="0"/>
    <x v="7"/>
    <x v="1"/>
    <n v="2019"/>
    <n v="89.77"/>
    <s v="Within IQR"/>
    <n v="88.08"/>
    <n v="91.46"/>
    <n v="198"/>
    <n v="12.14"/>
    <n v="87.37"/>
    <n v="12.5"/>
    <n v="80"/>
    <n v="90"/>
    <n v="95"/>
    <n v="100"/>
    <n v="86.98"/>
    <n v="87.76"/>
    <n v="4458"/>
  </r>
  <r>
    <s v="Programme Type by Deanery"/>
    <x v="0"/>
    <x v="7"/>
    <x v="2"/>
    <n v="2019"/>
    <n v="88.44"/>
    <s v="Within IQR"/>
    <n v="86.82"/>
    <n v="90.06"/>
    <n v="170"/>
    <n v="10.78"/>
    <n v="85.3"/>
    <n v="0"/>
    <n v="81.25"/>
    <n v="87.5"/>
    <n v="93.75"/>
    <n v="100"/>
    <n v="84.88"/>
    <n v="85.72"/>
    <n v="4012"/>
  </r>
  <r>
    <s v="Programme Type by Deanery"/>
    <x v="0"/>
    <x v="7"/>
    <x v="3"/>
    <n v="2019"/>
    <n v="74.180000000000007"/>
    <s v="Within IQR"/>
    <n v="71.900000000000006"/>
    <n v="76.45"/>
    <n v="173"/>
    <n v="15.29"/>
    <n v="72.36"/>
    <n v="0"/>
    <n v="65"/>
    <n v="75"/>
    <n v="75"/>
    <n v="100"/>
    <n v="71.900000000000006"/>
    <n v="72.81"/>
    <n v="4088"/>
  </r>
  <r>
    <s v="Programme Type by Deanery"/>
    <x v="0"/>
    <x v="7"/>
    <x v="4"/>
    <n v="2019"/>
    <n v="55.42"/>
    <s v="Within IQR"/>
    <n v="53.13"/>
    <n v="57.71"/>
    <n v="203"/>
    <n v="16.64"/>
    <n v="48.9"/>
    <n v="0"/>
    <n v="37.5"/>
    <n v="50"/>
    <n v="62.5"/>
    <n v="100"/>
    <n v="48.33"/>
    <n v="49.48"/>
    <n v="4584"/>
  </r>
  <r>
    <s v="Programme Type by Deanery"/>
    <x v="0"/>
    <x v="7"/>
    <x v="5"/>
    <n v="2019"/>
    <n v="77.13"/>
    <s v="Within IQR"/>
    <n v="74.849999999999994"/>
    <n v="79.400000000000006"/>
    <n v="198"/>
    <n v="16.309999999999999"/>
    <n v="73"/>
    <n v="0"/>
    <n v="66.67"/>
    <n v="75"/>
    <n v="83.33"/>
    <n v="100"/>
    <n v="72.540000000000006"/>
    <n v="73.459999999999994"/>
    <n v="4511"/>
  </r>
  <r>
    <s v="Programme Type by Deanery"/>
    <x v="0"/>
    <x v="7"/>
    <x v="6"/>
    <n v="2019"/>
    <n v="71.62"/>
    <s v="Within IQR"/>
    <n v="68.959999999999994"/>
    <n v="74.28"/>
    <n v="183"/>
    <n v="18.37"/>
    <n v="67.52"/>
    <n v="0"/>
    <n v="56.25"/>
    <n v="68.75"/>
    <n v="81.25"/>
    <n v="100"/>
    <n v="66.959999999999994"/>
    <n v="68.069999999999993"/>
    <n v="4258"/>
  </r>
  <r>
    <s v="Programme Type by Deanery"/>
    <x v="0"/>
    <x v="7"/>
    <x v="7"/>
    <n v="2019"/>
    <n v="73.790000000000006"/>
    <s v="Within IQR"/>
    <n v="71.459999999999994"/>
    <n v="76.13"/>
    <n v="203"/>
    <n v="16.96"/>
    <n v="69.91"/>
    <n v="0"/>
    <n v="60"/>
    <n v="75"/>
    <n v="75"/>
    <n v="100"/>
    <n v="69.400000000000006"/>
    <n v="70.42"/>
    <n v="4584"/>
  </r>
  <r>
    <s v="Programme Type by Deanery"/>
    <x v="0"/>
    <x v="7"/>
    <x v="8"/>
    <n v="2019"/>
    <n v="78.709999999999994"/>
    <s v="Within IQR"/>
    <n v="76.34"/>
    <n v="81.09"/>
    <n v="203"/>
    <n v="17.260000000000002"/>
    <n v="74.28"/>
    <n v="0"/>
    <n v="65"/>
    <n v="80"/>
    <n v="85"/>
    <n v="100"/>
    <n v="73.709999999999994"/>
    <n v="74.849999999999994"/>
    <n v="4584"/>
  </r>
  <r>
    <s v="Programme Type by Deanery"/>
    <x v="0"/>
    <x v="7"/>
    <x v="9"/>
    <n v="2019"/>
    <n v="77.599999999999994"/>
    <s v="Within IQR"/>
    <n v="75.260000000000005"/>
    <n v="79.94"/>
    <n v="203"/>
    <n v="17.02"/>
    <n v="75.94"/>
    <n v="10"/>
    <n v="67.5"/>
    <n v="77.5"/>
    <n v="87.5"/>
    <n v="100"/>
    <n v="75.48"/>
    <n v="76.400000000000006"/>
    <n v="4584"/>
  </r>
  <r>
    <s v="Programme Type by Deanery"/>
    <x v="0"/>
    <x v="7"/>
    <x v="10"/>
    <n v="2019"/>
    <n v="74.92"/>
    <s v="Within IQR"/>
    <n v="72.47"/>
    <n v="77.37"/>
    <n v="203"/>
    <n v="17.8"/>
    <n v="73.08"/>
    <n v="0"/>
    <n v="66.67"/>
    <n v="75"/>
    <n v="83.33"/>
    <n v="100"/>
    <n v="72.599999999999994"/>
    <n v="73.56"/>
    <n v="4563"/>
  </r>
  <r>
    <s v="Programme Type by Deanery"/>
    <x v="0"/>
    <x v="7"/>
    <x v="11"/>
    <n v="2019"/>
    <n v="74.98"/>
    <s v="Within IQR"/>
    <n v="72.69"/>
    <n v="77.27"/>
    <n v="203"/>
    <n v="16.64"/>
    <n v="69.599999999999994"/>
    <n v="0"/>
    <n v="58.33"/>
    <n v="75"/>
    <n v="75"/>
    <n v="100"/>
    <n v="69.099999999999994"/>
    <n v="70.099999999999994"/>
    <n v="4570"/>
  </r>
  <r>
    <s v="Programme Type by Deanery"/>
    <x v="0"/>
    <x v="7"/>
    <x v="12"/>
    <n v="2019"/>
    <n v="84.51"/>
    <s v="Within IQR"/>
    <n v="82.35"/>
    <n v="86.68"/>
    <n v="203"/>
    <n v="15.74"/>
    <n v="80.680000000000007"/>
    <n v="0"/>
    <n v="75"/>
    <n v="81.25"/>
    <n v="93.75"/>
    <n v="100"/>
    <n v="80.16"/>
    <n v="81.2"/>
    <n v="4584"/>
  </r>
  <r>
    <s v="Programme Type by Deanery"/>
    <x v="0"/>
    <x v="7"/>
    <x v="13"/>
    <n v="2019"/>
    <n v="69.7"/>
    <s v="Within IQR"/>
    <n v="63.93"/>
    <n v="75.47"/>
    <n v="110"/>
    <n v="30.87"/>
    <n v="65.19"/>
    <n v="0"/>
    <n v="37.5"/>
    <n v="75"/>
    <n v="91.67"/>
    <n v="100"/>
    <n v="64.010000000000005"/>
    <n v="66.36"/>
    <n v="2931"/>
  </r>
  <r>
    <s v="Programme Type by Deanery"/>
    <x v="0"/>
    <x v="7"/>
    <x v="14"/>
    <n v="2019"/>
    <n v="72.16"/>
    <s v="Within IQR"/>
    <n v="68.739999999999995"/>
    <n v="75.58"/>
    <n v="203"/>
    <n v="24.88"/>
    <n v="68.489999999999995"/>
    <n v="0"/>
    <n v="58.33"/>
    <n v="71.67"/>
    <n v="85"/>
    <n v="100"/>
    <n v="67.83"/>
    <n v="69.150000000000006"/>
    <n v="4584"/>
  </r>
  <r>
    <s v="Programme Type by Deanery"/>
    <x v="0"/>
    <x v="7"/>
    <x v="15"/>
    <n v="2019"/>
    <n v="73.7"/>
    <s v="Within IQR"/>
    <n v="70.81"/>
    <n v="76.59"/>
    <n v="195"/>
    <n v="20.59"/>
    <n v="59.41"/>
    <n v="0"/>
    <n v="38.33"/>
    <n v="68.33"/>
    <n v="76.67"/>
    <n v="100"/>
    <n v="58.63"/>
    <n v="60.19"/>
    <n v="4201"/>
  </r>
  <r>
    <s v="Programme Type by Deanery"/>
    <x v="0"/>
    <x v="7"/>
    <x v="16"/>
    <n v="2019"/>
    <n v="55.67"/>
    <s v="Within IQR"/>
    <n v="52.13"/>
    <n v="59.2"/>
    <n v="189"/>
    <n v="24.78"/>
    <n v="52.66"/>
    <n v="0"/>
    <n v="37.5"/>
    <n v="50"/>
    <n v="68.75"/>
    <n v="100"/>
    <n v="51.86"/>
    <n v="53.45"/>
    <n v="4247"/>
  </r>
  <r>
    <s v="Programme Type by Deanery"/>
    <x v="0"/>
    <x v="7"/>
    <x v="17"/>
    <n v="2019"/>
    <n v="64"/>
    <s v="Within IQR"/>
    <n v="60.97"/>
    <n v="67.040000000000006"/>
    <n v="194"/>
    <n v="21.55"/>
    <n v="57.91"/>
    <n v="0"/>
    <n v="43.75"/>
    <n v="62.5"/>
    <n v="75"/>
    <n v="100"/>
    <n v="57.28"/>
    <n v="58.54"/>
    <n v="4449"/>
  </r>
  <r>
    <s v="Programme Type by Deanery"/>
    <x v="0"/>
    <x v="8"/>
    <x v="0"/>
    <n v="2019"/>
    <n v="74.97"/>
    <s v="Within IQR"/>
    <n v="72.44"/>
    <n v="77.510000000000005"/>
    <n v="142"/>
    <n v="15.41"/>
    <n v="75.11"/>
    <n v="4"/>
    <n v="67"/>
    <n v="76"/>
    <n v="86"/>
    <n v="100"/>
    <n v="74.63"/>
    <n v="75.59"/>
    <n v="4584"/>
  </r>
  <r>
    <s v="Programme Type by Deanery"/>
    <x v="0"/>
    <x v="8"/>
    <x v="1"/>
    <n v="2019"/>
    <n v="87.23"/>
    <s v="Within IQR"/>
    <n v="85.11"/>
    <n v="89.35"/>
    <n v="139"/>
    <n v="12.75"/>
    <n v="87.37"/>
    <n v="12.5"/>
    <n v="80"/>
    <n v="90"/>
    <n v="95"/>
    <n v="100"/>
    <n v="86.98"/>
    <n v="87.76"/>
    <n v="4458"/>
  </r>
  <r>
    <s v="Programme Type by Deanery"/>
    <x v="0"/>
    <x v="8"/>
    <x v="2"/>
    <n v="2019"/>
    <n v="85.97"/>
    <s v="Within IQR"/>
    <n v="83.45"/>
    <n v="88.48"/>
    <n v="125"/>
    <n v="14.35"/>
    <n v="85.3"/>
    <n v="0"/>
    <n v="81.25"/>
    <n v="87.5"/>
    <n v="93.75"/>
    <n v="100"/>
    <n v="84.88"/>
    <n v="85.72"/>
    <n v="4012"/>
  </r>
  <r>
    <s v="Programme Type by Deanery"/>
    <x v="0"/>
    <x v="8"/>
    <x v="3"/>
    <n v="2019"/>
    <n v="72.66"/>
    <s v="Within IQR"/>
    <n v="70.05"/>
    <n v="75.28"/>
    <n v="124"/>
    <n v="14.86"/>
    <n v="72.36"/>
    <n v="0"/>
    <n v="65"/>
    <n v="75"/>
    <n v="75"/>
    <n v="100"/>
    <n v="71.900000000000006"/>
    <n v="72.81"/>
    <n v="4088"/>
  </r>
  <r>
    <s v="Programme Type by Deanery"/>
    <x v="0"/>
    <x v="8"/>
    <x v="4"/>
    <n v="2019"/>
    <n v="47.18"/>
    <s v="Within IQR"/>
    <n v="43.55"/>
    <n v="50.81"/>
    <n v="142"/>
    <n v="22.06"/>
    <n v="48.9"/>
    <n v="0"/>
    <n v="37.5"/>
    <n v="50"/>
    <n v="62.5"/>
    <n v="100"/>
    <n v="48.33"/>
    <n v="49.48"/>
    <n v="4584"/>
  </r>
  <r>
    <s v="Programme Type by Deanery"/>
    <x v="0"/>
    <x v="8"/>
    <x v="5"/>
    <n v="2019"/>
    <n v="72.14"/>
    <s v="Within IQR"/>
    <n v="69.89"/>
    <n v="74.400000000000006"/>
    <n v="140"/>
    <n v="13.6"/>
    <n v="73"/>
    <n v="0"/>
    <n v="66.67"/>
    <n v="75"/>
    <n v="83.33"/>
    <n v="100"/>
    <n v="72.540000000000006"/>
    <n v="73.459999999999994"/>
    <n v="4511"/>
  </r>
  <r>
    <s v="Programme Type by Deanery"/>
    <x v="0"/>
    <x v="8"/>
    <x v="6"/>
    <n v="2019"/>
    <n v="68.38"/>
    <s v="Within IQR"/>
    <n v="64.94"/>
    <n v="71.819999999999993"/>
    <n v="131"/>
    <n v="20.09"/>
    <n v="67.52"/>
    <n v="0"/>
    <n v="56.25"/>
    <n v="68.75"/>
    <n v="81.25"/>
    <n v="100"/>
    <n v="66.959999999999994"/>
    <n v="68.069999999999993"/>
    <n v="4258"/>
  </r>
  <r>
    <s v="Programme Type by Deanery"/>
    <x v="0"/>
    <x v="8"/>
    <x v="7"/>
    <n v="2019"/>
    <n v="71.06"/>
    <s v="Within IQR"/>
    <n v="68.36"/>
    <n v="73.75"/>
    <n v="142"/>
    <n v="16.399999999999999"/>
    <n v="69.91"/>
    <n v="0"/>
    <n v="60"/>
    <n v="75"/>
    <n v="75"/>
    <n v="100"/>
    <n v="69.400000000000006"/>
    <n v="70.42"/>
    <n v="4584"/>
  </r>
  <r>
    <s v="Programme Type by Deanery"/>
    <x v="0"/>
    <x v="8"/>
    <x v="8"/>
    <n v="2019"/>
    <n v="72.66"/>
    <s v="Within IQR"/>
    <n v="69.150000000000006"/>
    <n v="76.16"/>
    <n v="142"/>
    <n v="21.31"/>
    <n v="74.28"/>
    <n v="0"/>
    <n v="65"/>
    <n v="80"/>
    <n v="85"/>
    <n v="100"/>
    <n v="73.709999999999994"/>
    <n v="74.849999999999994"/>
    <n v="4584"/>
  </r>
  <r>
    <s v="Programme Type by Deanery"/>
    <x v="0"/>
    <x v="8"/>
    <x v="9"/>
    <n v="2019"/>
    <n v="74.400000000000006"/>
    <s v="Within IQR"/>
    <n v="71.83"/>
    <n v="76.98"/>
    <n v="142"/>
    <n v="15.65"/>
    <n v="75.94"/>
    <n v="10"/>
    <n v="67.5"/>
    <n v="77.5"/>
    <n v="87.5"/>
    <n v="100"/>
    <n v="75.48"/>
    <n v="76.400000000000006"/>
    <n v="4584"/>
  </r>
  <r>
    <s v="Programme Type by Deanery"/>
    <x v="0"/>
    <x v="8"/>
    <x v="10"/>
    <n v="2019"/>
    <n v="72.400000000000006"/>
    <s v="Within IQR"/>
    <n v="69.81"/>
    <n v="74.989999999999995"/>
    <n v="141"/>
    <n v="15.68"/>
    <n v="73.08"/>
    <n v="0"/>
    <n v="66.67"/>
    <n v="75"/>
    <n v="83.33"/>
    <n v="100"/>
    <n v="72.599999999999994"/>
    <n v="73.56"/>
    <n v="4563"/>
  </r>
  <r>
    <s v="Programme Type by Deanery"/>
    <x v="0"/>
    <x v="8"/>
    <x v="11"/>
    <n v="2019"/>
    <n v="65.430000000000007"/>
    <s v="Within IQR"/>
    <n v="62.58"/>
    <n v="68.27"/>
    <n v="141"/>
    <n v="17.22"/>
    <n v="69.599999999999994"/>
    <n v="0"/>
    <n v="58.33"/>
    <n v="75"/>
    <n v="75"/>
    <n v="100"/>
    <n v="69.099999999999994"/>
    <n v="70.099999999999994"/>
    <n v="4570"/>
  </r>
  <r>
    <s v="Programme Type by Deanery"/>
    <x v="0"/>
    <x v="8"/>
    <x v="12"/>
    <n v="2019"/>
    <n v="78.39"/>
    <s v="Within IQR"/>
    <n v="75.28"/>
    <n v="81.5"/>
    <n v="142"/>
    <n v="18.899999999999999"/>
    <n v="80.680000000000007"/>
    <n v="0"/>
    <n v="75"/>
    <n v="81.25"/>
    <n v="93.75"/>
    <n v="100"/>
    <n v="80.16"/>
    <n v="81.2"/>
    <n v="4584"/>
  </r>
  <r>
    <s v="Programme Type by Deanery"/>
    <x v="0"/>
    <x v="8"/>
    <x v="13"/>
    <n v="2019"/>
    <n v="52"/>
    <s v="Within IQR"/>
    <n v="43.62"/>
    <n v="60.38"/>
    <n v="73"/>
    <n v="36.520000000000003"/>
    <n v="65.19"/>
    <n v="0"/>
    <n v="37.5"/>
    <n v="75"/>
    <n v="91.67"/>
    <n v="100"/>
    <n v="64.010000000000005"/>
    <n v="66.36"/>
    <n v="2931"/>
  </r>
  <r>
    <s v="Programme Type by Deanery"/>
    <x v="0"/>
    <x v="8"/>
    <x v="14"/>
    <n v="2019"/>
    <n v="65.58"/>
    <s v="Within IQR"/>
    <n v="61.69"/>
    <n v="69.459999999999994"/>
    <n v="142"/>
    <n v="23.64"/>
    <n v="68.489999999999995"/>
    <n v="0"/>
    <n v="58.33"/>
    <n v="71.67"/>
    <n v="85"/>
    <n v="100"/>
    <n v="67.83"/>
    <n v="69.150000000000006"/>
    <n v="4584"/>
  </r>
  <r>
    <s v="Programme Type by Deanery"/>
    <x v="0"/>
    <x v="8"/>
    <x v="15"/>
    <n v="2019"/>
    <n v="56.67"/>
    <s v="Within IQR"/>
    <n v="52.42"/>
    <n v="60.92"/>
    <n v="132"/>
    <n v="24.91"/>
    <n v="59.41"/>
    <n v="0"/>
    <n v="38.33"/>
    <n v="68.33"/>
    <n v="76.67"/>
    <n v="100"/>
    <n v="58.63"/>
    <n v="60.19"/>
    <n v="4201"/>
  </r>
  <r>
    <s v="Programme Type by Deanery"/>
    <x v="0"/>
    <x v="8"/>
    <x v="16"/>
    <n v="2019"/>
    <n v="49.55"/>
    <s v="Within IQR"/>
    <n v="44.86"/>
    <n v="54.24"/>
    <n v="135"/>
    <n v="27.81"/>
    <n v="52.66"/>
    <n v="0"/>
    <n v="37.5"/>
    <n v="50"/>
    <n v="68.75"/>
    <n v="100"/>
    <n v="51.86"/>
    <n v="53.45"/>
    <n v="4247"/>
  </r>
  <r>
    <s v="Programme Type by Deanery"/>
    <x v="0"/>
    <x v="8"/>
    <x v="17"/>
    <n v="2019"/>
    <n v="58.36"/>
    <s v="Within IQR"/>
    <n v="54.58"/>
    <n v="62.15"/>
    <n v="135"/>
    <n v="22.41"/>
    <n v="57.91"/>
    <n v="0"/>
    <n v="43.75"/>
    <n v="62.5"/>
    <n v="75"/>
    <n v="100"/>
    <n v="57.28"/>
    <n v="58.54"/>
    <n v="4449"/>
  </r>
  <r>
    <s v="Programme Type by Deanery"/>
    <x v="0"/>
    <x v="9"/>
    <x v="0"/>
    <n v="2019"/>
    <n v="73.650000000000006"/>
    <s v="Within IQR"/>
    <n v="70.760000000000005"/>
    <n v="76.53"/>
    <n v="165"/>
    <n v="18.899999999999999"/>
    <n v="75.11"/>
    <n v="4"/>
    <n v="67"/>
    <n v="76"/>
    <n v="86"/>
    <n v="100"/>
    <n v="74.63"/>
    <n v="75.59"/>
    <n v="4584"/>
  </r>
  <r>
    <s v="Programme Type by Deanery"/>
    <x v="0"/>
    <x v="9"/>
    <x v="1"/>
    <n v="2019"/>
    <n v="86.2"/>
    <s v="Within IQR"/>
    <n v="84.01"/>
    <n v="88.38"/>
    <n v="163"/>
    <n v="14.26"/>
    <n v="87.37"/>
    <n v="12.5"/>
    <n v="80"/>
    <n v="90"/>
    <n v="95"/>
    <n v="100"/>
    <n v="86.98"/>
    <n v="87.76"/>
    <n v="4458"/>
  </r>
  <r>
    <s v="Programme Type by Deanery"/>
    <x v="0"/>
    <x v="9"/>
    <x v="2"/>
    <n v="2019"/>
    <n v="85.88"/>
    <s v="Within IQR"/>
    <n v="83.81"/>
    <n v="87.94"/>
    <n v="136"/>
    <n v="12.29"/>
    <n v="85.3"/>
    <n v="0"/>
    <n v="81.25"/>
    <n v="87.5"/>
    <n v="93.75"/>
    <n v="100"/>
    <n v="84.88"/>
    <n v="85.72"/>
    <n v="4012"/>
  </r>
  <r>
    <s v="Programme Type by Deanery"/>
    <x v="0"/>
    <x v="9"/>
    <x v="3"/>
    <n v="2019"/>
    <n v="73.5"/>
    <s v="Within IQR"/>
    <n v="71.08"/>
    <n v="75.930000000000007"/>
    <n v="153"/>
    <n v="15.32"/>
    <n v="72.36"/>
    <n v="0"/>
    <n v="65"/>
    <n v="75"/>
    <n v="75"/>
    <n v="100"/>
    <n v="71.900000000000006"/>
    <n v="72.81"/>
    <n v="4088"/>
  </r>
  <r>
    <s v="Programme Type by Deanery"/>
    <x v="0"/>
    <x v="9"/>
    <x v="4"/>
    <n v="2019"/>
    <n v="49.99"/>
    <s v="Within IQR"/>
    <n v="46.9"/>
    <n v="53.07"/>
    <n v="165"/>
    <n v="20.23"/>
    <n v="48.9"/>
    <n v="0"/>
    <n v="37.5"/>
    <n v="50"/>
    <n v="62.5"/>
    <n v="100"/>
    <n v="48.33"/>
    <n v="49.48"/>
    <n v="4584"/>
  </r>
  <r>
    <s v="Programme Type by Deanery"/>
    <x v="0"/>
    <x v="9"/>
    <x v="5"/>
    <n v="2019"/>
    <n v="74.180000000000007"/>
    <s v="Within IQR"/>
    <n v="71.89"/>
    <n v="76.47"/>
    <n v="163"/>
    <n v="14.91"/>
    <n v="73"/>
    <n v="0"/>
    <n v="66.67"/>
    <n v="75"/>
    <n v="83.33"/>
    <n v="100"/>
    <n v="72.540000000000006"/>
    <n v="73.459999999999994"/>
    <n v="4511"/>
  </r>
  <r>
    <s v="Programme Type by Deanery"/>
    <x v="0"/>
    <x v="9"/>
    <x v="6"/>
    <n v="2019"/>
    <n v="66.64"/>
    <s v="Within IQR"/>
    <n v="63.69"/>
    <n v="69.58"/>
    <n v="149"/>
    <n v="18.34"/>
    <n v="67.52"/>
    <n v="0"/>
    <n v="56.25"/>
    <n v="68.75"/>
    <n v="81.25"/>
    <n v="100"/>
    <n v="66.959999999999994"/>
    <n v="68.069999999999993"/>
    <n v="4258"/>
  </r>
  <r>
    <s v="Programme Type by Deanery"/>
    <x v="0"/>
    <x v="9"/>
    <x v="7"/>
    <n v="2019"/>
    <n v="70.64"/>
    <s v="Within IQR"/>
    <n v="67.83"/>
    <n v="73.44"/>
    <n v="165"/>
    <n v="18.399999999999999"/>
    <n v="69.91"/>
    <n v="0"/>
    <n v="60"/>
    <n v="75"/>
    <n v="75"/>
    <n v="100"/>
    <n v="69.400000000000006"/>
    <n v="70.42"/>
    <n v="4584"/>
  </r>
  <r>
    <s v="Programme Type by Deanery"/>
    <x v="0"/>
    <x v="9"/>
    <x v="8"/>
    <n v="2019"/>
    <n v="72.58"/>
    <s v="Within IQR"/>
    <n v="69.34"/>
    <n v="75.81"/>
    <n v="165"/>
    <n v="21.22"/>
    <n v="74.28"/>
    <n v="0"/>
    <n v="65"/>
    <n v="80"/>
    <n v="85"/>
    <n v="100"/>
    <n v="73.709999999999994"/>
    <n v="74.849999999999994"/>
    <n v="4584"/>
  </r>
  <r>
    <s v="Programme Type by Deanery"/>
    <x v="0"/>
    <x v="9"/>
    <x v="9"/>
    <n v="2019"/>
    <n v="75.41"/>
    <s v="Within IQR"/>
    <n v="72.55"/>
    <n v="78.260000000000005"/>
    <n v="165"/>
    <n v="18.71"/>
    <n v="75.94"/>
    <n v="10"/>
    <n v="67.5"/>
    <n v="77.5"/>
    <n v="87.5"/>
    <n v="100"/>
    <n v="75.48"/>
    <n v="76.400000000000006"/>
    <n v="4584"/>
  </r>
  <r>
    <s v="Programme Type by Deanery"/>
    <x v="0"/>
    <x v="9"/>
    <x v="10"/>
    <n v="2019"/>
    <n v="72.349999999999994"/>
    <s v="Within IQR"/>
    <n v="69.44"/>
    <n v="75.260000000000005"/>
    <n v="165"/>
    <n v="19.059999999999999"/>
    <n v="73.08"/>
    <n v="0"/>
    <n v="66.67"/>
    <n v="75"/>
    <n v="83.33"/>
    <n v="100"/>
    <n v="72.599999999999994"/>
    <n v="73.56"/>
    <n v="4563"/>
  </r>
  <r>
    <s v="Programme Type by Deanery"/>
    <x v="0"/>
    <x v="9"/>
    <x v="11"/>
    <n v="2019"/>
    <n v="69.11"/>
    <s v="Within IQR"/>
    <n v="66.459999999999994"/>
    <n v="71.760000000000005"/>
    <n v="164"/>
    <n v="17.32"/>
    <n v="69.599999999999994"/>
    <n v="0"/>
    <n v="58.33"/>
    <n v="75"/>
    <n v="75"/>
    <n v="100"/>
    <n v="69.099999999999994"/>
    <n v="70.099999999999994"/>
    <n v="4570"/>
  </r>
  <r>
    <s v="Programme Type by Deanery"/>
    <x v="0"/>
    <x v="9"/>
    <x v="12"/>
    <n v="2019"/>
    <n v="80.61"/>
    <s v="Within IQR"/>
    <n v="77.8"/>
    <n v="83.41"/>
    <n v="165"/>
    <n v="18.39"/>
    <n v="80.680000000000007"/>
    <n v="0"/>
    <n v="75"/>
    <n v="81.25"/>
    <n v="93.75"/>
    <n v="100"/>
    <n v="80.16"/>
    <n v="81.2"/>
    <n v="4584"/>
  </r>
  <r>
    <s v="Programme Type by Deanery"/>
    <x v="0"/>
    <x v="9"/>
    <x v="13"/>
    <n v="2019"/>
    <n v="58.29"/>
    <s v="Within IQR"/>
    <n v="51.81"/>
    <n v="64.77"/>
    <n v="100"/>
    <n v="33.06"/>
    <n v="65.19"/>
    <n v="0"/>
    <n v="37.5"/>
    <n v="75"/>
    <n v="91.67"/>
    <n v="100"/>
    <n v="64.010000000000005"/>
    <n v="66.36"/>
    <n v="2931"/>
  </r>
  <r>
    <s v="Programme Type by Deanery"/>
    <x v="0"/>
    <x v="9"/>
    <x v="14"/>
    <n v="2019"/>
    <n v="70.38"/>
    <s v="Within IQR"/>
    <n v="67.25"/>
    <n v="73.52"/>
    <n v="165"/>
    <n v="20.52"/>
    <n v="68.489999999999995"/>
    <n v="0"/>
    <n v="58.33"/>
    <n v="71.67"/>
    <n v="85"/>
    <n v="100"/>
    <n v="67.83"/>
    <n v="69.150000000000006"/>
    <n v="4584"/>
  </r>
  <r>
    <s v="Programme Type by Deanery"/>
    <x v="0"/>
    <x v="9"/>
    <x v="15"/>
    <n v="2019"/>
    <n v="60.21"/>
    <s v="Within IQR"/>
    <n v="56.26"/>
    <n v="64.16"/>
    <n v="152"/>
    <n v="24.85"/>
    <n v="59.41"/>
    <n v="0"/>
    <n v="38.33"/>
    <n v="68.33"/>
    <n v="76.67"/>
    <n v="100"/>
    <n v="58.63"/>
    <n v="60.19"/>
    <n v="4201"/>
  </r>
  <r>
    <s v="Programme Type by Deanery"/>
    <x v="0"/>
    <x v="9"/>
    <x v="16"/>
    <n v="2019"/>
    <n v="55.91"/>
    <s v="Within IQR"/>
    <n v="51.61"/>
    <n v="60.22"/>
    <n v="155"/>
    <n v="27.34"/>
    <n v="52.66"/>
    <n v="0"/>
    <n v="37.5"/>
    <n v="50"/>
    <n v="68.75"/>
    <n v="100"/>
    <n v="51.86"/>
    <n v="53.45"/>
    <n v="4247"/>
  </r>
  <r>
    <s v="Programme Type by Deanery"/>
    <x v="0"/>
    <x v="9"/>
    <x v="17"/>
    <n v="2019"/>
    <n v="55.68"/>
    <s v="Within IQR"/>
    <n v="52.2"/>
    <n v="59.17"/>
    <n v="162"/>
    <n v="22.61"/>
    <n v="57.91"/>
    <n v="0"/>
    <n v="43.75"/>
    <n v="62.5"/>
    <n v="75"/>
    <n v="100"/>
    <n v="57.28"/>
    <n v="58.54"/>
    <n v="4449"/>
  </r>
  <r>
    <s v="Programme Type by Deanery"/>
    <x v="0"/>
    <x v="10"/>
    <x v="0"/>
    <n v="2019"/>
    <n v="77.56"/>
    <s v="Within IQR"/>
    <n v="74.150000000000006"/>
    <n v="80.97"/>
    <n v="84"/>
    <n v="15.96"/>
    <n v="75.11"/>
    <n v="4"/>
    <n v="67"/>
    <n v="76"/>
    <n v="86"/>
    <n v="100"/>
    <n v="74.63"/>
    <n v="75.59"/>
    <n v="4584"/>
  </r>
  <r>
    <s v="Programme Type by Deanery"/>
    <x v="0"/>
    <x v="10"/>
    <x v="1"/>
    <n v="2019"/>
    <n v="91.19"/>
    <s v="Within IQR"/>
    <n v="89.04"/>
    <n v="93.33"/>
    <n v="80"/>
    <n v="9.7899999999999991"/>
    <n v="87.37"/>
    <n v="12.5"/>
    <n v="80"/>
    <n v="90"/>
    <n v="95"/>
    <n v="100"/>
    <n v="86.98"/>
    <n v="87.76"/>
    <n v="4458"/>
  </r>
  <r>
    <s v="Programme Type by Deanery"/>
    <x v="0"/>
    <x v="10"/>
    <x v="2"/>
    <n v="2019"/>
    <n v="85.83"/>
    <s v="Within IQR"/>
    <n v="82.87"/>
    <n v="88.8"/>
    <n v="65"/>
    <n v="12.19"/>
    <n v="85.3"/>
    <n v="0"/>
    <n v="81.25"/>
    <n v="87.5"/>
    <n v="93.75"/>
    <n v="100"/>
    <n v="84.88"/>
    <n v="85.72"/>
    <n v="4012"/>
  </r>
  <r>
    <s v="Programme Type by Deanery"/>
    <x v="0"/>
    <x v="10"/>
    <x v="3"/>
    <n v="2019"/>
    <n v="74.88"/>
    <s v="Within IQR"/>
    <n v="71.44"/>
    <n v="78.319999999999993"/>
    <n v="74"/>
    <n v="15.09"/>
    <n v="72.36"/>
    <n v="0"/>
    <n v="65"/>
    <n v="75"/>
    <n v="75"/>
    <n v="100"/>
    <n v="71.900000000000006"/>
    <n v="72.81"/>
    <n v="4088"/>
  </r>
  <r>
    <s v="Programme Type by Deanery"/>
    <x v="0"/>
    <x v="10"/>
    <x v="4"/>
    <n v="2019"/>
    <n v="51.49"/>
    <s v="Within IQR"/>
    <n v="47.18"/>
    <n v="55.8"/>
    <n v="84"/>
    <n v="20.170000000000002"/>
    <n v="48.9"/>
    <n v="0"/>
    <n v="37.5"/>
    <n v="50"/>
    <n v="62.5"/>
    <n v="100"/>
    <n v="48.33"/>
    <n v="49.48"/>
    <n v="4584"/>
  </r>
  <r>
    <s v="Programme Type by Deanery"/>
    <x v="0"/>
    <x v="10"/>
    <x v="5"/>
    <n v="2019"/>
    <n v="77.86"/>
    <s v="Within IQR"/>
    <n v="74.66"/>
    <n v="81.06"/>
    <n v="83"/>
    <n v="14.88"/>
    <n v="73"/>
    <n v="0"/>
    <n v="66.67"/>
    <n v="75"/>
    <n v="83.33"/>
    <n v="100"/>
    <n v="72.540000000000006"/>
    <n v="73.459999999999994"/>
    <n v="4511"/>
  </r>
  <r>
    <s v="Programme Type by Deanery"/>
    <x v="0"/>
    <x v="10"/>
    <x v="6"/>
    <n v="2019"/>
    <n v="67.099999999999994"/>
    <s v="Within IQR"/>
    <n v="62.8"/>
    <n v="71.400000000000006"/>
    <n v="77"/>
    <n v="19.239999999999998"/>
    <n v="67.52"/>
    <n v="0"/>
    <n v="56.25"/>
    <n v="68.75"/>
    <n v="81.25"/>
    <n v="100"/>
    <n v="66.959999999999994"/>
    <n v="68.069999999999993"/>
    <n v="4258"/>
  </r>
  <r>
    <s v="Programme Type by Deanery"/>
    <x v="0"/>
    <x v="10"/>
    <x v="7"/>
    <n v="2019"/>
    <n v="73.81"/>
    <s v="Within IQR"/>
    <n v="70.17"/>
    <n v="77.45"/>
    <n v="84"/>
    <n v="17.03"/>
    <n v="69.91"/>
    <n v="0"/>
    <n v="60"/>
    <n v="75"/>
    <n v="75"/>
    <n v="100"/>
    <n v="69.400000000000006"/>
    <n v="70.42"/>
    <n v="4584"/>
  </r>
  <r>
    <s v="Programme Type by Deanery"/>
    <x v="0"/>
    <x v="10"/>
    <x v="8"/>
    <n v="2019"/>
    <n v="78.75"/>
    <s v="Within IQR"/>
    <n v="75.11"/>
    <n v="82.39"/>
    <n v="84"/>
    <n v="17.04"/>
    <n v="74.28"/>
    <n v="0"/>
    <n v="65"/>
    <n v="80"/>
    <n v="85"/>
    <n v="100"/>
    <n v="73.709999999999994"/>
    <n v="74.849999999999994"/>
    <n v="4584"/>
  </r>
  <r>
    <s v="Programme Type by Deanery"/>
    <x v="0"/>
    <x v="10"/>
    <x v="9"/>
    <n v="2019"/>
    <n v="77.650000000000006"/>
    <s v="Within IQR"/>
    <n v="74.209999999999994"/>
    <n v="81.09"/>
    <n v="84"/>
    <n v="16.09"/>
    <n v="75.94"/>
    <n v="10"/>
    <n v="67.5"/>
    <n v="77.5"/>
    <n v="87.5"/>
    <n v="100"/>
    <n v="75.48"/>
    <n v="76.400000000000006"/>
    <n v="4584"/>
  </r>
  <r>
    <s v="Programme Type by Deanery"/>
    <x v="0"/>
    <x v="10"/>
    <x v="10"/>
    <n v="2019"/>
    <n v="73.260000000000005"/>
    <s v="Within IQR"/>
    <n v="69.7"/>
    <n v="76.819999999999993"/>
    <n v="84"/>
    <n v="16.64"/>
    <n v="73.08"/>
    <n v="0"/>
    <n v="66.67"/>
    <n v="75"/>
    <n v="83.33"/>
    <n v="100"/>
    <n v="72.599999999999994"/>
    <n v="73.56"/>
    <n v="4563"/>
  </r>
  <r>
    <s v="Programme Type by Deanery"/>
    <x v="0"/>
    <x v="10"/>
    <x v="11"/>
    <n v="2019"/>
    <n v="71.23"/>
    <s v="Within IQR"/>
    <n v="67.98"/>
    <n v="74.489999999999995"/>
    <n v="84"/>
    <n v="15.22"/>
    <n v="69.599999999999994"/>
    <n v="0"/>
    <n v="58.33"/>
    <n v="75"/>
    <n v="75"/>
    <n v="100"/>
    <n v="69.099999999999994"/>
    <n v="70.099999999999994"/>
    <n v="4570"/>
  </r>
  <r>
    <s v="Programme Type by Deanery"/>
    <x v="0"/>
    <x v="10"/>
    <x v="12"/>
    <n v="2019"/>
    <n v="84.15"/>
    <s v="Within IQR"/>
    <n v="81.040000000000006"/>
    <n v="87.26"/>
    <n v="84"/>
    <n v="14.53"/>
    <n v="80.680000000000007"/>
    <n v="0"/>
    <n v="75"/>
    <n v="81.25"/>
    <n v="93.75"/>
    <n v="100"/>
    <n v="80.16"/>
    <n v="81.2"/>
    <n v="4584"/>
  </r>
  <r>
    <s v="Programme Type by Deanery"/>
    <x v="0"/>
    <x v="10"/>
    <x v="13"/>
    <n v="2019"/>
    <n v="66.98"/>
    <s v="Within IQR"/>
    <n v="58.99"/>
    <n v="74.959999999999994"/>
    <n v="54"/>
    <n v="29.93"/>
    <n v="65.19"/>
    <n v="0"/>
    <n v="37.5"/>
    <n v="75"/>
    <n v="91.67"/>
    <n v="100"/>
    <n v="64.010000000000005"/>
    <n v="66.36"/>
    <n v="2931"/>
  </r>
  <r>
    <s v="Programme Type by Deanery"/>
    <x v="0"/>
    <x v="10"/>
    <x v="14"/>
    <n v="2019"/>
    <n v="68.69"/>
    <s v="Within IQR"/>
    <n v="63.8"/>
    <n v="73.58"/>
    <n v="84"/>
    <n v="22.88"/>
    <n v="68.489999999999995"/>
    <n v="0"/>
    <n v="58.33"/>
    <n v="71.67"/>
    <n v="85"/>
    <n v="100"/>
    <n v="67.83"/>
    <n v="69.150000000000006"/>
    <n v="4584"/>
  </r>
  <r>
    <s v="Programme Type by Deanery"/>
    <x v="0"/>
    <x v="10"/>
    <x v="15"/>
    <n v="2019"/>
    <n v="59.61"/>
    <s v="Within IQR"/>
    <n v="53.29"/>
    <n v="65.930000000000007"/>
    <n v="77"/>
    <n v="28.29"/>
    <n v="59.41"/>
    <n v="0"/>
    <n v="38.33"/>
    <n v="68.33"/>
    <n v="76.67"/>
    <n v="100"/>
    <n v="58.63"/>
    <n v="60.19"/>
    <n v="4201"/>
  </r>
  <r>
    <s v="Programme Type by Deanery"/>
    <x v="0"/>
    <x v="10"/>
    <x v="16"/>
    <n v="2019"/>
    <n v="51.51"/>
    <s v="Within IQR"/>
    <n v="45.97"/>
    <n v="57.06"/>
    <n v="77"/>
    <n v="24.81"/>
    <n v="52.66"/>
    <n v="0"/>
    <n v="37.5"/>
    <n v="50"/>
    <n v="68.75"/>
    <n v="100"/>
    <n v="51.86"/>
    <n v="53.45"/>
    <n v="4247"/>
  </r>
  <r>
    <s v="Programme Type by Deanery"/>
    <x v="0"/>
    <x v="10"/>
    <x v="17"/>
    <n v="2019"/>
    <n v="59.55"/>
    <s v="Within IQR"/>
    <n v="55.04"/>
    <n v="64.06"/>
    <n v="77"/>
    <n v="20.18"/>
    <n v="57.91"/>
    <n v="0"/>
    <n v="43.75"/>
    <n v="62.5"/>
    <n v="75"/>
    <n v="100"/>
    <n v="57.28"/>
    <n v="58.54"/>
    <n v="4449"/>
  </r>
  <r>
    <s v="Programme Type by Deanery"/>
    <x v="0"/>
    <x v="11"/>
    <x v="0"/>
    <n v="2019"/>
    <n v="77.209999999999994"/>
    <s v="Within IQR"/>
    <n v="74.63"/>
    <n v="79.8"/>
    <n v="169"/>
    <n v="17.13"/>
    <n v="75.11"/>
    <n v="4"/>
    <n v="67"/>
    <n v="76"/>
    <n v="86"/>
    <n v="100"/>
    <n v="74.63"/>
    <n v="75.59"/>
    <n v="4584"/>
  </r>
  <r>
    <s v="Programme Type by Deanery"/>
    <x v="0"/>
    <x v="11"/>
    <x v="1"/>
    <n v="2019"/>
    <n v="89.06"/>
    <s v="Within IQR"/>
    <n v="87.21"/>
    <n v="90.91"/>
    <n v="162"/>
    <n v="12.03"/>
    <n v="87.37"/>
    <n v="12.5"/>
    <n v="80"/>
    <n v="90"/>
    <n v="95"/>
    <n v="100"/>
    <n v="86.98"/>
    <n v="87.76"/>
    <n v="4458"/>
  </r>
  <r>
    <s v="Programme Type by Deanery"/>
    <x v="0"/>
    <x v="11"/>
    <x v="2"/>
    <n v="2019"/>
    <n v="86.23"/>
    <s v="Within IQR"/>
    <n v="84.17"/>
    <n v="88.28"/>
    <n v="144"/>
    <n v="12.58"/>
    <n v="85.3"/>
    <n v="0"/>
    <n v="81.25"/>
    <n v="87.5"/>
    <n v="93.75"/>
    <n v="100"/>
    <n v="84.88"/>
    <n v="85.72"/>
    <n v="4012"/>
  </r>
  <r>
    <s v="Programme Type by Deanery"/>
    <x v="0"/>
    <x v="11"/>
    <x v="3"/>
    <n v="2019"/>
    <n v="75.36"/>
    <s v="Above"/>
    <n v="73.150000000000006"/>
    <n v="77.569999999999993"/>
    <n v="163"/>
    <n v="14.4"/>
    <n v="72.36"/>
    <n v="0"/>
    <n v="65"/>
    <n v="75"/>
    <n v="75"/>
    <n v="100"/>
    <n v="71.900000000000006"/>
    <n v="72.81"/>
    <n v="4088"/>
  </r>
  <r>
    <s v="Programme Type by Deanery"/>
    <x v="0"/>
    <x v="11"/>
    <x v="4"/>
    <n v="2019"/>
    <n v="51.29"/>
    <s v="Within IQR"/>
    <n v="48.22"/>
    <n v="54.37"/>
    <n v="169"/>
    <n v="20.399999999999999"/>
    <n v="48.9"/>
    <n v="0"/>
    <n v="37.5"/>
    <n v="50"/>
    <n v="62.5"/>
    <n v="100"/>
    <n v="48.33"/>
    <n v="49.48"/>
    <n v="4584"/>
  </r>
  <r>
    <s v="Programme Type by Deanery"/>
    <x v="0"/>
    <x v="11"/>
    <x v="5"/>
    <n v="2019"/>
    <n v="73.510000000000005"/>
    <s v="Within IQR"/>
    <n v="71"/>
    <n v="76.03"/>
    <n v="168"/>
    <n v="16.64"/>
    <n v="73"/>
    <n v="0"/>
    <n v="66.67"/>
    <n v="75"/>
    <n v="83.33"/>
    <n v="100"/>
    <n v="72.540000000000006"/>
    <n v="73.459999999999994"/>
    <n v="4511"/>
  </r>
  <r>
    <s v="Programme Type by Deanery"/>
    <x v="0"/>
    <x v="11"/>
    <x v="6"/>
    <n v="2019"/>
    <n v="69.36"/>
    <s v="Within IQR"/>
    <n v="66.56"/>
    <n v="72.17"/>
    <n v="153"/>
    <n v="17.71"/>
    <n v="67.52"/>
    <n v="0"/>
    <n v="56.25"/>
    <n v="68.75"/>
    <n v="81.25"/>
    <n v="100"/>
    <n v="66.959999999999994"/>
    <n v="68.069999999999993"/>
    <n v="4258"/>
  </r>
  <r>
    <s v="Programme Type by Deanery"/>
    <x v="0"/>
    <x v="11"/>
    <x v="7"/>
    <n v="2019"/>
    <n v="72.040000000000006"/>
    <s v="Within IQR"/>
    <n v="69.209999999999994"/>
    <n v="74.88"/>
    <n v="169"/>
    <n v="18.8"/>
    <n v="69.91"/>
    <n v="0"/>
    <n v="60"/>
    <n v="75"/>
    <n v="75"/>
    <n v="100"/>
    <n v="69.400000000000006"/>
    <n v="70.42"/>
    <n v="4584"/>
  </r>
  <r>
    <s v="Programme Type by Deanery"/>
    <x v="0"/>
    <x v="11"/>
    <x v="8"/>
    <n v="2019"/>
    <n v="71.97"/>
    <s v="Within IQR"/>
    <n v="68.760000000000005"/>
    <n v="75.180000000000007"/>
    <n v="169"/>
    <n v="21.28"/>
    <n v="74.28"/>
    <n v="0"/>
    <n v="65"/>
    <n v="80"/>
    <n v="85"/>
    <n v="100"/>
    <n v="73.709999999999994"/>
    <n v="74.849999999999994"/>
    <n v="4584"/>
  </r>
  <r>
    <s v="Programme Type by Deanery"/>
    <x v="0"/>
    <x v="11"/>
    <x v="9"/>
    <n v="2019"/>
    <n v="76.98"/>
    <s v="Within IQR"/>
    <n v="74.52"/>
    <n v="79.44"/>
    <n v="169"/>
    <n v="16.309999999999999"/>
    <n v="75.94"/>
    <n v="10"/>
    <n v="67.5"/>
    <n v="77.5"/>
    <n v="87.5"/>
    <n v="100"/>
    <n v="75.48"/>
    <n v="76.400000000000006"/>
    <n v="4584"/>
  </r>
  <r>
    <s v="Programme Type by Deanery"/>
    <x v="0"/>
    <x v="11"/>
    <x v="10"/>
    <n v="2019"/>
    <n v="74.900000000000006"/>
    <s v="Within IQR"/>
    <n v="72.22"/>
    <n v="77.58"/>
    <n v="169"/>
    <n v="17.760000000000002"/>
    <n v="73.08"/>
    <n v="0"/>
    <n v="66.67"/>
    <n v="75"/>
    <n v="83.33"/>
    <n v="100"/>
    <n v="72.599999999999994"/>
    <n v="73.56"/>
    <n v="4563"/>
  </r>
  <r>
    <s v="Programme Type by Deanery"/>
    <x v="0"/>
    <x v="11"/>
    <x v="11"/>
    <n v="2019"/>
    <n v="69.23"/>
    <s v="Within IQR"/>
    <n v="66.47"/>
    <n v="72"/>
    <n v="169"/>
    <n v="18.34"/>
    <n v="69.599999999999994"/>
    <n v="0"/>
    <n v="58.33"/>
    <n v="75"/>
    <n v="75"/>
    <n v="100"/>
    <n v="69.099999999999994"/>
    <n v="70.099999999999994"/>
    <n v="4570"/>
  </r>
  <r>
    <s v="Programme Type by Deanery"/>
    <x v="0"/>
    <x v="11"/>
    <x v="12"/>
    <n v="2019"/>
    <n v="79.81"/>
    <s v="Within IQR"/>
    <n v="77.010000000000005"/>
    <n v="82.61"/>
    <n v="169"/>
    <n v="18.579999999999998"/>
    <n v="80.680000000000007"/>
    <n v="0"/>
    <n v="75"/>
    <n v="81.25"/>
    <n v="93.75"/>
    <n v="100"/>
    <n v="80.16"/>
    <n v="81.2"/>
    <n v="4584"/>
  </r>
  <r>
    <s v="Programme Type by Deanery"/>
    <x v="0"/>
    <x v="11"/>
    <x v="13"/>
    <n v="2019"/>
    <n v="66.010000000000005"/>
    <s v="Within IQR"/>
    <n v="59.48"/>
    <n v="72.540000000000006"/>
    <n v="95"/>
    <n v="32.479999999999997"/>
    <n v="65.19"/>
    <n v="0"/>
    <n v="37.5"/>
    <n v="75"/>
    <n v="91.67"/>
    <n v="100"/>
    <n v="64.010000000000005"/>
    <n v="66.36"/>
    <n v="2931"/>
  </r>
  <r>
    <s v="Programme Type by Deanery"/>
    <x v="0"/>
    <x v="11"/>
    <x v="14"/>
    <n v="2019"/>
    <n v="69.680000000000007"/>
    <s v="Within IQR"/>
    <n v="65.97"/>
    <n v="73.400000000000006"/>
    <n v="169"/>
    <n v="24.64"/>
    <n v="68.489999999999995"/>
    <n v="0"/>
    <n v="58.33"/>
    <n v="71.67"/>
    <n v="85"/>
    <n v="100"/>
    <n v="67.83"/>
    <n v="69.150000000000006"/>
    <n v="4584"/>
  </r>
  <r>
    <s v="Programme Type by Deanery"/>
    <x v="0"/>
    <x v="11"/>
    <x v="15"/>
    <n v="2019"/>
    <n v="65.400000000000006"/>
    <s v="Within IQR"/>
    <n v="61.71"/>
    <n v="69.08"/>
    <n v="155"/>
    <n v="23.4"/>
    <n v="59.41"/>
    <n v="0"/>
    <n v="38.33"/>
    <n v="68.33"/>
    <n v="76.67"/>
    <n v="100"/>
    <n v="58.63"/>
    <n v="60.19"/>
    <n v="4201"/>
  </r>
  <r>
    <s v="Programme Type by Deanery"/>
    <x v="0"/>
    <x v="11"/>
    <x v="16"/>
    <n v="2019"/>
    <n v="47.07"/>
    <s v="Within IQR"/>
    <n v="43.22"/>
    <n v="50.91"/>
    <n v="162"/>
    <n v="24.97"/>
    <n v="52.66"/>
    <n v="0"/>
    <n v="37.5"/>
    <n v="50"/>
    <n v="68.75"/>
    <n v="100"/>
    <n v="51.86"/>
    <n v="53.45"/>
    <n v="4247"/>
  </r>
  <r>
    <s v="Programme Type by Deanery"/>
    <x v="0"/>
    <x v="11"/>
    <x v="17"/>
    <n v="2019"/>
    <n v="58.46"/>
    <s v="Within IQR"/>
    <n v="55.21"/>
    <n v="61.7"/>
    <n v="165"/>
    <n v="21.27"/>
    <n v="57.91"/>
    <n v="0"/>
    <n v="43.75"/>
    <n v="62.5"/>
    <n v="75"/>
    <n v="100"/>
    <n v="57.28"/>
    <n v="58.54"/>
    <n v="4449"/>
  </r>
  <r>
    <s v="Programme Type by Deanery"/>
    <x v="0"/>
    <x v="12"/>
    <x v="0"/>
    <n v="2019"/>
    <n v="76.05"/>
    <s v="Within IQR"/>
    <n v="74.510000000000005"/>
    <n v="77.59"/>
    <n v="389"/>
    <n v="15.53"/>
    <n v="75.11"/>
    <n v="4"/>
    <n v="67"/>
    <n v="76"/>
    <n v="86"/>
    <n v="100"/>
    <n v="74.63"/>
    <n v="75.59"/>
    <n v="4584"/>
  </r>
  <r>
    <s v="Programme Type by Deanery"/>
    <x v="0"/>
    <x v="12"/>
    <x v="1"/>
    <n v="2019"/>
    <n v="87.55"/>
    <s v="Within IQR"/>
    <n v="86.31"/>
    <n v="88.79"/>
    <n v="379"/>
    <n v="12.35"/>
    <n v="87.37"/>
    <n v="12.5"/>
    <n v="80"/>
    <n v="90"/>
    <n v="95"/>
    <n v="100"/>
    <n v="86.98"/>
    <n v="87.76"/>
    <n v="4458"/>
  </r>
  <r>
    <s v="Programme Type by Deanery"/>
    <x v="0"/>
    <x v="12"/>
    <x v="2"/>
    <n v="2019"/>
    <n v="83.73"/>
    <s v="Within IQR"/>
    <n v="82.34"/>
    <n v="85.13"/>
    <n v="350"/>
    <n v="13.3"/>
    <n v="85.3"/>
    <n v="0"/>
    <n v="81.25"/>
    <n v="87.5"/>
    <n v="93.75"/>
    <n v="100"/>
    <n v="84.88"/>
    <n v="85.72"/>
    <n v="4012"/>
  </r>
  <r>
    <s v="Programme Type by Deanery"/>
    <x v="0"/>
    <x v="12"/>
    <x v="3"/>
    <n v="2019"/>
    <n v="72.31"/>
    <s v="Within IQR"/>
    <n v="70.790000000000006"/>
    <n v="73.83"/>
    <n v="351"/>
    <n v="14.52"/>
    <n v="72.36"/>
    <n v="0"/>
    <n v="65"/>
    <n v="75"/>
    <n v="75"/>
    <n v="100"/>
    <n v="71.900000000000006"/>
    <n v="72.81"/>
    <n v="4088"/>
  </r>
  <r>
    <s v="Programme Type by Deanery"/>
    <x v="0"/>
    <x v="12"/>
    <x v="4"/>
    <n v="2019"/>
    <n v="49.97"/>
    <s v="Within IQR"/>
    <n v="48"/>
    <n v="51.94"/>
    <n v="389"/>
    <n v="19.82"/>
    <n v="48.9"/>
    <n v="0"/>
    <n v="37.5"/>
    <n v="50"/>
    <n v="62.5"/>
    <n v="100"/>
    <n v="48.33"/>
    <n v="49.48"/>
    <n v="4584"/>
  </r>
  <r>
    <s v="Programme Type by Deanery"/>
    <x v="0"/>
    <x v="12"/>
    <x v="5"/>
    <n v="2019"/>
    <n v="73.45"/>
    <s v="Within IQR"/>
    <n v="72.010000000000005"/>
    <n v="74.89"/>
    <n v="385"/>
    <n v="14.43"/>
    <n v="73"/>
    <n v="0"/>
    <n v="66.67"/>
    <n v="75"/>
    <n v="83.33"/>
    <n v="100"/>
    <n v="72.540000000000006"/>
    <n v="73.459999999999994"/>
    <n v="4511"/>
  </r>
  <r>
    <s v="Programme Type by Deanery"/>
    <x v="0"/>
    <x v="12"/>
    <x v="6"/>
    <n v="2019"/>
    <n v="68.540000000000006"/>
    <s v="Within IQR"/>
    <n v="66.680000000000007"/>
    <n v="70.39"/>
    <n v="375"/>
    <n v="18.329999999999998"/>
    <n v="67.52"/>
    <n v="0"/>
    <n v="56.25"/>
    <n v="68.75"/>
    <n v="81.25"/>
    <n v="100"/>
    <n v="66.959999999999994"/>
    <n v="68.069999999999993"/>
    <n v="4258"/>
  </r>
  <r>
    <s v="Programme Type by Deanery"/>
    <x v="0"/>
    <x v="12"/>
    <x v="7"/>
    <n v="2019"/>
    <n v="71.23"/>
    <s v="Within IQR"/>
    <n v="69.61"/>
    <n v="72.849999999999994"/>
    <n v="389"/>
    <n v="16.309999999999999"/>
    <n v="69.91"/>
    <n v="0"/>
    <n v="60"/>
    <n v="75"/>
    <n v="75"/>
    <n v="100"/>
    <n v="69.400000000000006"/>
    <n v="70.42"/>
    <n v="4584"/>
  </r>
  <r>
    <s v="Programme Type by Deanery"/>
    <x v="0"/>
    <x v="12"/>
    <x v="8"/>
    <n v="2019"/>
    <n v="75.489999999999995"/>
    <s v="Within IQR"/>
    <n v="73.55"/>
    <n v="77.430000000000007"/>
    <n v="389"/>
    <n v="19.53"/>
    <n v="74.28"/>
    <n v="0"/>
    <n v="65"/>
    <n v="80"/>
    <n v="85"/>
    <n v="100"/>
    <n v="73.709999999999994"/>
    <n v="74.849999999999994"/>
    <n v="4584"/>
  </r>
  <r>
    <s v="Programme Type by Deanery"/>
    <x v="0"/>
    <x v="12"/>
    <x v="9"/>
    <n v="2019"/>
    <n v="76.819999999999993"/>
    <s v="Within IQR"/>
    <n v="75.37"/>
    <n v="78.27"/>
    <n v="389"/>
    <n v="14.55"/>
    <n v="75.94"/>
    <n v="10"/>
    <n v="67.5"/>
    <n v="77.5"/>
    <n v="87.5"/>
    <n v="100"/>
    <n v="75.48"/>
    <n v="76.400000000000006"/>
    <n v="4584"/>
  </r>
  <r>
    <s v="Programme Type by Deanery"/>
    <x v="0"/>
    <x v="12"/>
    <x v="10"/>
    <n v="2019"/>
    <n v="74.599999999999994"/>
    <s v="Within IQR"/>
    <n v="73.17"/>
    <n v="76.040000000000006"/>
    <n v="389"/>
    <n v="14.41"/>
    <n v="73.08"/>
    <n v="0"/>
    <n v="66.67"/>
    <n v="75"/>
    <n v="83.33"/>
    <n v="100"/>
    <n v="72.599999999999994"/>
    <n v="73.56"/>
    <n v="4563"/>
  </r>
  <r>
    <s v="Programme Type by Deanery"/>
    <x v="0"/>
    <x v="12"/>
    <x v="11"/>
    <n v="2019"/>
    <n v="71.58"/>
    <s v="Within IQR"/>
    <n v="69.98"/>
    <n v="73.17"/>
    <n v="387"/>
    <n v="16.03"/>
    <n v="69.599999999999994"/>
    <n v="0"/>
    <n v="58.33"/>
    <n v="75"/>
    <n v="75"/>
    <n v="100"/>
    <n v="69.099999999999994"/>
    <n v="70.099999999999994"/>
    <n v="4570"/>
  </r>
  <r>
    <s v="Programme Type by Deanery"/>
    <x v="0"/>
    <x v="12"/>
    <x v="12"/>
    <n v="2019"/>
    <n v="81.19"/>
    <s v="Within IQR"/>
    <n v="79.47"/>
    <n v="82.9"/>
    <n v="389"/>
    <n v="17.28"/>
    <n v="80.680000000000007"/>
    <n v="0"/>
    <n v="75"/>
    <n v="81.25"/>
    <n v="93.75"/>
    <n v="100"/>
    <n v="80.16"/>
    <n v="81.2"/>
    <n v="4584"/>
  </r>
  <r>
    <s v="Programme Type by Deanery"/>
    <x v="0"/>
    <x v="12"/>
    <x v="13"/>
    <n v="2019"/>
    <n v="63.31"/>
    <s v="Within IQR"/>
    <n v="59.03"/>
    <n v="67.58"/>
    <n v="232"/>
    <n v="33.22"/>
    <n v="65.19"/>
    <n v="0"/>
    <n v="37.5"/>
    <n v="75"/>
    <n v="91.67"/>
    <n v="100"/>
    <n v="64.010000000000005"/>
    <n v="66.36"/>
    <n v="2931"/>
  </r>
  <r>
    <s v="Programme Type by Deanery"/>
    <x v="0"/>
    <x v="12"/>
    <x v="14"/>
    <n v="2019"/>
    <n v="66.31"/>
    <s v="Within IQR"/>
    <n v="63.77"/>
    <n v="68.849999999999994"/>
    <n v="389"/>
    <n v="25.57"/>
    <n v="68.489999999999995"/>
    <n v="0"/>
    <n v="58.33"/>
    <n v="71.67"/>
    <n v="85"/>
    <n v="100"/>
    <n v="67.83"/>
    <n v="69.150000000000006"/>
    <n v="4584"/>
  </r>
  <r>
    <s v="Programme Type by Deanery"/>
    <x v="0"/>
    <x v="12"/>
    <x v="15"/>
    <n v="2019"/>
    <n v="60.83"/>
    <s v="Within IQR"/>
    <n v="58.12"/>
    <n v="63.54"/>
    <n v="355"/>
    <n v="26.07"/>
    <n v="59.41"/>
    <n v="0"/>
    <n v="38.33"/>
    <n v="68.33"/>
    <n v="76.67"/>
    <n v="100"/>
    <n v="58.63"/>
    <n v="60.19"/>
    <n v="4201"/>
  </r>
  <r>
    <s v="Programme Type by Deanery"/>
    <x v="0"/>
    <x v="12"/>
    <x v="16"/>
    <n v="2019"/>
    <n v="54.47"/>
    <s v="Within IQR"/>
    <n v="51.78"/>
    <n v="57.16"/>
    <n v="362"/>
    <n v="26.09"/>
    <n v="52.66"/>
    <n v="0"/>
    <n v="37.5"/>
    <n v="50"/>
    <n v="68.75"/>
    <n v="100"/>
    <n v="51.86"/>
    <n v="53.45"/>
    <n v="4247"/>
  </r>
  <r>
    <s v="Programme Type by Deanery"/>
    <x v="0"/>
    <x v="12"/>
    <x v="17"/>
    <n v="2019"/>
    <n v="59.22"/>
    <s v="Within IQR"/>
    <n v="57.07"/>
    <n v="61.36"/>
    <n v="380"/>
    <n v="21.32"/>
    <n v="57.91"/>
    <n v="0"/>
    <n v="43.75"/>
    <n v="62.5"/>
    <n v="75"/>
    <n v="100"/>
    <n v="57.28"/>
    <n v="58.54"/>
    <n v="4449"/>
  </r>
  <r>
    <s v="Programme Type by Deanery"/>
    <x v="1"/>
    <x v="0"/>
    <x v="0"/>
    <n v="2019"/>
    <n v="86.66"/>
    <s v="Within IQR"/>
    <n v="85.23"/>
    <n v="88.1"/>
    <n v="375"/>
    <n v="14.19"/>
    <n v="88.26"/>
    <n v="4"/>
    <n v="76"/>
    <n v="95"/>
    <n v="100"/>
    <n v="100"/>
    <n v="87.9"/>
    <n v="88.62"/>
    <n v="5385"/>
  </r>
  <r>
    <s v="Programme Type by Deanery"/>
    <x v="1"/>
    <x v="0"/>
    <x v="1"/>
    <n v="2019"/>
    <n v="94.08"/>
    <s v="Within IQR"/>
    <n v="93.15"/>
    <n v="95"/>
    <n v="345"/>
    <n v="8.76"/>
    <n v="94.19"/>
    <n v="12.5"/>
    <n v="93.75"/>
    <n v="100"/>
    <n v="100"/>
    <n v="100"/>
    <n v="93.93"/>
    <n v="94.44"/>
    <n v="5082"/>
  </r>
  <r>
    <s v="Programme Type by Deanery"/>
    <x v="1"/>
    <x v="0"/>
    <x v="2"/>
    <n v="2019"/>
    <n v="94.98"/>
    <s v="Within IQR"/>
    <n v="94.22"/>
    <n v="95.74"/>
    <n v="295"/>
    <n v="6.65"/>
    <n v="93.41"/>
    <n v="25"/>
    <n v="91.67"/>
    <n v="93.75"/>
    <n v="100"/>
    <n v="100"/>
    <n v="93.15"/>
    <n v="93.68"/>
    <n v="3766"/>
  </r>
  <r>
    <s v="Programme Type by Deanery"/>
    <x v="1"/>
    <x v="0"/>
    <x v="3"/>
    <n v="2019"/>
    <n v="82.92"/>
    <s v="Within IQR"/>
    <n v="81.55"/>
    <n v="84.29"/>
    <n v="349"/>
    <n v="13.06"/>
    <n v="82.4"/>
    <n v="0"/>
    <n v="75"/>
    <n v="75"/>
    <n v="100"/>
    <n v="100"/>
    <n v="82.02"/>
    <n v="82.78"/>
    <n v="5038"/>
  </r>
  <r>
    <s v="Programme Type by Deanery"/>
    <x v="1"/>
    <x v="0"/>
    <x v="4"/>
    <n v="2019"/>
    <n v="61.34"/>
    <s v="Within IQR"/>
    <n v="59.59"/>
    <n v="63.1"/>
    <n v="375"/>
    <n v="17.329999999999998"/>
    <n v="61.22"/>
    <n v="0"/>
    <n v="50"/>
    <n v="62.5"/>
    <n v="75"/>
    <n v="100"/>
    <n v="60.76"/>
    <n v="61.68"/>
    <n v="5385"/>
  </r>
  <r>
    <s v="Programme Type by Deanery"/>
    <x v="1"/>
    <x v="0"/>
    <x v="5"/>
    <n v="2019"/>
    <n v="82.61"/>
    <s v="Within IQR"/>
    <n v="80.989999999999995"/>
    <n v="84.22"/>
    <n v="292"/>
    <n v="14.1"/>
    <n v="82.26"/>
    <n v="0"/>
    <n v="75"/>
    <n v="75"/>
    <n v="100"/>
    <n v="100"/>
    <n v="81.83"/>
    <n v="82.68"/>
    <n v="4245"/>
  </r>
  <r>
    <s v="Programme Type by Deanery"/>
    <x v="1"/>
    <x v="0"/>
    <x v="7"/>
    <n v="2019"/>
    <n v="82.17"/>
    <s v="Within IQR"/>
    <n v="80.56"/>
    <n v="83.78"/>
    <n v="375"/>
    <n v="15.9"/>
    <n v="83.4"/>
    <n v="0"/>
    <n v="75"/>
    <n v="85"/>
    <n v="100"/>
    <n v="100"/>
    <n v="82.98"/>
    <n v="83.82"/>
    <n v="5385"/>
  </r>
  <r>
    <s v="Programme Type by Deanery"/>
    <x v="1"/>
    <x v="0"/>
    <x v="8"/>
    <n v="2019"/>
    <n v="87.7"/>
    <s v="Within IQR"/>
    <n v="86.45"/>
    <n v="88.95"/>
    <n v="375"/>
    <n v="12.36"/>
    <n v="87.81"/>
    <n v="0"/>
    <n v="85"/>
    <n v="90"/>
    <n v="100"/>
    <n v="100"/>
    <n v="87.46"/>
    <n v="88.15"/>
    <n v="5379"/>
  </r>
  <r>
    <s v="Programme Type by Deanery"/>
    <x v="1"/>
    <x v="0"/>
    <x v="9"/>
    <n v="2019"/>
    <n v="85.87"/>
    <s v="Within IQR"/>
    <n v="84.49"/>
    <n v="87.24"/>
    <n v="375"/>
    <n v="13.58"/>
    <n v="87.5"/>
    <n v="10"/>
    <n v="77.5"/>
    <n v="90"/>
    <n v="100"/>
    <n v="100"/>
    <n v="87.16"/>
    <n v="87.85"/>
    <n v="5385"/>
  </r>
  <r>
    <s v="Programme Type by Deanery"/>
    <x v="1"/>
    <x v="0"/>
    <x v="10"/>
    <n v="2019"/>
    <n v="82.29"/>
    <s v="Within IQR"/>
    <n v="80.819999999999993"/>
    <n v="83.76"/>
    <n v="373"/>
    <n v="14.48"/>
    <n v="84.56"/>
    <n v="0"/>
    <n v="75"/>
    <n v="83.33"/>
    <n v="100"/>
    <n v="100"/>
    <n v="84.18"/>
    <n v="84.93"/>
    <n v="5356"/>
  </r>
  <r>
    <s v="Programme Type by Deanery"/>
    <x v="1"/>
    <x v="0"/>
    <x v="11"/>
    <n v="2019"/>
    <n v="77.41"/>
    <s v="Within IQR"/>
    <n v="75.67"/>
    <n v="79.14"/>
    <n v="374"/>
    <n v="17.13"/>
    <n v="78.67"/>
    <n v="0"/>
    <n v="75"/>
    <n v="75"/>
    <n v="100"/>
    <n v="100"/>
    <n v="78.209999999999994"/>
    <n v="79.13"/>
    <n v="5371"/>
  </r>
  <r>
    <s v="Programme Type by Deanery"/>
    <x v="1"/>
    <x v="0"/>
    <x v="12"/>
    <n v="2019"/>
    <n v="89.53"/>
    <s v="Within IQR"/>
    <n v="88.15"/>
    <n v="90.91"/>
    <n v="375"/>
    <n v="13.63"/>
    <n v="89.72"/>
    <n v="0"/>
    <n v="81.25"/>
    <n v="93.75"/>
    <n v="100"/>
    <n v="100"/>
    <n v="89.35"/>
    <n v="90.09"/>
    <n v="5385"/>
  </r>
  <r>
    <s v="Programme Type by Deanery"/>
    <x v="1"/>
    <x v="0"/>
    <x v="13"/>
    <n v="2019"/>
    <n v="91.78"/>
    <s v="Within IQR"/>
    <n v="90.34"/>
    <n v="93.23"/>
    <n v="363"/>
    <n v="14.04"/>
    <n v="90.06"/>
    <n v="0"/>
    <n v="87.5"/>
    <n v="91.67"/>
    <n v="100"/>
    <n v="100"/>
    <n v="89.64"/>
    <n v="90.49"/>
    <n v="4828"/>
  </r>
  <r>
    <s v="Programme Type by Deanery"/>
    <x v="1"/>
    <x v="0"/>
    <x v="14"/>
    <n v="2019"/>
    <n v="87.76"/>
    <s v="Within IQR"/>
    <n v="86.5"/>
    <n v="89.03"/>
    <n v="375"/>
    <n v="12.52"/>
    <n v="86.23"/>
    <n v="0"/>
    <n v="85"/>
    <n v="91.67"/>
    <n v="93.33"/>
    <n v="100"/>
    <n v="85.77"/>
    <n v="86.69"/>
    <n v="5385"/>
  </r>
  <r>
    <s v="Programme Type by Deanery"/>
    <x v="1"/>
    <x v="0"/>
    <x v="15"/>
    <n v="2019"/>
    <n v="79.12"/>
    <s v="Within IQR"/>
    <n v="77.42"/>
    <n v="80.819999999999993"/>
    <n v="368"/>
    <n v="16.670000000000002"/>
    <n v="77.209999999999994"/>
    <n v="0"/>
    <n v="68.33"/>
    <n v="78.33"/>
    <n v="93.33"/>
    <n v="100"/>
    <n v="76.67"/>
    <n v="77.760000000000005"/>
    <n v="5151"/>
  </r>
  <r>
    <s v="Programme Type by Deanery"/>
    <x v="1"/>
    <x v="0"/>
    <x v="16"/>
    <n v="2019"/>
    <n v="59.85"/>
    <s v="Within IQR"/>
    <n v="57.42"/>
    <n v="62.27"/>
    <n v="359"/>
    <n v="23.43"/>
    <n v="67.72"/>
    <n v="0"/>
    <n v="50"/>
    <n v="68.75"/>
    <n v="83.33"/>
    <n v="100"/>
    <n v="67.14"/>
    <n v="68.3"/>
    <n v="5253"/>
  </r>
  <r>
    <s v="Programme Type by Deanery"/>
    <x v="1"/>
    <x v="1"/>
    <x v="0"/>
    <n v="2019"/>
    <n v="86.65"/>
    <s v="Within IQR"/>
    <n v="85.42"/>
    <n v="87.88"/>
    <n v="478"/>
    <n v="13.74"/>
    <n v="88.26"/>
    <n v="4"/>
    <n v="76"/>
    <n v="95"/>
    <n v="100"/>
    <n v="100"/>
    <n v="87.9"/>
    <n v="88.62"/>
    <n v="5385"/>
  </r>
  <r>
    <s v="Programme Type by Deanery"/>
    <x v="1"/>
    <x v="1"/>
    <x v="1"/>
    <n v="2019"/>
    <n v="93.03"/>
    <s v="In Q1 but not a below outlier"/>
    <n v="92.06"/>
    <n v="93.99"/>
    <n v="450"/>
    <n v="10.46"/>
    <n v="94.19"/>
    <n v="12.5"/>
    <n v="93.75"/>
    <n v="100"/>
    <n v="100"/>
    <n v="100"/>
    <n v="93.93"/>
    <n v="94.44"/>
    <n v="5082"/>
  </r>
  <r>
    <s v="Programme Type by Deanery"/>
    <x v="1"/>
    <x v="1"/>
    <x v="2"/>
    <n v="2019"/>
    <n v="93.18"/>
    <s v="Within IQR"/>
    <n v="92.19"/>
    <n v="94.17"/>
    <n v="306"/>
    <n v="8.85"/>
    <n v="93.41"/>
    <n v="25"/>
    <n v="91.67"/>
    <n v="93.75"/>
    <n v="100"/>
    <n v="100"/>
    <n v="93.15"/>
    <n v="93.68"/>
    <n v="3766"/>
  </r>
  <r>
    <s v="Programme Type by Deanery"/>
    <x v="1"/>
    <x v="1"/>
    <x v="3"/>
    <n v="2019"/>
    <n v="80.42"/>
    <s v="Within IQR"/>
    <n v="79.16"/>
    <n v="81.69"/>
    <n v="453"/>
    <n v="13.73"/>
    <n v="82.4"/>
    <n v="0"/>
    <n v="75"/>
    <n v="75"/>
    <n v="100"/>
    <n v="100"/>
    <n v="82.02"/>
    <n v="82.78"/>
    <n v="5038"/>
  </r>
  <r>
    <s v="Programme Type by Deanery"/>
    <x v="1"/>
    <x v="1"/>
    <x v="4"/>
    <n v="2019"/>
    <n v="59.22"/>
    <s v="Within IQR"/>
    <n v="57.57"/>
    <n v="60.88"/>
    <n v="478"/>
    <n v="18.45"/>
    <n v="61.22"/>
    <n v="0"/>
    <n v="50"/>
    <n v="62.5"/>
    <n v="75"/>
    <n v="100"/>
    <n v="60.76"/>
    <n v="61.68"/>
    <n v="5385"/>
  </r>
  <r>
    <s v="Programme Type by Deanery"/>
    <x v="1"/>
    <x v="1"/>
    <x v="5"/>
    <n v="2019"/>
    <n v="80.97"/>
    <s v="Within IQR"/>
    <n v="79.47"/>
    <n v="82.47"/>
    <n v="360"/>
    <n v="14.54"/>
    <n v="82.26"/>
    <n v="0"/>
    <n v="75"/>
    <n v="75"/>
    <n v="100"/>
    <n v="100"/>
    <n v="81.83"/>
    <n v="82.68"/>
    <n v="4245"/>
  </r>
  <r>
    <s v="Programme Type by Deanery"/>
    <x v="1"/>
    <x v="1"/>
    <x v="7"/>
    <n v="2019"/>
    <n v="80.97"/>
    <s v="Within IQR"/>
    <n v="79.48"/>
    <n v="82.47"/>
    <n v="478"/>
    <n v="16.690000000000001"/>
    <n v="83.4"/>
    <n v="0"/>
    <n v="75"/>
    <n v="85"/>
    <n v="100"/>
    <n v="100"/>
    <n v="82.98"/>
    <n v="83.82"/>
    <n v="5385"/>
  </r>
  <r>
    <s v="Programme Type by Deanery"/>
    <x v="1"/>
    <x v="1"/>
    <x v="8"/>
    <n v="2019"/>
    <n v="86.13"/>
    <s v="Within IQR"/>
    <n v="84.93"/>
    <n v="87.32"/>
    <n v="477"/>
    <n v="13.32"/>
    <n v="87.81"/>
    <n v="0"/>
    <n v="85"/>
    <n v="90"/>
    <n v="100"/>
    <n v="100"/>
    <n v="87.46"/>
    <n v="88.15"/>
    <n v="5379"/>
  </r>
  <r>
    <s v="Programme Type by Deanery"/>
    <x v="1"/>
    <x v="1"/>
    <x v="9"/>
    <n v="2019"/>
    <n v="86.55"/>
    <s v="Within IQR"/>
    <n v="85.42"/>
    <n v="87.69"/>
    <n v="478"/>
    <n v="12.63"/>
    <n v="87.5"/>
    <n v="10"/>
    <n v="77.5"/>
    <n v="90"/>
    <n v="100"/>
    <n v="100"/>
    <n v="87.16"/>
    <n v="87.85"/>
    <n v="5385"/>
  </r>
  <r>
    <s v="Programme Type by Deanery"/>
    <x v="1"/>
    <x v="1"/>
    <x v="10"/>
    <n v="2019"/>
    <n v="83.12"/>
    <s v="Within IQR"/>
    <n v="81.91"/>
    <n v="84.33"/>
    <n v="475"/>
    <n v="13.44"/>
    <n v="84.56"/>
    <n v="0"/>
    <n v="75"/>
    <n v="83.33"/>
    <n v="100"/>
    <n v="100"/>
    <n v="84.18"/>
    <n v="84.93"/>
    <n v="5356"/>
  </r>
  <r>
    <s v="Programme Type by Deanery"/>
    <x v="1"/>
    <x v="1"/>
    <x v="11"/>
    <n v="2019"/>
    <n v="76.66"/>
    <s v="Within IQR"/>
    <n v="75.040000000000006"/>
    <n v="78.28"/>
    <n v="476"/>
    <n v="18.02"/>
    <n v="78.67"/>
    <n v="0"/>
    <n v="75"/>
    <n v="75"/>
    <n v="100"/>
    <n v="100"/>
    <n v="78.209999999999994"/>
    <n v="79.13"/>
    <n v="5371"/>
  </r>
  <r>
    <s v="Programme Type by Deanery"/>
    <x v="1"/>
    <x v="1"/>
    <x v="12"/>
    <n v="2019"/>
    <n v="87.99"/>
    <s v="Within IQR"/>
    <n v="86.64"/>
    <n v="89.35"/>
    <n v="478"/>
    <n v="15.09"/>
    <n v="89.72"/>
    <n v="0"/>
    <n v="81.25"/>
    <n v="93.75"/>
    <n v="100"/>
    <n v="100"/>
    <n v="89.35"/>
    <n v="90.09"/>
    <n v="5385"/>
  </r>
  <r>
    <s v="Programme Type by Deanery"/>
    <x v="1"/>
    <x v="1"/>
    <x v="13"/>
    <n v="2019"/>
    <n v="92.02"/>
    <s v="Within IQR"/>
    <n v="90.65"/>
    <n v="93.39"/>
    <n v="425"/>
    <n v="14.44"/>
    <n v="90.06"/>
    <n v="0"/>
    <n v="87.5"/>
    <n v="91.67"/>
    <n v="100"/>
    <n v="100"/>
    <n v="89.64"/>
    <n v="90.49"/>
    <n v="4828"/>
  </r>
  <r>
    <s v="Programme Type by Deanery"/>
    <x v="1"/>
    <x v="1"/>
    <x v="14"/>
    <n v="2019"/>
    <n v="85.77"/>
    <s v="Within IQR"/>
    <n v="84.31"/>
    <n v="87.23"/>
    <n v="478"/>
    <n v="16.28"/>
    <n v="86.23"/>
    <n v="0"/>
    <n v="85"/>
    <n v="91.67"/>
    <n v="93.33"/>
    <n v="100"/>
    <n v="85.77"/>
    <n v="86.69"/>
    <n v="5385"/>
  </r>
  <r>
    <s v="Programme Type by Deanery"/>
    <x v="1"/>
    <x v="1"/>
    <x v="15"/>
    <n v="2019"/>
    <n v="75.8"/>
    <s v="Within IQR"/>
    <n v="74.03"/>
    <n v="77.569999999999993"/>
    <n v="455"/>
    <n v="19.25"/>
    <n v="77.209999999999994"/>
    <n v="0"/>
    <n v="68.33"/>
    <n v="78.33"/>
    <n v="93.33"/>
    <n v="100"/>
    <n v="76.67"/>
    <n v="77.760000000000005"/>
    <n v="5151"/>
  </r>
  <r>
    <s v="Programme Type by Deanery"/>
    <x v="1"/>
    <x v="1"/>
    <x v="16"/>
    <n v="2019"/>
    <n v="67.8"/>
    <s v="Within IQR"/>
    <n v="65.78"/>
    <n v="69.819999999999993"/>
    <n v="473"/>
    <n v="22.45"/>
    <n v="67.72"/>
    <n v="0"/>
    <n v="50"/>
    <n v="68.75"/>
    <n v="83.33"/>
    <n v="100"/>
    <n v="67.14"/>
    <n v="68.3"/>
    <n v="5253"/>
  </r>
  <r>
    <s v="Programme Type by Deanery"/>
    <x v="1"/>
    <x v="2"/>
    <x v="0"/>
    <n v="2019"/>
    <n v="87.53"/>
    <s v="Within IQR"/>
    <n v="86.27"/>
    <n v="88.79"/>
    <n v="371"/>
    <n v="12.38"/>
    <n v="88.26"/>
    <n v="4"/>
    <n v="76"/>
    <n v="95"/>
    <n v="100"/>
    <n v="100"/>
    <n v="87.9"/>
    <n v="88.62"/>
    <n v="5385"/>
  </r>
  <r>
    <s v="Programme Type by Deanery"/>
    <x v="1"/>
    <x v="2"/>
    <x v="1"/>
    <n v="2019"/>
    <n v="93.72"/>
    <s v="In Q1 but not a below outlier"/>
    <n v="92.74"/>
    <n v="94.7"/>
    <n v="342"/>
    <n v="9.2200000000000006"/>
    <n v="94.19"/>
    <n v="12.5"/>
    <n v="93.75"/>
    <n v="100"/>
    <n v="100"/>
    <n v="100"/>
    <n v="93.93"/>
    <n v="94.44"/>
    <n v="5082"/>
  </r>
  <r>
    <s v="Programme Type by Deanery"/>
    <x v="1"/>
    <x v="2"/>
    <x v="2"/>
    <n v="2019"/>
    <n v="92.04"/>
    <s v="Within IQR"/>
    <n v="90.98"/>
    <n v="93.09"/>
    <n v="275"/>
    <n v="8.94"/>
    <n v="93.41"/>
    <n v="25"/>
    <n v="91.67"/>
    <n v="93.75"/>
    <n v="100"/>
    <n v="100"/>
    <n v="93.15"/>
    <n v="93.68"/>
    <n v="3766"/>
  </r>
  <r>
    <s v="Programme Type by Deanery"/>
    <x v="1"/>
    <x v="2"/>
    <x v="3"/>
    <n v="2019"/>
    <n v="81.099999999999994"/>
    <s v="Within IQR"/>
    <n v="79.650000000000006"/>
    <n v="82.55"/>
    <n v="347"/>
    <n v="13.81"/>
    <n v="82.4"/>
    <n v="0"/>
    <n v="75"/>
    <n v="75"/>
    <n v="100"/>
    <n v="100"/>
    <n v="82.02"/>
    <n v="82.78"/>
    <n v="5038"/>
  </r>
  <r>
    <s v="Programme Type by Deanery"/>
    <x v="1"/>
    <x v="2"/>
    <x v="4"/>
    <n v="2019"/>
    <n v="61.58"/>
    <s v="Within IQR"/>
    <n v="59.82"/>
    <n v="63.33"/>
    <n v="371"/>
    <n v="17.239999999999998"/>
    <n v="61.22"/>
    <n v="0"/>
    <n v="50"/>
    <n v="62.5"/>
    <n v="75"/>
    <n v="100"/>
    <n v="60.76"/>
    <n v="61.68"/>
    <n v="5385"/>
  </r>
  <r>
    <s v="Programme Type by Deanery"/>
    <x v="1"/>
    <x v="2"/>
    <x v="5"/>
    <n v="2019"/>
    <n v="81.319999999999993"/>
    <s v="Within IQR"/>
    <n v="79.739999999999995"/>
    <n v="82.9"/>
    <n v="298"/>
    <n v="13.9"/>
    <n v="82.26"/>
    <n v="0"/>
    <n v="75"/>
    <n v="75"/>
    <n v="100"/>
    <n v="100"/>
    <n v="81.83"/>
    <n v="82.68"/>
    <n v="4245"/>
  </r>
  <r>
    <s v="Programme Type by Deanery"/>
    <x v="1"/>
    <x v="2"/>
    <x v="7"/>
    <n v="2019"/>
    <n v="82.61"/>
    <s v="Within IQR"/>
    <n v="81.16"/>
    <n v="84.07"/>
    <n v="371"/>
    <n v="14.33"/>
    <n v="83.4"/>
    <n v="0"/>
    <n v="75"/>
    <n v="85"/>
    <n v="100"/>
    <n v="100"/>
    <n v="82.98"/>
    <n v="83.82"/>
    <n v="5385"/>
  </r>
  <r>
    <s v="Programme Type by Deanery"/>
    <x v="1"/>
    <x v="2"/>
    <x v="8"/>
    <n v="2019"/>
    <n v="88.27"/>
    <s v="Within IQR"/>
    <n v="86.93"/>
    <n v="89.62"/>
    <n v="371"/>
    <n v="13.19"/>
    <n v="87.81"/>
    <n v="0"/>
    <n v="85"/>
    <n v="90"/>
    <n v="100"/>
    <n v="100"/>
    <n v="87.46"/>
    <n v="88.15"/>
    <n v="5379"/>
  </r>
  <r>
    <s v="Programme Type by Deanery"/>
    <x v="1"/>
    <x v="2"/>
    <x v="9"/>
    <n v="2019"/>
    <n v="86.13"/>
    <s v="Within IQR"/>
    <n v="84.79"/>
    <n v="87.47"/>
    <n v="371"/>
    <n v="13.18"/>
    <n v="87.5"/>
    <n v="10"/>
    <n v="77.5"/>
    <n v="90"/>
    <n v="100"/>
    <n v="100"/>
    <n v="87.16"/>
    <n v="87.85"/>
    <n v="5385"/>
  </r>
  <r>
    <s v="Programme Type by Deanery"/>
    <x v="1"/>
    <x v="2"/>
    <x v="10"/>
    <n v="2019"/>
    <n v="84.32"/>
    <s v="Within IQR"/>
    <n v="82.93"/>
    <n v="85.7"/>
    <n v="369"/>
    <n v="13.57"/>
    <n v="84.56"/>
    <n v="0"/>
    <n v="75"/>
    <n v="83.33"/>
    <n v="100"/>
    <n v="100"/>
    <n v="84.18"/>
    <n v="84.93"/>
    <n v="5356"/>
  </r>
  <r>
    <s v="Programme Type by Deanery"/>
    <x v="1"/>
    <x v="2"/>
    <x v="11"/>
    <n v="2019"/>
    <n v="78.5"/>
    <s v="Within IQR"/>
    <n v="76.8"/>
    <n v="80.2"/>
    <n v="369"/>
    <n v="16.68"/>
    <n v="78.67"/>
    <n v="0"/>
    <n v="75"/>
    <n v="75"/>
    <n v="100"/>
    <n v="100"/>
    <n v="78.209999999999994"/>
    <n v="79.13"/>
    <n v="5371"/>
  </r>
  <r>
    <s v="Programme Type by Deanery"/>
    <x v="1"/>
    <x v="2"/>
    <x v="12"/>
    <n v="2019"/>
    <n v="90.2"/>
    <s v="Within IQR"/>
    <n v="88.91"/>
    <n v="91.48"/>
    <n v="371"/>
    <n v="12.66"/>
    <n v="89.72"/>
    <n v="0"/>
    <n v="81.25"/>
    <n v="93.75"/>
    <n v="100"/>
    <n v="100"/>
    <n v="89.35"/>
    <n v="90.09"/>
    <n v="5385"/>
  </r>
  <r>
    <s v="Programme Type by Deanery"/>
    <x v="1"/>
    <x v="2"/>
    <x v="13"/>
    <n v="2019"/>
    <n v="89.51"/>
    <s v="Within IQR"/>
    <n v="88.11"/>
    <n v="90.91"/>
    <n v="355"/>
    <n v="13.49"/>
    <n v="90.06"/>
    <n v="0"/>
    <n v="87.5"/>
    <n v="91.67"/>
    <n v="100"/>
    <n v="100"/>
    <n v="89.64"/>
    <n v="90.49"/>
    <n v="4828"/>
  </r>
  <r>
    <s v="Programme Type by Deanery"/>
    <x v="1"/>
    <x v="2"/>
    <x v="14"/>
    <n v="2019"/>
    <n v="86.07"/>
    <s v="Within IQR"/>
    <n v="84.45"/>
    <n v="87.69"/>
    <n v="371"/>
    <n v="15.89"/>
    <n v="86.23"/>
    <n v="0"/>
    <n v="85"/>
    <n v="91.67"/>
    <n v="93.33"/>
    <n v="100"/>
    <n v="85.77"/>
    <n v="86.69"/>
    <n v="5385"/>
  </r>
  <r>
    <s v="Programme Type by Deanery"/>
    <x v="1"/>
    <x v="2"/>
    <x v="15"/>
    <n v="2019"/>
    <n v="72.92"/>
    <s v="Within IQR"/>
    <n v="70.48"/>
    <n v="75.349999999999994"/>
    <n v="357"/>
    <n v="23.49"/>
    <n v="77.209999999999994"/>
    <n v="0"/>
    <n v="68.33"/>
    <n v="78.33"/>
    <n v="93.33"/>
    <n v="100"/>
    <n v="76.67"/>
    <n v="77.760000000000005"/>
    <n v="5151"/>
  </r>
  <r>
    <s v="Programme Type by Deanery"/>
    <x v="1"/>
    <x v="2"/>
    <x v="16"/>
    <n v="2019"/>
    <n v="70.930000000000007"/>
    <s v="Within IQR"/>
    <n v="68.89"/>
    <n v="72.959999999999994"/>
    <n v="358"/>
    <n v="19.649999999999999"/>
    <n v="67.72"/>
    <n v="0"/>
    <n v="50"/>
    <n v="68.75"/>
    <n v="83.33"/>
    <n v="100"/>
    <n v="67.14"/>
    <n v="68.3"/>
    <n v="5253"/>
  </r>
  <r>
    <s v="Programme Type by Deanery"/>
    <x v="1"/>
    <x v="3"/>
    <x v="0"/>
    <n v="2019"/>
    <n v="88.35"/>
    <s v="Within IQR"/>
    <n v="87.33"/>
    <n v="89.37"/>
    <n v="733"/>
    <n v="14.06"/>
    <n v="88.26"/>
    <n v="4"/>
    <n v="76"/>
    <n v="95"/>
    <n v="100"/>
    <n v="100"/>
    <n v="87.9"/>
    <n v="88.62"/>
    <n v="5385"/>
  </r>
  <r>
    <s v="Programme Type by Deanery"/>
    <x v="1"/>
    <x v="3"/>
    <x v="1"/>
    <n v="2019"/>
    <n v="93.41"/>
    <s v="In Q1 but not a below outlier"/>
    <n v="92.63"/>
    <n v="94.19"/>
    <n v="696"/>
    <n v="10.5"/>
    <n v="94.19"/>
    <n v="12.5"/>
    <n v="93.75"/>
    <n v="100"/>
    <n v="100"/>
    <n v="100"/>
    <n v="93.93"/>
    <n v="94.44"/>
    <n v="5082"/>
  </r>
  <r>
    <s v="Programme Type by Deanery"/>
    <x v="1"/>
    <x v="3"/>
    <x v="2"/>
    <n v="2019"/>
    <n v="93.16"/>
    <s v="Within IQR"/>
    <n v="92.46"/>
    <n v="93.86"/>
    <n v="547"/>
    <n v="8.34"/>
    <n v="93.41"/>
    <n v="25"/>
    <n v="91.67"/>
    <n v="93.75"/>
    <n v="100"/>
    <n v="100"/>
    <n v="93.15"/>
    <n v="93.68"/>
    <n v="3766"/>
  </r>
  <r>
    <s v="Programme Type by Deanery"/>
    <x v="1"/>
    <x v="3"/>
    <x v="3"/>
    <n v="2019"/>
    <n v="82.86"/>
    <s v="Within IQR"/>
    <n v="81.75"/>
    <n v="83.96"/>
    <n v="692"/>
    <n v="14.85"/>
    <n v="82.4"/>
    <n v="0"/>
    <n v="75"/>
    <n v="75"/>
    <n v="100"/>
    <n v="100"/>
    <n v="82.02"/>
    <n v="82.78"/>
    <n v="5038"/>
  </r>
  <r>
    <s v="Programme Type by Deanery"/>
    <x v="1"/>
    <x v="3"/>
    <x v="4"/>
    <n v="2019"/>
    <n v="60.87"/>
    <s v="Within IQR"/>
    <n v="59.66"/>
    <n v="62.08"/>
    <n v="733"/>
    <n v="16.73"/>
    <n v="61.22"/>
    <n v="0"/>
    <n v="50"/>
    <n v="62.5"/>
    <n v="75"/>
    <n v="100"/>
    <n v="60.76"/>
    <n v="61.68"/>
    <n v="5385"/>
  </r>
  <r>
    <s v="Programme Type by Deanery"/>
    <x v="1"/>
    <x v="3"/>
    <x v="5"/>
    <n v="2019"/>
    <n v="82.01"/>
    <s v="Within IQR"/>
    <n v="80.84"/>
    <n v="83.18"/>
    <n v="567"/>
    <n v="14.26"/>
    <n v="82.26"/>
    <n v="0"/>
    <n v="75"/>
    <n v="75"/>
    <n v="100"/>
    <n v="100"/>
    <n v="81.83"/>
    <n v="82.68"/>
    <n v="4245"/>
  </r>
  <r>
    <s v="Programme Type by Deanery"/>
    <x v="1"/>
    <x v="3"/>
    <x v="7"/>
    <n v="2019"/>
    <n v="83.7"/>
    <s v="Within IQR"/>
    <n v="82.54"/>
    <n v="84.85"/>
    <n v="733"/>
    <n v="15.94"/>
    <n v="83.4"/>
    <n v="0"/>
    <n v="75"/>
    <n v="85"/>
    <n v="100"/>
    <n v="100"/>
    <n v="82.98"/>
    <n v="83.82"/>
    <n v="5385"/>
  </r>
  <r>
    <s v="Programme Type by Deanery"/>
    <x v="1"/>
    <x v="3"/>
    <x v="8"/>
    <n v="2019"/>
    <n v="87.56"/>
    <s v="Within IQR"/>
    <n v="86.6"/>
    <n v="88.52"/>
    <n v="732"/>
    <n v="13.24"/>
    <n v="87.81"/>
    <n v="0"/>
    <n v="85"/>
    <n v="90"/>
    <n v="100"/>
    <n v="100"/>
    <n v="87.46"/>
    <n v="88.15"/>
    <n v="5379"/>
  </r>
  <r>
    <s v="Programme Type by Deanery"/>
    <x v="1"/>
    <x v="3"/>
    <x v="9"/>
    <n v="2019"/>
    <n v="87.46"/>
    <s v="Within IQR"/>
    <n v="86.47"/>
    <n v="88.45"/>
    <n v="733"/>
    <n v="13.7"/>
    <n v="87.5"/>
    <n v="10"/>
    <n v="77.5"/>
    <n v="90"/>
    <n v="100"/>
    <n v="100"/>
    <n v="87.16"/>
    <n v="87.85"/>
    <n v="5385"/>
  </r>
  <r>
    <s v="Programme Type by Deanery"/>
    <x v="1"/>
    <x v="3"/>
    <x v="10"/>
    <n v="2019"/>
    <n v="84.69"/>
    <s v="Within IQR"/>
    <n v="83.64"/>
    <n v="85.73"/>
    <n v="726"/>
    <n v="14.37"/>
    <n v="84.56"/>
    <n v="0"/>
    <n v="75"/>
    <n v="83.33"/>
    <n v="100"/>
    <n v="100"/>
    <n v="84.18"/>
    <n v="84.93"/>
    <n v="5356"/>
  </r>
  <r>
    <s v="Programme Type by Deanery"/>
    <x v="1"/>
    <x v="3"/>
    <x v="11"/>
    <n v="2019"/>
    <n v="79.78"/>
    <s v="Within IQR"/>
    <n v="78.58"/>
    <n v="80.98"/>
    <n v="728"/>
    <n v="16.57"/>
    <n v="78.67"/>
    <n v="0"/>
    <n v="75"/>
    <n v="75"/>
    <n v="100"/>
    <n v="100"/>
    <n v="78.209999999999994"/>
    <n v="79.13"/>
    <n v="5371"/>
  </r>
  <r>
    <s v="Programme Type by Deanery"/>
    <x v="1"/>
    <x v="3"/>
    <x v="12"/>
    <n v="2019"/>
    <n v="89.75"/>
    <s v="Within IQR"/>
    <n v="88.67"/>
    <n v="90.83"/>
    <n v="733"/>
    <n v="14.93"/>
    <n v="89.72"/>
    <n v="0"/>
    <n v="81.25"/>
    <n v="93.75"/>
    <n v="100"/>
    <n v="100"/>
    <n v="89.35"/>
    <n v="90.09"/>
    <n v="5385"/>
  </r>
  <r>
    <s v="Programme Type by Deanery"/>
    <x v="1"/>
    <x v="3"/>
    <x v="13"/>
    <n v="2019"/>
    <n v="88.08"/>
    <s v="Within IQR"/>
    <n v="86.77"/>
    <n v="89.38"/>
    <n v="665"/>
    <n v="17.14"/>
    <n v="90.06"/>
    <n v="0"/>
    <n v="87.5"/>
    <n v="91.67"/>
    <n v="100"/>
    <n v="100"/>
    <n v="89.64"/>
    <n v="90.49"/>
    <n v="4828"/>
  </r>
  <r>
    <s v="Programme Type by Deanery"/>
    <x v="1"/>
    <x v="3"/>
    <x v="14"/>
    <n v="2019"/>
    <n v="86.62"/>
    <s v="Within IQR"/>
    <n v="85.43"/>
    <n v="87.8"/>
    <n v="733"/>
    <n v="16.350000000000001"/>
    <n v="86.23"/>
    <n v="0"/>
    <n v="85"/>
    <n v="91.67"/>
    <n v="93.33"/>
    <n v="100"/>
    <n v="85.77"/>
    <n v="86.69"/>
    <n v="5385"/>
  </r>
  <r>
    <s v="Programme Type by Deanery"/>
    <x v="1"/>
    <x v="3"/>
    <x v="15"/>
    <n v="2019"/>
    <n v="74.25"/>
    <s v="Within IQR"/>
    <n v="72.45"/>
    <n v="76.040000000000006"/>
    <n v="690"/>
    <n v="24.07"/>
    <n v="77.209999999999994"/>
    <n v="0"/>
    <n v="68.33"/>
    <n v="78.33"/>
    <n v="93.33"/>
    <n v="100"/>
    <n v="76.67"/>
    <n v="77.760000000000005"/>
    <n v="5151"/>
  </r>
  <r>
    <s v="Programme Type by Deanery"/>
    <x v="1"/>
    <x v="3"/>
    <x v="16"/>
    <n v="2019"/>
    <n v="68.3"/>
    <s v="Within IQR"/>
    <n v="66.77"/>
    <n v="69.83"/>
    <n v="721"/>
    <n v="20.96"/>
    <n v="67.72"/>
    <n v="0"/>
    <n v="50"/>
    <n v="68.75"/>
    <n v="83.33"/>
    <n v="100"/>
    <n v="67.14"/>
    <n v="68.3"/>
    <n v="5253"/>
  </r>
  <r>
    <s v="Programme Type by Deanery"/>
    <x v="1"/>
    <x v="4"/>
    <x v="0"/>
    <n v="2019"/>
    <n v="86.58"/>
    <s v="Within IQR"/>
    <n v="84.74"/>
    <n v="88.43"/>
    <n v="204"/>
    <n v="13.46"/>
    <n v="88.26"/>
    <n v="4"/>
    <n v="76"/>
    <n v="95"/>
    <n v="100"/>
    <n v="100"/>
    <n v="87.9"/>
    <n v="88.62"/>
    <n v="5385"/>
  </r>
  <r>
    <s v="Programme Type by Deanery"/>
    <x v="1"/>
    <x v="4"/>
    <x v="1"/>
    <n v="2019"/>
    <n v="92.84"/>
    <s v="In Q1 but not a below outlier"/>
    <n v="91.28"/>
    <n v="94.39"/>
    <n v="193"/>
    <n v="11.04"/>
    <n v="94.19"/>
    <n v="12.5"/>
    <n v="93.75"/>
    <n v="100"/>
    <n v="100"/>
    <n v="100"/>
    <n v="93.93"/>
    <n v="94.44"/>
    <n v="5082"/>
  </r>
  <r>
    <s v="Programme Type by Deanery"/>
    <x v="1"/>
    <x v="4"/>
    <x v="2"/>
    <n v="2019"/>
    <n v="88.54"/>
    <s v="Below"/>
    <n v="86.69"/>
    <n v="90.38"/>
    <n v="153"/>
    <n v="11.65"/>
    <n v="93.41"/>
    <n v="25"/>
    <n v="91.67"/>
    <n v="93.75"/>
    <n v="100"/>
    <n v="100"/>
    <n v="93.15"/>
    <n v="93.68"/>
    <n v="3766"/>
  </r>
  <r>
    <s v="Programme Type by Deanery"/>
    <x v="1"/>
    <x v="4"/>
    <x v="3"/>
    <n v="2019"/>
    <n v="79.7"/>
    <s v="Within IQR"/>
    <n v="77.72"/>
    <n v="81.680000000000007"/>
    <n v="193"/>
    <n v="14.02"/>
    <n v="82.4"/>
    <n v="0"/>
    <n v="75"/>
    <n v="75"/>
    <n v="100"/>
    <n v="100"/>
    <n v="82.02"/>
    <n v="82.78"/>
    <n v="5038"/>
  </r>
  <r>
    <s v="Programme Type by Deanery"/>
    <x v="1"/>
    <x v="4"/>
    <x v="4"/>
    <n v="2019"/>
    <n v="59.12"/>
    <s v="Within IQR"/>
    <n v="56.62"/>
    <n v="61.62"/>
    <n v="204"/>
    <n v="18.239999999999998"/>
    <n v="61.22"/>
    <n v="0"/>
    <n v="50"/>
    <n v="62.5"/>
    <n v="75"/>
    <n v="100"/>
    <n v="60.76"/>
    <n v="61.68"/>
    <n v="5385"/>
  </r>
  <r>
    <s v="Programme Type by Deanery"/>
    <x v="1"/>
    <x v="4"/>
    <x v="5"/>
    <n v="2019"/>
    <n v="80.489999999999995"/>
    <s v="Within IQR"/>
    <n v="78.23"/>
    <n v="82.74"/>
    <n v="158"/>
    <n v="14.46"/>
    <n v="82.26"/>
    <n v="0"/>
    <n v="75"/>
    <n v="75"/>
    <n v="100"/>
    <n v="100"/>
    <n v="81.83"/>
    <n v="82.68"/>
    <n v="4245"/>
  </r>
  <r>
    <s v="Programme Type by Deanery"/>
    <x v="1"/>
    <x v="4"/>
    <x v="7"/>
    <n v="2019"/>
    <n v="82.18"/>
    <s v="Within IQR"/>
    <n v="80.05"/>
    <n v="84.31"/>
    <n v="204"/>
    <n v="15.5"/>
    <n v="83.4"/>
    <n v="0"/>
    <n v="75"/>
    <n v="85"/>
    <n v="100"/>
    <n v="100"/>
    <n v="82.98"/>
    <n v="83.82"/>
    <n v="5385"/>
  </r>
  <r>
    <s v="Programme Type by Deanery"/>
    <x v="1"/>
    <x v="4"/>
    <x v="8"/>
    <n v="2019"/>
    <n v="87.34"/>
    <s v="Within IQR"/>
    <n v="85.5"/>
    <n v="89.18"/>
    <n v="204"/>
    <n v="13.4"/>
    <n v="87.81"/>
    <n v="0"/>
    <n v="85"/>
    <n v="90"/>
    <n v="100"/>
    <n v="100"/>
    <n v="87.46"/>
    <n v="88.15"/>
    <n v="5379"/>
  </r>
  <r>
    <s v="Programme Type by Deanery"/>
    <x v="1"/>
    <x v="4"/>
    <x v="9"/>
    <n v="2019"/>
    <n v="85.78"/>
    <s v="Within IQR"/>
    <n v="83.87"/>
    <n v="87.69"/>
    <n v="204"/>
    <n v="13.92"/>
    <n v="87.5"/>
    <n v="10"/>
    <n v="77.5"/>
    <n v="90"/>
    <n v="100"/>
    <n v="100"/>
    <n v="87.16"/>
    <n v="87.85"/>
    <n v="5385"/>
  </r>
  <r>
    <s v="Programme Type by Deanery"/>
    <x v="1"/>
    <x v="4"/>
    <x v="10"/>
    <n v="2019"/>
    <n v="82.97"/>
    <s v="Within IQR"/>
    <n v="80.930000000000007"/>
    <n v="85"/>
    <n v="204"/>
    <n v="14.82"/>
    <n v="84.56"/>
    <n v="0"/>
    <n v="75"/>
    <n v="83.33"/>
    <n v="100"/>
    <n v="100"/>
    <n v="84.18"/>
    <n v="84.93"/>
    <n v="5356"/>
  </r>
  <r>
    <s v="Programme Type by Deanery"/>
    <x v="1"/>
    <x v="4"/>
    <x v="11"/>
    <n v="2019"/>
    <n v="75.739999999999995"/>
    <s v="Within IQR"/>
    <n v="73.069999999999993"/>
    <n v="78.400000000000006"/>
    <n v="204"/>
    <n v="19.440000000000001"/>
    <n v="78.67"/>
    <n v="0"/>
    <n v="75"/>
    <n v="75"/>
    <n v="100"/>
    <n v="100"/>
    <n v="78.209999999999994"/>
    <n v="79.13"/>
    <n v="5371"/>
  </r>
  <r>
    <s v="Programme Type by Deanery"/>
    <x v="1"/>
    <x v="4"/>
    <x v="12"/>
    <n v="2019"/>
    <n v="90.32"/>
    <s v="Within IQR"/>
    <n v="88.81"/>
    <n v="91.83"/>
    <n v="204"/>
    <n v="11.01"/>
    <n v="89.72"/>
    <n v="0"/>
    <n v="81.25"/>
    <n v="93.75"/>
    <n v="100"/>
    <n v="100"/>
    <n v="89.35"/>
    <n v="90.09"/>
    <n v="5385"/>
  </r>
  <r>
    <s v="Programme Type by Deanery"/>
    <x v="1"/>
    <x v="4"/>
    <x v="13"/>
    <n v="2019"/>
    <n v="86.72"/>
    <s v="Below"/>
    <n v="84.27"/>
    <n v="89.16"/>
    <n v="175"/>
    <n v="16.510000000000002"/>
    <n v="90.06"/>
    <n v="0"/>
    <n v="87.5"/>
    <n v="91.67"/>
    <n v="100"/>
    <n v="100"/>
    <n v="89.64"/>
    <n v="90.49"/>
    <n v="4828"/>
  </r>
  <r>
    <s v="Programme Type by Deanery"/>
    <x v="1"/>
    <x v="4"/>
    <x v="14"/>
    <n v="2019"/>
    <n v="81.53"/>
    <s v="Below"/>
    <n v="78.59"/>
    <n v="84.47"/>
    <n v="204"/>
    <n v="21.42"/>
    <n v="86.23"/>
    <n v="0"/>
    <n v="85"/>
    <n v="91.67"/>
    <n v="93.33"/>
    <n v="100"/>
    <n v="85.77"/>
    <n v="86.69"/>
    <n v="5385"/>
  </r>
  <r>
    <s v="Programme Type by Deanery"/>
    <x v="1"/>
    <x v="4"/>
    <x v="15"/>
    <n v="2019"/>
    <n v="77.010000000000005"/>
    <s v="Within IQR"/>
    <n v="74.41"/>
    <n v="79.61"/>
    <n v="199"/>
    <n v="18.68"/>
    <n v="77.209999999999994"/>
    <n v="0"/>
    <n v="68.33"/>
    <n v="78.33"/>
    <n v="93.33"/>
    <n v="100"/>
    <n v="76.67"/>
    <n v="77.760000000000005"/>
    <n v="5151"/>
  </r>
  <r>
    <s v="Programme Type by Deanery"/>
    <x v="1"/>
    <x v="4"/>
    <x v="16"/>
    <n v="2019"/>
    <n v="72.06"/>
    <s v="Within IQR"/>
    <n v="69.44"/>
    <n v="74.680000000000007"/>
    <n v="200"/>
    <n v="18.91"/>
    <n v="67.72"/>
    <n v="0"/>
    <n v="50"/>
    <n v="68.75"/>
    <n v="83.33"/>
    <n v="100"/>
    <n v="67.14"/>
    <n v="68.3"/>
    <n v="5253"/>
  </r>
  <r>
    <s v="Programme Type by Deanery"/>
    <x v="1"/>
    <x v="5"/>
    <x v="0"/>
    <n v="2019"/>
    <n v="85.75"/>
    <s v="Within IQR"/>
    <n v="84.48"/>
    <n v="87.01"/>
    <n v="521"/>
    <n v="14.72"/>
    <n v="88.26"/>
    <n v="4"/>
    <n v="76"/>
    <n v="95"/>
    <n v="100"/>
    <n v="100"/>
    <n v="87.9"/>
    <n v="88.62"/>
    <n v="5385"/>
  </r>
  <r>
    <s v="Programme Type by Deanery"/>
    <x v="1"/>
    <x v="5"/>
    <x v="1"/>
    <n v="2019"/>
    <n v="93.83"/>
    <s v="Within IQR"/>
    <n v="92.95"/>
    <n v="94.71"/>
    <n v="487"/>
    <n v="9.9"/>
    <n v="94.19"/>
    <n v="12.5"/>
    <n v="93.75"/>
    <n v="100"/>
    <n v="100"/>
    <n v="100"/>
    <n v="93.93"/>
    <n v="94.44"/>
    <n v="5082"/>
  </r>
  <r>
    <s v="Programme Type by Deanery"/>
    <x v="1"/>
    <x v="5"/>
    <x v="2"/>
    <n v="2019"/>
    <n v="94.69"/>
    <s v="Within IQR"/>
    <n v="94.03"/>
    <n v="95.36"/>
    <n v="316"/>
    <n v="6.04"/>
    <n v="93.41"/>
    <n v="25"/>
    <n v="91.67"/>
    <n v="93.75"/>
    <n v="100"/>
    <n v="100"/>
    <n v="93.15"/>
    <n v="93.68"/>
    <n v="3766"/>
  </r>
  <r>
    <s v="Programme Type by Deanery"/>
    <x v="1"/>
    <x v="5"/>
    <x v="3"/>
    <n v="2019"/>
    <n v="80.91"/>
    <s v="Within IQR"/>
    <n v="79.67"/>
    <n v="82.14"/>
    <n v="494"/>
    <n v="14.01"/>
    <n v="82.4"/>
    <n v="0"/>
    <n v="75"/>
    <n v="75"/>
    <n v="100"/>
    <n v="100"/>
    <n v="82.02"/>
    <n v="82.78"/>
    <n v="5038"/>
  </r>
  <r>
    <s v="Programme Type by Deanery"/>
    <x v="1"/>
    <x v="5"/>
    <x v="4"/>
    <n v="2019"/>
    <n v="62.17"/>
    <s v="Within IQR"/>
    <n v="60.69"/>
    <n v="63.65"/>
    <n v="521"/>
    <n v="17.260000000000002"/>
    <n v="61.22"/>
    <n v="0"/>
    <n v="50"/>
    <n v="62.5"/>
    <n v="75"/>
    <n v="100"/>
    <n v="60.76"/>
    <n v="61.68"/>
    <n v="5385"/>
  </r>
  <r>
    <s v="Programme Type by Deanery"/>
    <x v="1"/>
    <x v="5"/>
    <x v="5"/>
    <n v="2019"/>
    <n v="80.959999999999994"/>
    <s v="Within IQR"/>
    <n v="79.55"/>
    <n v="82.37"/>
    <n v="410"/>
    <n v="14.56"/>
    <n v="82.26"/>
    <n v="0"/>
    <n v="75"/>
    <n v="75"/>
    <n v="100"/>
    <n v="100"/>
    <n v="81.83"/>
    <n v="82.68"/>
    <n v="4245"/>
  </r>
  <r>
    <s v="Programme Type by Deanery"/>
    <x v="1"/>
    <x v="5"/>
    <x v="7"/>
    <n v="2019"/>
    <n v="81.95"/>
    <s v="Within IQR"/>
    <n v="80.58"/>
    <n v="83.32"/>
    <n v="521"/>
    <n v="15.93"/>
    <n v="83.4"/>
    <n v="0"/>
    <n v="75"/>
    <n v="85"/>
    <n v="100"/>
    <n v="100"/>
    <n v="82.98"/>
    <n v="83.82"/>
    <n v="5385"/>
  </r>
  <r>
    <s v="Programme Type by Deanery"/>
    <x v="1"/>
    <x v="5"/>
    <x v="8"/>
    <n v="2019"/>
    <n v="85.23"/>
    <s v="Within IQR"/>
    <n v="83.96"/>
    <n v="86.51"/>
    <n v="520"/>
    <n v="14.84"/>
    <n v="87.81"/>
    <n v="0"/>
    <n v="85"/>
    <n v="90"/>
    <n v="100"/>
    <n v="100"/>
    <n v="87.46"/>
    <n v="88.15"/>
    <n v="5379"/>
  </r>
  <r>
    <s v="Programme Type by Deanery"/>
    <x v="1"/>
    <x v="5"/>
    <x v="9"/>
    <n v="2019"/>
    <n v="85.85"/>
    <s v="Within IQR"/>
    <n v="84.69"/>
    <n v="87.01"/>
    <n v="521"/>
    <n v="13.55"/>
    <n v="87.5"/>
    <n v="10"/>
    <n v="77.5"/>
    <n v="90"/>
    <n v="100"/>
    <n v="100"/>
    <n v="87.16"/>
    <n v="87.85"/>
    <n v="5385"/>
  </r>
  <r>
    <s v="Programme Type by Deanery"/>
    <x v="1"/>
    <x v="5"/>
    <x v="10"/>
    <n v="2019"/>
    <n v="82.59"/>
    <s v="Within IQR"/>
    <n v="81.31"/>
    <n v="83.87"/>
    <n v="520"/>
    <n v="14.91"/>
    <n v="84.56"/>
    <n v="0"/>
    <n v="75"/>
    <n v="83.33"/>
    <n v="100"/>
    <n v="100"/>
    <n v="84.18"/>
    <n v="84.93"/>
    <n v="5356"/>
  </r>
  <r>
    <s v="Programme Type by Deanery"/>
    <x v="1"/>
    <x v="5"/>
    <x v="11"/>
    <n v="2019"/>
    <n v="76.37"/>
    <s v="Within IQR"/>
    <n v="74.86"/>
    <n v="77.87"/>
    <n v="521"/>
    <n v="17.510000000000002"/>
    <n v="78.67"/>
    <n v="0"/>
    <n v="75"/>
    <n v="75"/>
    <n v="100"/>
    <n v="100"/>
    <n v="78.209999999999994"/>
    <n v="79.13"/>
    <n v="5371"/>
  </r>
  <r>
    <s v="Programme Type by Deanery"/>
    <x v="1"/>
    <x v="5"/>
    <x v="12"/>
    <n v="2019"/>
    <n v="87.66"/>
    <s v="Within IQR"/>
    <n v="86.37"/>
    <n v="88.95"/>
    <n v="521"/>
    <n v="15.02"/>
    <n v="89.72"/>
    <n v="0"/>
    <n v="81.25"/>
    <n v="93.75"/>
    <n v="100"/>
    <n v="100"/>
    <n v="89.35"/>
    <n v="90.09"/>
    <n v="5385"/>
  </r>
  <r>
    <s v="Programme Type by Deanery"/>
    <x v="1"/>
    <x v="5"/>
    <x v="13"/>
    <n v="2019"/>
    <n v="88.99"/>
    <s v="Within IQR"/>
    <n v="87.54"/>
    <n v="90.44"/>
    <n v="445"/>
    <n v="15.59"/>
    <n v="90.06"/>
    <n v="0"/>
    <n v="87.5"/>
    <n v="91.67"/>
    <n v="100"/>
    <n v="100"/>
    <n v="89.64"/>
    <n v="90.49"/>
    <n v="4828"/>
  </r>
  <r>
    <s v="Programme Type by Deanery"/>
    <x v="1"/>
    <x v="5"/>
    <x v="14"/>
    <n v="2019"/>
    <n v="84.32"/>
    <s v="Below"/>
    <n v="82.88"/>
    <n v="85.76"/>
    <n v="521"/>
    <n v="16.79"/>
    <n v="86.23"/>
    <n v="0"/>
    <n v="85"/>
    <n v="91.67"/>
    <n v="93.33"/>
    <n v="100"/>
    <n v="85.77"/>
    <n v="86.69"/>
    <n v="5385"/>
  </r>
  <r>
    <s v="Programme Type by Deanery"/>
    <x v="1"/>
    <x v="5"/>
    <x v="15"/>
    <n v="2019"/>
    <n v="74.75"/>
    <s v="Within IQR"/>
    <n v="73.22"/>
    <n v="76.28"/>
    <n v="492"/>
    <n v="17.3"/>
    <n v="77.209999999999994"/>
    <n v="0"/>
    <n v="68.33"/>
    <n v="78.33"/>
    <n v="93.33"/>
    <n v="100"/>
    <n v="76.67"/>
    <n v="77.760000000000005"/>
    <n v="5151"/>
  </r>
  <r>
    <s v="Programme Type by Deanery"/>
    <x v="1"/>
    <x v="5"/>
    <x v="16"/>
    <n v="2019"/>
    <n v="69.680000000000007"/>
    <s v="Within IQR"/>
    <n v="67.819999999999993"/>
    <n v="71.53"/>
    <n v="508"/>
    <n v="21.35"/>
    <n v="67.72"/>
    <n v="0"/>
    <n v="50"/>
    <n v="68.75"/>
    <n v="83.33"/>
    <n v="100"/>
    <n v="67.14"/>
    <n v="68.3"/>
    <n v="5253"/>
  </r>
  <r>
    <s v="Programme Type by Deanery"/>
    <x v="1"/>
    <x v="6"/>
    <x v="0"/>
    <n v="2019"/>
    <n v="87.45"/>
    <s v="Within IQR"/>
    <n v="86.17"/>
    <n v="88.73"/>
    <n v="452"/>
    <n v="13.86"/>
    <n v="88.26"/>
    <n v="4"/>
    <n v="76"/>
    <n v="95"/>
    <n v="100"/>
    <n v="100"/>
    <n v="87.9"/>
    <n v="88.62"/>
    <n v="5385"/>
  </r>
  <r>
    <s v="Programme Type by Deanery"/>
    <x v="1"/>
    <x v="6"/>
    <x v="1"/>
    <n v="2019"/>
    <n v="94.01"/>
    <s v="Within IQR"/>
    <n v="93.18"/>
    <n v="94.85"/>
    <n v="426"/>
    <n v="8.76"/>
    <n v="94.19"/>
    <n v="12.5"/>
    <n v="93.75"/>
    <n v="100"/>
    <n v="100"/>
    <n v="100"/>
    <n v="93.93"/>
    <n v="94.44"/>
    <n v="5082"/>
  </r>
  <r>
    <s v="Programme Type by Deanery"/>
    <x v="1"/>
    <x v="6"/>
    <x v="2"/>
    <n v="2019"/>
    <n v="92.23"/>
    <s v="Within IQR"/>
    <n v="91.27"/>
    <n v="93.18"/>
    <n v="335"/>
    <n v="8.9"/>
    <n v="93.41"/>
    <n v="25"/>
    <n v="91.67"/>
    <n v="93.75"/>
    <n v="100"/>
    <n v="100"/>
    <n v="93.15"/>
    <n v="93.68"/>
    <n v="3766"/>
  </r>
  <r>
    <s v="Programme Type by Deanery"/>
    <x v="1"/>
    <x v="6"/>
    <x v="3"/>
    <n v="2019"/>
    <n v="81.739999999999995"/>
    <s v="Within IQR"/>
    <n v="80.33"/>
    <n v="83.15"/>
    <n v="423"/>
    <n v="14.8"/>
    <n v="82.4"/>
    <n v="0"/>
    <n v="75"/>
    <n v="75"/>
    <n v="100"/>
    <n v="100"/>
    <n v="82.02"/>
    <n v="82.78"/>
    <n v="5038"/>
  </r>
  <r>
    <s v="Programme Type by Deanery"/>
    <x v="1"/>
    <x v="6"/>
    <x v="4"/>
    <n v="2019"/>
    <n v="60.39"/>
    <s v="Within IQR"/>
    <n v="58.76"/>
    <n v="62.02"/>
    <n v="452"/>
    <n v="17.670000000000002"/>
    <n v="61.22"/>
    <n v="0"/>
    <n v="50"/>
    <n v="62.5"/>
    <n v="75"/>
    <n v="100"/>
    <n v="60.76"/>
    <n v="61.68"/>
    <n v="5385"/>
  </r>
  <r>
    <s v="Programme Type by Deanery"/>
    <x v="1"/>
    <x v="6"/>
    <x v="5"/>
    <n v="2019"/>
    <n v="81.96"/>
    <s v="Within IQR"/>
    <n v="80.41"/>
    <n v="83.52"/>
    <n v="353"/>
    <n v="14.93"/>
    <n v="82.26"/>
    <n v="0"/>
    <n v="75"/>
    <n v="75"/>
    <n v="100"/>
    <n v="100"/>
    <n v="81.83"/>
    <n v="82.68"/>
    <n v="4245"/>
  </r>
  <r>
    <s v="Programme Type by Deanery"/>
    <x v="1"/>
    <x v="6"/>
    <x v="7"/>
    <n v="2019"/>
    <n v="82.46"/>
    <s v="Within IQR"/>
    <n v="80.92"/>
    <n v="83.99"/>
    <n v="452"/>
    <n v="16.7"/>
    <n v="83.4"/>
    <n v="0"/>
    <n v="75"/>
    <n v="85"/>
    <n v="100"/>
    <n v="100"/>
    <n v="82.98"/>
    <n v="83.82"/>
    <n v="5385"/>
  </r>
  <r>
    <s v="Programme Type by Deanery"/>
    <x v="1"/>
    <x v="6"/>
    <x v="8"/>
    <n v="2019"/>
    <n v="88.03"/>
    <s v="Within IQR"/>
    <n v="86.85"/>
    <n v="89.21"/>
    <n v="451"/>
    <n v="12.78"/>
    <n v="87.81"/>
    <n v="0"/>
    <n v="85"/>
    <n v="90"/>
    <n v="100"/>
    <n v="100"/>
    <n v="87.46"/>
    <n v="88.15"/>
    <n v="5379"/>
  </r>
  <r>
    <s v="Programme Type by Deanery"/>
    <x v="1"/>
    <x v="6"/>
    <x v="9"/>
    <n v="2019"/>
    <n v="87.38"/>
    <s v="Within IQR"/>
    <n v="86.14"/>
    <n v="88.62"/>
    <n v="452"/>
    <n v="13.43"/>
    <n v="87.5"/>
    <n v="10"/>
    <n v="77.5"/>
    <n v="90"/>
    <n v="100"/>
    <n v="100"/>
    <n v="87.16"/>
    <n v="87.85"/>
    <n v="5385"/>
  </r>
  <r>
    <s v="Programme Type by Deanery"/>
    <x v="1"/>
    <x v="6"/>
    <x v="10"/>
    <n v="2019"/>
    <n v="84.24"/>
    <s v="Within IQR"/>
    <n v="82.96"/>
    <n v="85.52"/>
    <n v="449"/>
    <n v="13.81"/>
    <n v="84.56"/>
    <n v="0"/>
    <n v="75"/>
    <n v="83.33"/>
    <n v="100"/>
    <n v="100"/>
    <n v="84.18"/>
    <n v="84.93"/>
    <n v="5356"/>
  </r>
  <r>
    <s v="Programme Type by Deanery"/>
    <x v="1"/>
    <x v="6"/>
    <x v="11"/>
    <n v="2019"/>
    <n v="78.48"/>
    <s v="Within IQR"/>
    <n v="76.87"/>
    <n v="80.08"/>
    <n v="452"/>
    <n v="17.45"/>
    <n v="78.67"/>
    <n v="0"/>
    <n v="75"/>
    <n v="75"/>
    <n v="100"/>
    <n v="100"/>
    <n v="78.209999999999994"/>
    <n v="79.13"/>
    <n v="5371"/>
  </r>
  <r>
    <s v="Programme Type by Deanery"/>
    <x v="1"/>
    <x v="6"/>
    <x v="12"/>
    <n v="2019"/>
    <n v="90.24"/>
    <s v="Within IQR"/>
    <n v="89"/>
    <n v="91.47"/>
    <n v="452"/>
    <n v="13.38"/>
    <n v="89.72"/>
    <n v="0"/>
    <n v="81.25"/>
    <n v="93.75"/>
    <n v="100"/>
    <n v="100"/>
    <n v="89.35"/>
    <n v="90.09"/>
    <n v="5385"/>
  </r>
  <r>
    <s v="Programme Type by Deanery"/>
    <x v="1"/>
    <x v="6"/>
    <x v="13"/>
    <n v="2019"/>
    <n v="90.49"/>
    <s v="Within IQR"/>
    <n v="89.14"/>
    <n v="91.84"/>
    <n v="400"/>
    <n v="13.81"/>
    <n v="90.06"/>
    <n v="0"/>
    <n v="87.5"/>
    <n v="91.67"/>
    <n v="100"/>
    <n v="100"/>
    <n v="89.64"/>
    <n v="90.49"/>
    <n v="4828"/>
  </r>
  <r>
    <s v="Programme Type by Deanery"/>
    <x v="1"/>
    <x v="6"/>
    <x v="14"/>
    <n v="2019"/>
    <n v="83.5"/>
    <s v="Below"/>
    <n v="81.47"/>
    <n v="85.53"/>
    <n v="452"/>
    <n v="22.02"/>
    <n v="86.23"/>
    <n v="0"/>
    <n v="85"/>
    <n v="91.67"/>
    <n v="93.33"/>
    <n v="100"/>
    <n v="85.77"/>
    <n v="86.69"/>
    <n v="5385"/>
  </r>
  <r>
    <s v="Programme Type by Deanery"/>
    <x v="1"/>
    <x v="6"/>
    <x v="15"/>
    <n v="2019"/>
    <n v="78.63"/>
    <s v="Within IQR"/>
    <n v="76.540000000000006"/>
    <n v="80.709999999999994"/>
    <n v="415"/>
    <n v="21.67"/>
    <n v="77.209999999999994"/>
    <n v="0"/>
    <n v="68.33"/>
    <n v="78.33"/>
    <n v="93.33"/>
    <n v="100"/>
    <n v="76.67"/>
    <n v="77.760000000000005"/>
    <n v="5151"/>
  </r>
  <r>
    <s v="Programme Type by Deanery"/>
    <x v="1"/>
    <x v="6"/>
    <x v="16"/>
    <n v="2019"/>
    <n v="69.790000000000006"/>
    <s v="Within IQR"/>
    <n v="67.88"/>
    <n v="71.7"/>
    <n v="442"/>
    <n v="20.51"/>
    <n v="67.72"/>
    <n v="0"/>
    <n v="50"/>
    <n v="68.75"/>
    <n v="83.33"/>
    <n v="100"/>
    <n v="67.14"/>
    <n v="68.3"/>
    <n v="5253"/>
  </r>
  <r>
    <s v="Programme Type by Deanery"/>
    <x v="1"/>
    <x v="7"/>
    <x v="0"/>
    <n v="2019"/>
    <n v="90.88"/>
    <s v="Within IQR"/>
    <n v="89.29"/>
    <n v="92.47"/>
    <n v="204"/>
    <n v="11.59"/>
    <n v="88.26"/>
    <n v="4"/>
    <n v="76"/>
    <n v="95"/>
    <n v="100"/>
    <n v="100"/>
    <n v="87.9"/>
    <n v="88.62"/>
    <n v="5385"/>
  </r>
  <r>
    <s v="Programme Type by Deanery"/>
    <x v="1"/>
    <x v="7"/>
    <x v="1"/>
    <n v="2019"/>
    <n v="94.82"/>
    <s v="Within IQR"/>
    <n v="93.67"/>
    <n v="95.97"/>
    <n v="197"/>
    <n v="8.23"/>
    <n v="94.19"/>
    <n v="12.5"/>
    <n v="93.75"/>
    <n v="100"/>
    <n v="100"/>
    <n v="100"/>
    <n v="93.93"/>
    <n v="94.44"/>
    <n v="5082"/>
  </r>
  <r>
    <s v="Programme Type by Deanery"/>
    <x v="1"/>
    <x v="7"/>
    <x v="2"/>
    <n v="2019"/>
    <n v="95.96"/>
    <s v="Within IQR"/>
    <n v="95"/>
    <n v="96.93"/>
    <n v="81"/>
    <n v="4.4400000000000004"/>
    <n v="93.41"/>
    <n v="25"/>
    <n v="91.67"/>
    <n v="93.75"/>
    <n v="100"/>
    <n v="100"/>
    <n v="93.15"/>
    <n v="93.68"/>
    <n v="3766"/>
  </r>
  <r>
    <s v="Programme Type by Deanery"/>
    <x v="1"/>
    <x v="7"/>
    <x v="3"/>
    <n v="2019"/>
    <n v="86.58"/>
    <s v="Within IQR"/>
    <n v="84.78"/>
    <n v="88.38"/>
    <n v="193"/>
    <n v="12.74"/>
    <n v="82.4"/>
    <n v="0"/>
    <n v="75"/>
    <n v="75"/>
    <n v="100"/>
    <n v="100"/>
    <n v="82.02"/>
    <n v="82.78"/>
    <n v="5038"/>
  </r>
  <r>
    <s v="Programme Type by Deanery"/>
    <x v="1"/>
    <x v="7"/>
    <x v="4"/>
    <n v="2019"/>
    <n v="65.67"/>
    <s v="Within IQR"/>
    <n v="63.53"/>
    <n v="67.8"/>
    <n v="204"/>
    <n v="15.58"/>
    <n v="61.22"/>
    <n v="0"/>
    <n v="50"/>
    <n v="62.5"/>
    <n v="75"/>
    <n v="100"/>
    <n v="60.76"/>
    <n v="61.68"/>
    <n v="5385"/>
  </r>
  <r>
    <s v="Programme Type by Deanery"/>
    <x v="1"/>
    <x v="7"/>
    <x v="5"/>
    <n v="2019"/>
    <n v="86.67"/>
    <s v="Within IQR"/>
    <n v="84.67"/>
    <n v="88.66"/>
    <n v="155"/>
    <n v="12.66"/>
    <n v="82.26"/>
    <n v="0"/>
    <n v="75"/>
    <n v="75"/>
    <n v="100"/>
    <n v="100"/>
    <n v="81.83"/>
    <n v="82.68"/>
    <n v="4245"/>
  </r>
  <r>
    <s v="Programme Type by Deanery"/>
    <x v="1"/>
    <x v="7"/>
    <x v="7"/>
    <n v="2019"/>
    <n v="87.03"/>
    <s v="Within IQR"/>
    <n v="85.12"/>
    <n v="88.95"/>
    <n v="204"/>
    <n v="13.95"/>
    <n v="83.4"/>
    <n v="0"/>
    <n v="75"/>
    <n v="85"/>
    <n v="100"/>
    <n v="100"/>
    <n v="82.98"/>
    <n v="83.82"/>
    <n v="5385"/>
  </r>
  <r>
    <s v="Programme Type by Deanery"/>
    <x v="1"/>
    <x v="7"/>
    <x v="8"/>
    <n v="2019"/>
    <n v="90.67"/>
    <s v="Within IQR"/>
    <n v="89.3"/>
    <n v="92.04"/>
    <n v="204"/>
    <n v="9.98"/>
    <n v="87.81"/>
    <n v="0"/>
    <n v="85"/>
    <n v="90"/>
    <n v="100"/>
    <n v="100"/>
    <n v="87.46"/>
    <n v="88.15"/>
    <n v="5379"/>
  </r>
  <r>
    <s v="Programme Type by Deanery"/>
    <x v="1"/>
    <x v="7"/>
    <x v="9"/>
    <n v="2019"/>
    <n v="89.57"/>
    <s v="Within IQR"/>
    <n v="87.98"/>
    <n v="91.16"/>
    <n v="204"/>
    <n v="11.59"/>
    <n v="87.5"/>
    <n v="10"/>
    <n v="77.5"/>
    <n v="90"/>
    <n v="100"/>
    <n v="100"/>
    <n v="87.16"/>
    <n v="87.85"/>
    <n v="5385"/>
  </r>
  <r>
    <s v="Programme Type by Deanery"/>
    <x v="1"/>
    <x v="7"/>
    <x v="10"/>
    <n v="2019"/>
    <n v="87.23"/>
    <s v="Within IQR"/>
    <n v="85.43"/>
    <n v="89.03"/>
    <n v="201"/>
    <n v="13.04"/>
    <n v="84.56"/>
    <n v="0"/>
    <n v="75"/>
    <n v="83.33"/>
    <n v="100"/>
    <n v="100"/>
    <n v="84.18"/>
    <n v="84.93"/>
    <n v="5356"/>
  </r>
  <r>
    <s v="Programme Type by Deanery"/>
    <x v="1"/>
    <x v="7"/>
    <x v="11"/>
    <n v="2019"/>
    <n v="82.15"/>
    <s v="Within IQR"/>
    <n v="79.86"/>
    <n v="84.44"/>
    <n v="204"/>
    <n v="16.7"/>
    <n v="78.67"/>
    <n v="0"/>
    <n v="75"/>
    <n v="75"/>
    <n v="100"/>
    <n v="100"/>
    <n v="78.209999999999994"/>
    <n v="79.13"/>
    <n v="5371"/>
  </r>
  <r>
    <s v="Programme Type by Deanery"/>
    <x v="1"/>
    <x v="7"/>
    <x v="12"/>
    <n v="2019"/>
    <n v="91.24"/>
    <s v="Within IQR"/>
    <n v="89.57"/>
    <n v="92.9"/>
    <n v="204"/>
    <n v="12.13"/>
    <n v="89.72"/>
    <n v="0"/>
    <n v="81.25"/>
    <n v="93.75"/>
    <n v="100"/>
    <n v="100"/>
    <n v="89.35"/>
    <n v="90.09"/>
    <n v="5385"/>
  </r>
  <r>
    <s v="Programme Type by Deanery"/>
    <x v="1"/>
    <x v="7"/>
    <x v="13"/>
    <n v="2019"/>
    <n v="91.74"/>
    <s v="Within IQR"/>
    <n v="89.7"/>
    <n v="93.77"/>
    <n v="177"/>
    <n v="13.81"/>
    <n v="90.06"/>
    <n v="0"/>
    <n v="87.5"/>
    <n v="91.67"/>
    <n v="100"/>
    <n v="100"/>
    <n v="89.64"/>
    <n v="90.49"/>
    <n v="4828"/>
  </r>
  <r>
    <s v="Programme Type by Deanery"/>
    <x v="1"/>
    <x v="7"/>
    <x v="14"/>
    <n v="2019"/>
    <n v="87.63"/>
    <s v="Within IQR"/>
    <n v="84.84"/>
    <n v="90.42"/>
    <n v="204"/>
    <n v="20.329999999999998"/>
    <n v="86.23"/>
    <n v="0"/>
    <n v="85"/>
    <n v="91.67"/>
    <n v="93.33"/>
    <n v="100"/>
    <n v="85.77"/>
    <n v="86.69"/>
    <n v="5385"/>
  </r>
  <r>
    <s v="Programme Type by Deanery"/>
    <x v="1"/>
    <x v="7"/>
    <x v="15"/>
    <n v="2019"/>
    <n v="83.11"/>
    <s v="Within IQR"/>
    <n v="80.5"/>
    <n v="85.72"/>
    <n v="191"/>
    <n v="18.38"/>
    <n v="77.209999999999994"/>
    <n v="0"/>
    <n v="68.33"/>
    <n v="78.33"/>
    <n v="93.33"/>
    <n v="100"/>
    <n v="76.67"/>
    <n v="77.760000000000005"/>
    <n v="5151"/>
  </r>
  <r>
    <s v="Programme Type by Deanery"/>
    <x v="1"/>
    <x v="7"/>
    <x v="16"/>
    <n v="2019"/>
    <n v="65.709999999999994"/>
    <s v="Within IQR"/>
    <n v="62.76"/>
    <n v="68.66"/>
    <n v="198"/>
    <n v="21.18"/>
    <n v="67.72"/>
    <n v="0"/>
    <n v="50"/>
    <n v="68.75"/>
    <n v="83.33"/>
    <n v="100"/>
    <n v="67.14"/>
    <n v="68.3"/>
    <n v="5253"/>
  </r>
  <r>
    <s v="Programme Type by Deanery"/>
    <x v="1"/>
    <x v="8"/>
    <x v="0"/>
    <n v="2019"/>
    <n v="90.09"/>
    <s v="Within IQR"/>
    <n v="88.3"/>
    <n v="91.88"/>
    <n v="188"/>
    <n v="12.55"/>
    <n v="88.26"/>
    <n v="4"/>
    <n v="76"/>
    <n v="95"/>
    <n v="100"/>
    <n v="100"/>
    <n v="87.9"/>
    <n v="88.62"/>
    <n v="5385"/>
  </r>
  <r>
    <s v="Programme Type by Deanery"/>
    <x v="1"/>
    <x v="8"/>
    <x v="1"/>
    <n v="2019"/>
    <n v="95.43"/>
    <s v="Within IQR"/>
    <n v="94.26"/>
    <n v="96.6"/>
    <n v="176"/>
    <n v="7.91"/>
    <n v="94.19"/>
    <n v="12.5"/>
    <n v="93.75"/>
    <n v="100"/>
    <n v="100"/>
    <n v="100"/>
    <n v="93.93"/>
    <n v="94.44"/>
    <n v="5082"/>
  </r>
  <r>
    <s v="Programme Type by Deanery"/>
    <x v="1"/>
    <x v="8"/>
    <x v="2"/>
    <n v="2019"/>
    <n v="94.93"/>
    <s v="Within IQR"/>
    <n v="93.85"/>
    <n v="96.01"/>
    <n v="125"/>
    <n v="6.17"/>
    <n v="93.41"/>
    <n v="25"/>
    <n v="91.67"/>
    <n v="93.75"/>
    <n v="100"/>
    <n v="100"/>
    <n v="93.15"/>
    <n v="93.68"/>
    <n v="3766"/>
  </r>
  <r>
    <s v="Programme Type by Deanery"/>
    <x v="1"/>
    <x v="8"/>
    <x v="3"/>
    <n v="2019"/>
    <n v="85.48"/>
    <s v="Within IQR"/>
    <n v="83.53"/>
    <n v="87.43"/>
    <n v="180"/>
    <n v="13.36"/>
    <n v="82.4"/>
    <n v="0"/>
    <n v="75"/>
    <n v="75"/>
    <n v="100"/>
    <n v="100"/>
    <n v="82.02"/>
    <n v="82.78"/>
    <n v="5038"/>
  </r>
  <r>
    <s v="Programme Type by Deanery"/>
    <x v="1"/>
    <x v="8"/>
    <x v="4"/>
    <n v="2019"/>
    <n v="63.36"/>
    <s v="Within IQR"/>
    <n v="61.09"/>
    <n v="65.64"/>
    <n v="188"/>
    <n v="15.94"/>
    <n v="61.22"/>
    <n v="0"/>
    <n v="50"/>
    <n v="62.5"/>
    <n v="75"/>
    <n v="100"/>
    <n v="60.76"/>
    <n v="61.68"/>
    <n v="5385"/>
  </r>
  <r>
    <s v="Programme Type by Deanery"/>
    <x v="1"/>
    <x v="8"/>
    <x v="5"/>
    <n v="2019"/>
    <n v="85.43"/>
    <s v="Within IQR"/>
    <n v="83.23"/>
    <n v="87.63"/>
    <n v="137"/>
    <n v="13.13"/>
    <n v="82.26"/>
    <n v="0"/>
    <n v="75"/>
    <n v="75"/>
    <n v="100"/>
    <n v="100"/>
    <n v="81.83"/>
    <n v="82.68"/>
    <n v="4245"/>
  </r>
  <r>
    <s v="Programme Type by Deanery"/>
    <x v="1"/>
    <x v="8"/>
    <x v="7"/>
    <n v="2019"/>
    <n v="86.86"/>
    <s v="Within IQR"/>
    <n v="84.88"/>
    <n v="88.84"/>
    <n v="188"/>
    <n v="13.85"/>
    <n v="83.4"/>
    <n v="0"/>
    <n v="75"/>
    <n v="85"/>
    <n v="100"/>
    <n v="100"/>
    <n v="82.98"/>
    <n v="83.82"/>
    <n v="5385"/>
  </r>
  <r>
    <s v="Programme Type by Deanery"/>
    <x v="1"/>
    <x v="8"/>
    <x v="8"/>
    <n v="2019"/>
    <n v="89.74"/>
    <s v="Within IQR"/>
    <n v="87.94"/>
    <n v="91.54"/>
    <n v="188"/>
    <n v="12.6"/>
    <n v="87.81"/>
    <n v="0"/>
    <n v="85"/>
    <n v="90"/>
    <n v="100"/>
    <n v="100"/>
    <n v="87.46"/>
    <n v="88.15"/>
    <n v="5379"/>
  </r>
  <r>
    <s v="Programme Type by Deanery"/>
    <x v="1"/>
    <x v="8"/>
    <x v="9"/>
    <n v="2019"/>
    <n v="89.18"/>
    <s v="Within IQR"/>
    <n v="87.44"/>
    <n v="90.91"/>
    <n v="188"/>
    <n v="12.12"/>
    <n v="87.5"/>
    <n v="10"/>
    <n v="77.5"/>
    <n v="90"/>
    <n v="100"/>
    <n v="100"/>
    <n v="87.16"/>
    <n v="87.85"/>
    <n v="5385"/>
  </r>
  <r>
    <s v="Programme Type by Deanery"/>
    <x v="1"/>
    <x v="8"/>
    <x v="10"/>
    <n v="2019"/>
    <n v="86.67"/>
    <s v="Within IQR"/>
    <n v="84.83"/>
    <n v="88.51"/>
    <n v="186"/>
    <n v="12.78"/>
    <n v="84.56"/>
    <n v="0"/>
    <n v="75"/>
    <n v="83.33"/>
    <n v="100"/>
    <n v="100"/>
    <n v="84.18"/>
    <n v="84.93"/>
    <n v="5356"/>
  </r>
  <r>
    <s v="Programme Type by Deanery"/>
    <x v="1"/>
    <x v="8"/>
    <x v="11"/>
    <n v="2019"/>
    <n v="81.23"/>
    <s v="Within IQR"/>
    <n v="78.930000000000007"/>
    <n v="83.52"/>
    <n v="188"/>
    <n v="16.05"/>
    <n v="78.67"/>
    <n v="0"/>
    <n v="75"/>
    <n v="75"/>
    <n v="100"/>
    <n v="100"/>
    <n v="78.209999999999994"/>
    <n v="79.13"/>
    <n v="5371"/>
  </r>
  <r>
    <s v="Programme Type by Deanery"/>
    <x v="1"/>
    <x v="8"/>
    <x v="12"/>
    <n v="2019"/>
    <n v="92.15"/>
    <s v="Within IQR"/>
    <n v="90.46"/>
    <n v="93.85"/>
    <n v="188"/>
    <n v="11.86"/>
    <n v="89.72"/>
    <n v="0"/>
    <n v="81.25"/>
    <n v="93.75"/>
    <n v="100"/>
    <n v="100"/>
    <n v="89.35"/>
    <n v="90.09"/>
    <n v="5385"/>
  </r>
  <r>
    <s v="Programme Type by Deanery"/>
    <x v="1"/>
    <x v="8"/>
    <x v="13"/>
    <n v="2019"/>
    <n v="90.91"/>
    <s v="Within IQR"/>
    <n v="88.62"/>
    <n v="93.21"/>
    <n v="166"/>
    <n v="15.06"/>
    <n v="90.06"/>
    <n v="0"/>
    <n v="87.5"/>
    <n v="91.67"/>
    <n v="100"/>
    <n v="100"/>
    <n v="89.64"/>
    <n v="90.49"/>
    <n v="4828"/>
  </r>
  <r>
    <s v="Programme Type by Deanery"/>
    <x v="1"/>
    <x v="8"/>
    <x v="14"/>
    <n v="2019"/>
    <n v="85.84"/>
    <s v="Within IQR"/>
    <n v="83.01"/>
    <n v="88.67"/>
    <n v="188"/>
    <n v="19.77"/>
    <n v="86.23"/>
    <n v="0"/>
    <n v="85"/>
    <n v="91.67"/>
    <n v="93.33"/>
    <n v="100"/>
    <n v="85.77"/>
    <n v="86.69"/>
    <n v="5385"/>
  </r>
  <r>
    <s v="Programme Type by Deanery"/>
    <x v="1"/>
    <x v="8"/>
    <x v="15"/>
    <n v="2019"/>
    <n v="76.290000000000006"/>
    <s v="Within IQR"/>
    <n v="73.680000000000007"/>
    <n v="78.900000000000006"/>
    <n v="185"/>
    <n v="18.100000000000001"/>
    <n v="77.209999999999994"/>
    <n v="0"/>
    <n v="68.33"/>
    <n v="78.33"/>
    <n v="93.33"/>
    <n v="100"/>
    <n v="76.67"/>
    <n v="77.760000000000005"/>
    <n v="5151"/>
  </r>
  <r>
    <s v="Programme Type by Deanery"/>
    <x v="1"/>
    <x v="8"/>
    <x v="16"/>
    <n v="2019"/>
    <n v="68.69"/>
    <s v="Within IQR"/>
    <n v="65.05"/>
    <n v="72.33"/>
    <n v="186"/>
    <n v="25.32"/>
    <n v="67.72"/>
    <n v="0"/>
    <n v="50"/>
    <n v="68.75"/>
    <n v="83.33"/>
    <n v="100"/>
    <n v="67.14"/>
    <n v="68.3"/>
    <n v="5253"/>
  </r>
  <r>
    <s v="Programme Type by Deanery"/>
    <x v="1"/>
    <x v="9"/>
    <x v="0"/>
    <n v="2019"/>
    <n v="88.49"/>
    <s v="Within IQR"/>
    <n v="86.31"/>
    <n v="90.68"/>
    <n v="164"/>
    <n v="14.27"/>
    <n v="88.26"/>
    <n v="4"/>
    <n v="76"/>
    <n v="95"/>
    <n v="100"/>
    <n v="100"/>
    <n v="87.9"/>
    <n v="88.62"/>
    <n v="5385"/>
  </r>
  <r>
    <s v="Programme Type by Deanery"/>
    <x v="1"/>
    <x v="9"/>
    <x v="1"/>
    <n v="2019"/>
    <n v="94.24"/>
    <s v="Within IQR"/>
    <n v="92.81"/>
    <n v="95.67"/>
    <n v="162"/>
    <n v="9.2899999999999991"/>
    <n v="94.19"/>
    <n v="12.5"/>
    <n v="93.75"/>
    <n v="100"/>
    <n v="100"/>
    <n v="100"/>
    <n v="93.93"/>
    <n v="94.44"/>
    <n v="5082"/>
  </r>
  <r>
    <s v="Programme Type by Deanery"/>
    <x v="1"/>
    <x v="9"/>
    <x v="2"/>
    <n v="2019"/>
    <n v="94.05"/>
    <s v="Within IQR"/>
    <n v="92.52"/>
    <n v="95.57"/>
    <n v="112"/>
    <n v="8.23"/>
    <n v="93.41"/>
    <n v="25"/>
    <n v="91.67"/>
    <n v="93.75"/>
    <n v="100"/>
    <n v="100"/>
    <n v="93.15"/>
    <n v="93.68"/>
    <n v="3766"/>
  </r>
  <r>
    <s v="Programme Type by Deanery"/>
    <x v="1"/>
    <x v="9"/>
    <x v="3"/>
    <n v="2019"/>
    <n v="82.47"/>
    <s v="Within IQR"/>
    <n v="80.33"/>
    <n v="84.6"/>
    <n v="153"/>
    <n v="13.47"/>
    <n v="82.4"/>
    <n v="0"/>
    <n v="75"/>
    <n v="75"/>
    <n v="100"/>
    <n v="100"/>
    <n v="82.02"/>
    <n v="82.78"/>
    <n v="5038"/>
  </r>
  <r>
    <s v="Programme Type by Deanery"/>
    <x v="1"/>
    <x v="9"/>
    <x v="4"/>
    <n v="2019"/>
    <n v="59.39"/>
    <s v="Within IQR"/>
    <n v="56.79"/>
    <n v="61.99"/>
    <n v="164"/>
    <n v="16.98"/>
    <n v="61.22"/>
    <n v="0"/>
    <n v="50"/>
    <n v="62.5"/>
    <n v="75"/>
    <n v="100"/>
    <n v="60.76"/>
    <n v="61.68"/>
    <n v="5385"/>
  </r>
  <r>
    <s v="Programme Type by Deanery"/>
    <x v="1"/>
    <x v="9"/>
    <x v="5"/>
    <n v="2019"/>
    <n v="82.52"/>
    <s v="Within IQR"/>
    <n v="79.92"/>
    <n v="85.12"/>
    <n v="123"/>
    <n v="14.7"/>
    <n v="82.26"/>
    <n v="0"/>
    <n v="75"/>
    <n v="75"/>
    <n v="100"/>
    <n v="100"/>
    <n v="81.83"/>
    <n v="82.68"/>
    <n v="4245"/>
  </r>
  <r>
    <s v="Programme Type by Deanery"/>
    <x v="1"/>
    <x v="9"/>
    <x v="7"/>
    <n v="2019"/>
    <n v="83.35"/>
    <s v="Within IQR"/>
    <n v="81"/>
    <n v="85.71"/>
    <n v="164"/>
    <n v="15.4"/>
    <n v="83.4"/>
    <n v="0"/>
    <n v="75"/>
    <n v="85"/>
    <n v="100"/>
    <n v="100"/>
    <n v="82.98"/>
    <n v="83.82"/>
    <n v="5385"/>
  </r>
  <r>
    <s v="Programme Type by Deanery"/>
    <x v="1"/>
    <x v="9"/>
    <x v="8"/>
    <n v="2019"/>
    <n v="87.32"/>
    <s v="Within IQR"/>
    <n v="85.29"/>
    <n v="89.36"/>
    <n v="164"/>
    <n v="13.32"/>
    <n v="87.81"/>
    <n v="0"/>
    <n v="85"/>
    <n v="90"/>
    <n v="100"/>
    <n v="100"/>
    <n v="87.46"/>
    <n v="88.15"/>
    <n v="5379"/>
  </r>
  <r>
    <s v="Programme Type by Deanery"/>
    <x v="1"/>
    <x v="9"/>
    <x v="9"/>
    <n v="2019"/>
    <n v="88.05"/>
    <s v="Within IQR"/>
    <n v="86.15"/>
    <n v="89.95"/>
    <n v="164"/>
    <n v="12.41"/>
    <n v="87.5"/>
    <n v="10"/>
    <n v="77.5"/>
    <n v="90"/>
    <n v="100"/>
    <n v="100"/>
    <n v="87.16"/>
    <n v="87.85"/>
    <n v="5385"/>
  </r>
  <r>
    <s v="Programme Type by Deanery"/>
    <x v="1"/>
    <x v="9"/>
    <x v="10"/>
    <n v="2019"/>
    <n v="85.19"/>
    <s v="Within IQR"/>
    <n v="82.99"/>
    <n v="87.39"/>
    <n v="164"/>
    <n v="14.36"/>
    <n v="84.56"/>
    <n v="0"/>
    <n v="75"/>
    <n v="83.33"/>
    <n v="100"/>
    <n v="100"/>
    <n v="84.18"/>
    <n v="84.93"/>
    <n v="5356"/>
  </r>
  <r>
    <s v="Programme Type by Deanery"/>
    <x v="1"/>
    <x v="9"/>
    <x v="11"/>
    <n v="2019"/>
    <n v="76.98"/>
    <s v="Within IQR"/>
    <n v="74.459999999999994"/>
    <n v="79.5"/>
    <n v="164"/>
    <n v="16.48"/>
    <n v="78.67"/>
    <n v="0"/>
    <n v="75"/>
    <n v="75"/>
    <n v="100"/>
    <n v="100"/>
    <n v="78.209999999999994"/>
    <n v="79.13"/>
    <n v="5371"/>
  </r>
  <r>
    <s v="Programme Type by Deanery"/>
    <x v="1"/>
    <x v="9"/>
    <x v="12"/>
    <n v="2019"/>
    <n v="89.67"/>
    <s v="Within IQR"/>
    <n v="87.6"/>
    <n v="91.75"/>
    <n v="164"/>
    <n v="13.56"/>
    <n v="89.72"/>
    <n v="0"/>
    <n v="81.25"/>
    <n v="93.75"/>
    <n v="100"/>
    <n v="100"/>
    <n v="89.35"/>
    <n v="90.09"/>
    <n v="5385"/>
  </r>
  <r>
    <s v="Programme Type by Deanery"/>
    <x v="1"/>
    <x v="9"/>
    <x v="13"/>
    <n v="2019"/>
    <n v="88.03"/>
    <s v="Within IQR"/>
    <n v="85.27"/>
    <n v="90.79"/>
    <n v="141"/>
    <n v="16.71"/>
    <n v="90.06"/>
    <n v="0"/>
    <n v="87.5"/>
    <n v="91.67"/>
    <n v="100"/>
    <n v="100"/>
    <n v="89.64"/>
    <n v="90.49"/>
    <n v="4828"/>
  </r>
  <r>
    <s v="Programme Type by Deanery"/>
    <x v="1"/>
    <x v="9"/>
    <x v="14"/>
    <n v="2019"/>
    <n v="88.43"/>
    <s v="Within IQR"/>
    <n v="85.98"/>
    <n v="90.88"/>
    <n v="164"/>
    <n v="16.010000000000002"/>
    <n v="86.23"/>
    <n v="0"/>
    <n v="85"/>
    <n v="91.67"/>
    <n v="93.33"/>
    <n v="100"/>
    <n v="85.77"/>
    <n v="86.69"/>
    <n v="5385"/>
  </r>
  <r>
    <s v="Programme Type by Deanery"/>
    <x v="1"/>
    <x v="9"/>
    <x v="15"/>
    <n v="2019"/>
    <n v="78.930000000000007"/>
    <s v="Within IQR"/>
    <n v="76.05"/>
    <n v="81.81"/>
    <n v="160"/>
    <n v="18.61"/>
    <n v="77.209999999999994"/>
    <n v="0"/>
    <n v="68.33"/>
    <n v="78.33"/>
    <n v="93.33"/>
    <n v="100"/>
    <n v="76.67"/>
    <n v="77.760000000000005"/>
    <n v="5151"/>
  </r>
  <r>
    <s v="Programme Type by Deanery"/>
    <x v="1"/>
    <x v="9"/>
    <x v="16"/>
    <n v="2019"/>
    <n v="71.84"/>
    <s v="Within IQR"/>
    <n v="68.819999999999993"/>
    <n v="74.849999999999994"/>
    <n v="160"/>
    <n v="19.46"/>
    <n v="67.72"/>
    <n v="0"/>
    <n v="50"/>
    <n v="68.75"/>
    <n v="83.33"/>
    <n v="100"/>
    <n v="67.14"/>
    <n v="68.3"/>
    <n v="5253"/>
  </r>
  <r>
    <s v="Programme Type by Deanery"/>
    <x v="1"/>
    <x v="10"/>
    <x v="0"/>
    <n v="2019"/>
    <n v="91.68"/>
    <s v="Within IQR"/>
    <n v="89.77"/>
    <n v="93.59"/>
    <n v="146"/>
    <n v="11.76"/>
    <n v="88.26"/>
    <n v="4"/>
    <n v="76"/>
    <n v="95"/>
    <n v="100"/>
    <n v="100"/>
    <n v="87.9"/>
    <n v="88.62"/>
    <n v="5385"/>
  </r>
  <r>
    <s v="Programme Type by Deanery"/>
    <x v="1"/>
    <x v="10"/>
    <x v="1"/>
    <n v="2019"/>
    <n v="95.84"/>
    <s v="Within IQR"/>
    <n v="94.73"/>
    <n v="96.94"/>
    <n v="142"/>
    <n v="6.73"/>
    <n v="94.19"/>
    <n v="12.5"/>
    <n v="93.75"/>
    <n v="100"/>
    <n v="100"/>
    <n v="100"/>
    <n v="93.93"/>
    <n v="94.44"/>
    <n v="5082"/>
  </r>
  <r>
    <s v="Programme Type by Deanery"/>
    <x v="1"/>
    <x v="10"/>
    <x v="2"/>
    <n v="2019"/>
    <n v="97.29"/>
    <s v="Within IQR"/>
    <n v="96.22"/>
    <n v="98.35"/>
    <n v="66"/>
    <n v="4.41"/>
    <n v="93.41"/>
    <n v="25"/>
    <n v="91.67"/>
    <n v="93.75"/>
    <n v="100"/>
    <n v="100"/>
    <n v="93.15"/>
    <n v="93.68"/>
    <n v="3766"/>
  </r>
  <r>
    <s v="Programme Type by Deanery"/>
    <x v="1"/>
    <x v="10"/>
    <x v="3"/>
    <n v="2019"/>
    <n v="85.31"/>
    <s v="Within IQR"/>
    <n v="83.01"/>
    <n v="87.6"/>
    <n v="135"/>
    <n v="13.63"/>
    <n v="82.4"/>
    <n v="0"/>
    <n v="75"/>
    <n v="75"/>
    <n v="100"/>
    <n v="100"/>
    <n v="82.02"/>
    <n v="82.78"/>
    <n v="5038"/>
  </r>
  <r>
    <s v="Programme Type by Deanery"/>
    <x v="1"/>
    <x v="10"/>
    <x v="4"/>
    <n v="2019"/>
    <n v="63.24"/>
    <s v="Within IQR"/>
    <n v="60.69"/>
    <n v="65.8"/>
    <n v="146"/>
    <n v="15.75"/>
    <n v="61.22"/>
    <n v="0"/>
    <n v="50"/>
    <n v="62.5"/>
    <n v="75"/>
    <n v="100"/>
    <n v="60.76"/>
    <n v="61.68"/>
    <n v="5385"/>
  </r>
  <r>
    <s v="Programme Type by Deanery"/>
    <x v="1"/>
    <x v="10"/>
    <x v="5"/>
    <n v="2019"/>
    <n v="85.79"/>
    <s v="Within IQR"/>
    <n v="82.85"/>
    <n v="88.73"/>
    <n v="112"/>
    <n v="15.88"/>
    <n v="82.26"/>
    <n v="0"/>
    <n v="75"/>
    <n v="75"/>
    <n v="100"/>
    <n v="100"/>
    <n v="81.83"/>
    <n v="82.68"/>
    <n v="4245"/>
  </r>
  <r>
    <s v="Programme Type by Deanery"/>
    <x v="1"/>
    <x v="10"/>
    <x v="7"/>
    <n v="2019"/>
    <n v="87.5"/>
    <s v="Within IQR"/>
    <n v="85.21"/>
    <n v="89.79"/>
    <n v="146"/>
    <n v="14.11"/>
    <n v="83.4"/>
    <n v="0"/>
    <n v="75"/>
    <n v="85"/>
    <n v="100"/>
    <n v="100"/>
    <n v="82.98"/>
    <n v="83.82"/>
    <n v="5385"/>
  </r>
  <r>
    <s v="Programme Type by Deanery"/>
    <x v="1"/>
    <x v="10"/>
    <x v="8"/>
    <n v="2019"/>
    <n v="90.47"/>
    <s v="Within IQR"/>
    <n v="88.2"/>
    <n v="92.74"/>
    <n v="146"/>
    <n v="13.98"/>
    <n v="87.81"/>
    <n v="0"/>
    <n v="85"/>
    <n v="90"/>
    <n v="100"/>
    <n v="100"/>
    <n v="87.46"/>
    <n v="88.15"/>
    <n v="5379"/>
  </r>
  <r>
    <s v="Programme Type by Deanery"/>
    <x v="1"/>
    <x v="10"/>
    <x v="9"/>
    <n v="2019"/>
    <n v="91.75"/>
    <s v="Within IQR"/>
    <n v="89.83"/>
    <n v="93.66"/>
    <n v="146"/>
    <n v="11.82"/>
    <n v="87.5"/>
    <n v="10"/>
    <n v="77.5"/>
    <n v="90"/>
    <n v="100"/>
    <n v="100"/>
    <n v="87.16"/>
    <n v="87.85"/>
    <n v="5385"/>
  </r>
  <r>
    <s v="Programme Type by Deanery"/>
    <x v="1"/>
    <x v="10"/>
    <x v="10"/>
    <n v="2019"/>
    <n v="89.13"/>
    <s v="Within IQR"/>
    <n v="86.94"/>
    <n v="91.32"/>
    <n v="146"/>
    <n v="13.49"/>
    <n v="84.56"/>
    <n v="0"/>
    <n v="75"/>
    <n v="83.33"/>
    <n v="100"/>
    <n v="100"/>
    <n v="84.18"/>
    <n v="84.93"/>
    <n v="5356"/>
  </r>
  <r>
    <s v="Programme Type by Deanery"/>
    <x v="1"/>
    <x v="10"/>
    <x v="11"/>
    <n v="2019"/>
    <n v="81.62"/>
    <s v="Within IQR"/>
    <n v="78.88"/>
    <n v="84.37"/>
    <n v="146"/>
    <n v="16.920000000000002"/>
    <n v="78.67"/>
    <n v="0"/>
    <n v="75"/>
    <n v="75"/>
    <n v="100"/>
    <n v="100"/>
    <n v="78.209999999999994"/>
    <n v="79.13"/>
    <n v="5371"/>
  </r>
  <r>
    <s v="Programme Type by Deanery"/>
    <x v="1"/>
    <x v="10"/>
    <x v="12"/>
    <n v="2019"/>
    <n v="92.38"/>
    <s v="Within IQR"/>
    <n v="90.25"/>
    <n v="94.52"/>
    <n v="146"/>
    <n v="13.16"/>
    <n v="89.72"/>
    <n v="0"/>
    <n v="81.25"/>
    <n v="93.75"/>
    <n v="100"/>
    <n v="100"/>
    <n v="89.35"/>
    <n v="90.09"/>
    <n v="5385"/>
  </r>
  <r>
    <s v="Programme Type by Deanery"/>
    <x v="1"/>
    <x v="10"/>
    <x v="13"/>
    <n v="2019"/>
    <n v="92.2"/>
    <s v="Within IQR"/>
    <n v="90.23"/>
    <n v="94.17"/>
    <n v="141"/>
    <n v="11.95"/>
    <n v="90.06"/>
    <n v="0"/>
    <n v="87.5"/>
    <n v="91.67"/>
    <n v="100"/>
    <n v="100"/>
    <n v="89.64"/>
    <n v="90.49"/>
    <n v="4828"/>
  </r>
  <r>
    <s v="Programme Type by Deanery"/>
    <x v="1"/>
    <x v="10"/>
    <x v="14"/>
    <n v="2019"/>
    <n v="89.33"/>
    <s v="Within IQR"/>
    <n v="86.67"/>
    <n v="91.98"/>
    <n v="146"/>
    <n v="16.37"/>
    <n v="86.23"/>
    <n v="0"/>
    <n v="85"/>
    <n v="91.67"/>
    <n v="93.33"/>
    <n v="100"/>
    <n v="85.77"/>
    <n v="86.69"/>
    <n v="5385"/>
  </r>
  <r>
    <s v="Programme Type by Deanery"/>
    <x v="1"/>
    <x v="10"/>
    <x v="15"/>
    <n v="2019"/>
    <n v="82.32"/>
    <s v="Within IQR"/>
    <n v="79.430000000000007"/>
    <n v="85.21"/>
    <n v="140"/>
    <n v="17.47"/>
    <n v="77.209999999999994"/>
    <n v="0"/>
    <n v="68.33"/>
    <n v="78.33"/>
    <n v="93.33"/>
    <n v="100"/>
    <n v="76.67"/>
    <n v="77.760000000000005"/>
    <n v="5151"/>
  </r>
  <r>
    <s v="Programme Type by Deanery"/>
    <x v="1"/>
    <x v="10"/>
    <x v="16"/>
    <n v="2019"/>
    <n v="72.59"/>
    <s v="Within IQR"/>
    <n v="69.8"/>
    <n v="75.39"/>
    <n v="141"/>
    <n v="16.93"/>
    <n v="67.72"/>
    <n v="0"/>
    <n v="50"/>
    <n v="68.75"/>
    <n v="83.33"/>
    <n v="100"/>
    <n v="67.14"/>
    <n v="68.3"/>
    <n v="5253"/>
  </r>
  <r>
    <s v="Programme Type by Deanery"/>
    <x v="1"/>
    <x v="11"/>
    <x v="0"/>
    <n v="2019"/>
    <n v="89.84"/>
    <s v="Within IQR"/>
    <n v="88.24"/>
    <n v="91.45"/>
    <n v="214"/>
    <n v="11.97"/>
    <n v="88.26"/>
    <n v="4"/>
    <n v="76"/>
    <n v="95"/>
    <n v="100"/>
    <n v="100"/>
    <n v="87.9"/>
    <n v="88.62"/>
    <n v="5385"/>
  </r>
  <r>
    <s v="Programme Type by Deanery"/>
    <x v="1"/>
    <x v="11"/>
    <x v="1"/>
    <n v="2019"/>
    <n v="94.22"/>
    <s v="Within IQR"/>
    <n v="92.94"/>
    <n v="95.49"/>
    <n v="204"/>
    <n v="9.26"/>
    <n v="94.19"/>
    <n v="12.5"/>
    <n v="93.75"/>
    <n v="100"/>
    <n v="100"/>
    <n v="100"/>
    <n v="93.93"/>
    <n v="94.44"/>
    <n v="5082"/>
  </r>
  <r>
    <s v="Programme Type by Deanery"/>
    <x v="1"/>
    <x v="11"/>
    <x v="2"/>
    <n v="2019"/>
    <n v="95.72"/>
    <s v="Within IQR"/>
    <n v="94.85"/>
    <n v="96.58"/>
    <n v="145"/>
    <n v="5.31"/>
    <n v="93.41"/>
    <n v="25"/>
    <n v="91.67"/>
    <n v="93.75"/>
    <n v="100"/>
    <n v="100"/>
    <n v="93.15"/>
    <n v="93.68"/>
    <n v="3766"/>
  </r>
  <r>
    <s v="Programme Type by Deanery"/>
    <x v="1"/>
    <x v="11"/>
    <x v="3"/>
    <n v="2019"/>
    <n v="81.66"/>
    <s v="Within IQR"/>
    <n v="79.680000000000007"/>
    <n v="83.64"/>
    <n v="192"/>
    <n v="14.01"/>
    <n v="82.4"/>
    <n v="0"/>
    <n v="75"/>
    <n v="75"/>
    <n v="100"/>
    <n v="100"/>
    <n v="82.02"/>
    <n v="82.78"/>
    <n v="5038"/>
  </r>
  <r>
    <s v="Programme Type by Deanery"/>
    <x v="1"/>
    <x v="11"/>
    <x v="4"/>
    <n v="2019"/>
    <n v="63.01"/>
    <s v="Within IQR"/>
    <n v="60.71"/>
    <n v="65.3"/>
    <n v="214"/>
    <n v="17.11"/>
    <n v="61.22"/>
    <n v="0"/>
    <n v="50"/>
    <n v="62.5"/>
    <n v="75"/>
    <n v="100"/>
    <n v="60.76"/>
    <n v="61.68"/>
    <n v="5385"/>
  </r>
  <r>
    <s v="Programme Type by Deanery"/>
    <x v="1"/>
    <x v="11"/>
    <x v="5"/>
    <n v="2019"/>
    <n v="82.86"/>
    <s v="Within IQR"/>
    <n v="80.760000000000005"/>
    <n v="84.96"/>
    <n v="166"/>
    <n v="13.8"/>
    <n v="82.26"/>
    <n v="0"/>
    <n v="75"/>
    <n v="75"/>
    <n v="100"/>
    <n v="100"/>
    <n v="81.83"/>
    <n v="82.68"/>
    <n v="4245"/>
  </r>
  <r>
    <s v="Programme Type by Deanery"/>
    <x v="1"/>
    <x v="11"/>
    <x v="7"/>
    <n v="2019"/>
    <n v="83.53"/>
    <s v="Within IQR"/>
    <n v="81.41"/>
    <n v="85.64"/>
    <n v="214"/>
    <n v="15.8"/>
    <n v="83.4"/>
    <n v="0"/>
    <n v="75"/>
    <n v="85"/>
    <n v="100"/>
    <n v="100"/>
    <n v="82.98"/>
    <n v="83.82"/>
    <n v="5385"/>
  </r>
  <r>
    <s v="Programme Type by Deanery"/>
    <x v="1"/>
    <x v="11"/>
    <x v="8"/>
    <n v="2019"/>
    <n v="88.2"/>
    <s v="Within IQR"/>
    <n v="86.67"/>
    <n v="89.72"/>
    <n v="214"/>
    <n v="11.37"/>
    <n v="87.81"/>
    <n v="0"/>
    <n v="85"/>
    <n v="90"/>
    <n v="100"/>
    <n v="100"/>
    <n v="87.46"/>
    <n v="88.15"/>
    <n v="5379"/>
  </r>
  <r>
    <s v="Programme Type by Deanery"/>
    <x v="1"/>
    <x v="11"/>
    <x v="9"/>
    <n v="2019"/>
    <n v="89.07"/>
    <s v="Within IQR"/>
    <n v="87.52"/>
    <n v="90.61"/>
    <n v="214"/>
    <n v="11.51"/>
    <n v="87.5"/>
    <n v="10"/>
    <n v="77.5"/>
    <n v="90"/>
    <n v="100"/>
    <n v="100"/>
    <n v="87.16"/>
    <n v="87.85"/>
    <n v="5385"/>
  </r>
  <r>
    <s v="Programme Type by Deanery"/>
    <x v="1"/>
    <x v="11"/>
    <x v="10"/>
    <n v="2019"/>
    <n v="86.64"/>
    <s v="Within IQR"/>
    <n v="84.9"/>
    <n v="88.37"/>
    <n v="212"/>
    <n v="12.89"/>
    <n v="84.56"/>
    <n v="0"/>
    <n v="75"/>
    <n v="83.33"/>
    <n v="100"/>
    <n v="100"/>
    <n v="84.18"/>
    <n v="84.93"/>
    <n v="5356"/>
  </r>
  <r>
    <s v="Programme Type by Deanery"/>
    <x v="1"/>
    <x v="11"/>
    <x v="11"/>
    <n v="2019"/>
    <n v="79.34"/>
    <s v="Within IQR"/>
    <n v="77.37"/>
    <n v="81.319999999999993"/>
    <n v="213"/>
    <n v="14.69"/>
    <n v="78.67"/>
    <n v="0"/>
    <n v="75"/>
    <n v="75"/>
    <n v="100"/>
    <n v="100"/>
    <n v="78.209999999999994"/>
    <n v="79.13"/>
    <n v="5371"/>
  </r>
  <r>
    <s v="Programme Type by Deanery"/>
    <x v="1"/>
    <x v="11"/>
    <x v="12"/>
    <n v="2019"/>
    <n v="90.13"/>
    <s v="Within IQR"/>
    <n v="88.15"/>
    <n v="92.1"/>
    <n v="214"/>
    <n v="14.75"/>
    <n v="89.72"/>
    <n v="0"/>
    <n v="81.25"/>
    <n v="93.75"/>
    <n v="100"/>
    <n v="100"/>
    <n v="89.35"/>
    <n v="90.09"/>
    <n v="5385"/>
  </r>
  <r>
    <s v="Programme Type by Deanery"/>
    <x v="1"/>
    <x v="11"/>
    <x v="13"/>
    <n v="2019"/>
    <n v="88.91"/>
    <s v="Within IQR"/>
    <n v="86.78"/>
    <n v="91.04"/>
    <n v="192"/>
    <n v="15.07"/>
    <n v="90.06"/>
    <n v="0"/>
    <n v="87.5"/>
    <n v="91.67"/>
    <n v="100"/>
    <n v="100"/>
    <n v="89.64"/>
    <n v="90.49"/>
    <n v="4828"/>
  </r>
  <r>
    <s v="Programme Type by Deanery"/>
    <x v="1"/>
    <x v="11"/>
    <x v="14"/>
    <n v="2019"/>
    <n v="87.02"/>
    <s v="Within IQR"/>
    <n v="84.55"/>
    <n v="89.5"/>
    <n v="214"/>
    <n v="18.46"/>
    <n v="86.23"/>
    <n v="0"/>
    <n v="85"/>
    <n v="91.67"/>
    <n v="93.33"/>
    <n v="100"/>
    <n v="85.77"/>
    <n v="86.69"/>
    <n v="5385"/>
  </r>
  <r>
    <s v="Programme Type by Deanery"/>
    <x v="1"/>
    <x v="11"/>
    <x v="15"/>
    <n v="2019"/>
    <n v="83.94"/>
    <s v="Within IQR"/>
    <n v="82.02"/>
    <n v="85.85"/>
    <n v="209"/>
    <n v="14.13"/>
    <n v="77.209999999999994"/>
    <n v="0"/>
    <n v="68.33"/>
    <n v="78.33"/>
    <n v="93.33"/>
    <n v="100"/>
    <n v="76.67"/>
    <n v="77.760000000000005"/>
    <n v="5151"/>
  </r>
  <r>
    <s v="Programme Type by Deanery"/>
    <x v="1"/>
    <x v="11"/>
    <x v="16"/>
    <n v="2019"/>
    <n v="57.77"/>
    <s v="Within IQR"/>
    <n v="54.94"/>
    <n v="60.59"/>
    <n v="209"/>
    <n v="20.81"/>
    <n v="67.72"/>
    <n v="0"/>
    <n v="50"/>
    <n v="68.75"/>
    <n v="83.33"/>
    <n v="100"/>
    <n v="67.14"/>
    <n v="68.3"/>
    <n v="5253"/>
  </r>
  <r>
    <s v="Programme Type by Deanery"/>
    <x v="1"/>
    <x v="12"/>
    <x v="0"/>
    <n v="2019"/>
    <n v="89.65"/>
    <s v="Within IQR"/>
    <n v="88.63"/>
    <n v="90.68"/>
    <n v="480"/>
    <n v="11.47"/>
    <n v="88.26"/>
    <n v="4"/>
    <n v="76"/>
    <n v="95"/>
    <n v="100"/>
    <n v="100"/>
    <n v="87.9"/>
    <n v="88.62"/>
    <n v="5385"/>
  </r>
  <r>
    <s v="Programme Type by Deanery"/>
    <x v="1"/>
    <x v="12"/>
    <x v="1"/>
    <n v="2019"/>
    <n v="95.07"/>
    <s v="Within IQR"/>
    <n v="94.32"/>
    <n v="95.82"/>
    <n v="452"/>
    <n v="8.1199999999999992"/>
    <n v="94.19"/>
    <n v="12.5"/>
    <n v="93.75"/>
    <n v="100"/>
    <n v="100"/>
    <n v="100"/>
    <n v="93.93"/>
    <n v="94.44"/>
    <n v="5082"/>
  </r>
  <r>
    <s v="Programme Type by Deanery"/>
    <x v="1"/>
    <x v="12"/>
    <x v="2"/>
    <n v="2019"/>
    <n v="94.44"/>
    <s v="Within IQR"/>
    <n v="93.66"/>
    <n v="95.22"/>
    <n v="334"/>
    <n v="7.29"/>
    <n v="93.41"/>
    <n v="25"/>
    <n v="91.67"/>
    <n v="93.75"/>
    <n v="100"/>
    <n v="100"/>
    <n v="93.15"/>
    <n v="93.68"/>
    <n v="3766"/>
  </r>
  <r>
    <s v="Programme Type by Deanery"/>
    <x v="1"/>
    <x v="12"/>
    <x v="3"/>
    <n v="2019"/>
    <n v="83.15"/>
    <s v="Within IQR"/>
    <n v="81.96"/>
    <n v="84.35"/>
    <n v="440"/>
    <n v="12.82"/>
    <n v="82.4"/>
    <n v="0"/>
    <n v="75"/>
    <n v="75"/>
    <n v="100"/>
    <n v="100"/>
    <n v="82.02"/>
    <n v="82.78"/>
    <n v="5038"/>
  </r>
  <r>
    <s v="Programme Type by Deanery"/>
    <x v="1"/>
    <x v="12"/>
    <x v="4"/>
    <n v="2019"/>
    <n v="61.96"/>
    <s v="Within IQR"/>
    <n v="60.5"/>
    <n v="63.42"/>
    <n v="480"/>
    <n v="16.32"/>
    <n v="61.22"/>
    <n v="0"/>
    <n v="50"/>
    <n v="62.5"/>
    <n v="75"/>
    <n v="100"/>
    <n v="60.76"/>
    <n v="61.68"/>
    <n v="5385"/>
  </r>
  <r>
    <s v="Programme Type by Deanery"/>
    <x v="1"/>
    <x v="12"/>
    <x v="5"/>
    <n v="2019"/>
    <n v="82.64"/>
    <s v="Within IQR"/>
    <n v="81.3"/>
    <n v="83.97"/>
    <n v="388"/>
    <n v="13.46"/>
    <n v="82.26"/>
    <n v="0"/>
    <n v="75"/>
    <n v="75"/>
    <n v="100"/>
    <n v="100"/>
    <n v="81.83"/>
    <n v="82.68"/>
    <n v="4245"/>
  </r>
  <r>
    <s v="Programme Type by Deanery"/>
    <x v="1"/>
    <x v="12"/>
    <x v="7"/>
    <n v="2019"/>
    <n v="83.35"/>
    <s v="Within IQR"/>
    <n v="82.12"/>
    <n v="84.59"/>
    <n v="480"/>
    <n v="13.83"/>
    <n v="83.4"/>
    <n v="0"/>
    <n v="75"/>
    <n v="85"/>
    <n v="100"/>
    <n v="100"/>
    <n v="82.98"/>
    <n v="83.82"/>
    <n v="5385"/>
  </r>
  <r>
    <s v="Programme Type by Deanery"/>
    <x v="1"/>
    <x v="12"/>
    <x v="8"/>
    <n v="2019"/>
    <n v="87.14"/>
    <s v="Within IQR"/>
    <n v="86.01"/>
    <n v="88.27"/>
    <n v="479"/>
    <n v="12.57"/>
    <n v="87.81"/>
    <n v="0"/>
    <n v="85"/>
    <n v="90"/>
    <n v="100"/>
    <n v="100"/>
    <n v="87.46"/>
    <n v="88.15"/>
    <n v="5379"/>
  </r>
  <r>
    <s v="Programme Type by Deanery"/>
    <x v="1"/>
    <x v="12"/>
    <x v="9"/>
    <n v="2019"/>
    <n v="88.07"/>
    <s v="Within IQR"/>
    <n v="86.98"/>
    <n v="89.17"/>
    <n v="480"/>
    <n v="12.26"/>
    <n v="87.5"/>
    <n v="10"/>
    <n v="77.5"/>
    <n v="90"/>
    <n v="100"/>
    <n v="100"/>
    <n v="87.16"/>
    <n v="87.85"/>
    <n v="5385"/>
  </r>
  <r>
    <s v="Programme Type by Deanery"/>
    <x v="1"/>
    <x v="12"/>
    <x v="10"/>
    <n v="2019"/>
    <n v="84.3"/>
    <s v="Within IQR"/>
    <n v="82.99"/>
    <n v="85.61"/>
    <n v="479"/>
    <n v="14.62"/>
    <n v="84.56"/>
    <n v="0"/>
    <n v="75"/>
    <n v="83.33"/>
    <n v="100"/>
    <n v="100"/>
    <n v="84.18"/>
    <n v="84.93"/>
    <n v="5356"/>
  </r>
  <r>
    <s v="Programme Type by Deanery"/>
    <x v="1"/>
    <x v="12"/>
    <x v="11"/>
    <n v="2019"/>
    <n v="78.569999999999993"/>
    <s v="Within IQR"/>
    <n v="77.099999999999994"/>
    <n v="80.05"/>
    <n v="478"/>
    <n v="16.489999999999998"/>
    <n v="78.67"/>
    <n v="0"/>
    <n v="75"/>
    <n v="75"/>
    <n v="100"/>
    <n v="100"/>
    <n v="78.209999999999994"/>
    <n v="79.13"/>
    <n v="5371"/>
  </r>
  <r>
    <s v="Programme Type by Deanery"/>
    <x v="1"/>
    <x v="12"/>
    <x v="12"/>
    <n v="2019"/>
    <n v="87.81"/>
    <s v="Within IQR"/>
    <n v="86.6"/>
    <n v="89.02"/>
    <n v="480"/>
    <n v="13.52"/>
    <n v="89.72"/>
    <n v="0"/>
    <n v="81.25"/>
    <n v="93.75"/>
    <n v="100"/>
    <n v="100"/>
    <n v="89.35"/>
    <n v="90.09"/>
    <n v="5385"/>
  </r>
  <r>
    <s v="Programme Type by Deanery"/>
    <x v="1"/>
    <x v="12"/>
    <x v="13"/>
    <n v="2019"/>
    <n v="91.57"/>
    <s v="Within IQR"/>
    <n v="89.99"/>
    <n v="93.15"/>
    <n v="394"/>
    <n v="15.97"/>
    <n v="90.06"/>
    <n v="0"/>
    <n v="87.5"/>
    <n v="91.67"/>
    <n v="100"/>
    <n v="100"/>
    <n v="89.64"/>
    <n v="90.49"/>
    <n v="4828"/>
  </r>
  <r>
    <s v="Programme Type by Deanery"/>
    <x v="1"/>
    <x v="12"/>
    <x v="14"/>
    <n v="2019"/>
    <n v="87.7"/>
    <s v="Within IQR"/>
    <n v="86.49"/>
    <n v="88.91"/>
    <n v="480"/>
    <n v="13.53"/>
    <n v="86.23"/>
    <n v="0"/>
    <n v="85"/>
    <n v="91.67"/>
    <n v="93.33"/>
    <n v="100"/>
    <n v="85.77"/>
    <n v="86.69"/>
    <n v="5385"/>
  </r>
  <r>
    <s v="Programme Type by Deanery"/>
    <x v="1"/>
    <x v="12"/>
    <x v="15"/>
    <n v="2019"/>
    <n v="76.88"/>
    <s v="Within IQR"/>
    <n v="75.11"/>
    <n v="78.64"/>
    <n v="463"/>
    <n v="19.37"/>
    <n v="77.209999999999994"/>
    <n v="0"/>
    <n v="68.33"/>
    <n v="78.33"/>
    <n v="93.33"/>
    <n v="100"/>
    <n v="76.67"/>
    <n v="77.760000000000005"/>
    <n v="5151"/>
  </r>
  <r>
    <s v="Programme Type by Deanery"/>
    <x v="1"/>
    <x v="12"/>
    <x v="16"/>
    <n v="2019"/>
    <n v="70.05"/>
    <s v="Within IQR"/>
    <n v="68.150000000000006"/>
    <n v="71.95"/>
    <n v="464"/>
    <n v="20.91"/>
    <n v="67.72"/>
    <n v="0"/>
    <n v="50"/>
    <n v="68.75"/>
    <n v="83.33"/>
    <n v="100"/>
    <n v="67.14"/>
    <n v="68.3"/>
    <n v="525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6">
  <r>
    <x v="0"/>
    <x v="0"/>
    <x v="0"/>
    <n v="75.08"/>
    <x v="0"/>
  </r>
  <r>
    <x v="0"/>
    <x v="0"/>
    <x v="1"/>
    <n v="86.2"/>
    <x v="0"/>
  </r>
  <r>
    <x v="0"/>
    <x v="0"/>
    <x v="2"/>
    <n v="84.11"/>
    <x v="0"/>
  </r>
  <r>
    <x v="0"/>
    <x v="0"/>
    <x v="3"/>
    <n v="72.53"/>
    <x v="0"/>
  </r>
  <r>
    <x v="0"/>
    <x v="0"/>
    <x v="4"/>
    <n v="46.6"/>
    <x v="0"/>
  </r>
  <r>
    <x v="0"/>
    <x v="0"/>
    <x v="5"/>
    <n v="72.62"/>
    <x v="0"/>
  </r>
  <r>
    <x v="0"/>
    <x v="0"/>
    <x v="6"/>
    <n v="66.08"/>
    <x v="0"/>
  </r>
  <r>
    <x v="0"/>
    <x v="0"/>
    <x v="7"/>
    <n v="68.91"/>
    <x v="0"/>
  </r>
  <r>
    <x v="0"/>
    <x v="0"/>
    <x v="8"/>
    <n v="78.209999999999994"/>
    <x v="0"/>
  </r>
  <r>
    <x v="0"/>
    <x v="0"/>
    <x v="9"/>
    <n v="76.239999999999995"/>
    <x v="0"/>
  </r>
  <r>
    <x v="0"/>
    <x v="0"/>
    <x v="10"/>
    <n v="73.05"/>
    <x v="0"/>
  </r>
  <r>
    <x v="0"/>
    <x v="0"/>
    <x v="11"/>
    <n v="70"/>
    <x v="0"/>
  </r>
  <r>
    <x v="0"/>
    <x v="0"/>
    <x v="12"/>
    <n v="80.78"/>
    <x v="0"/>
  </r>
  <r>
    <x v="0"/>
    <x v="0"/>
    <x v="13"/>
    <n v="75.64"/>
    <x v="0"/>
  </r>
  <r>
    <x v="0"/>
    <x v="0"/>
    <x v="14"/>
    <n v="68.41"/>
    <x v="0"/>
  </r>
  <r>
    <x v="0"/>
    <x v="0"/>
    <x v="15"/>
    <n v="52.97"/>
    <x v="0"/>
  </r>
  <r>
    <x v="0"/>
    <x v="0"/>
    <x v="16"/>
    <n v="50.55"/>
    <x v="0"/>
  </r>
  <r>
    <x v="0"/>
    <x v="0"/>
    <x v="17"/>
    <n v="55.26"/>
    <x v="0"/>
  </r>
  <r>
    <x v="0"/>
    <x v="1"/>
    <x v="0"/>
    <n v="74.97"/>
    <x v="0"/>
  </r>
  <r>
    <x v="0"/>
    <x v="1"/>
    <x v="1"/>
    <n v="87.23"/>
    <x v="0"/>
  </r>
  <r>
    <x v="0"/>
    <x v="1"/>
    <x v="2"/>
    <n v="85.97"/>
    <x v="0"/>
  </r>
  <r>
    <x v="0"/>
    <x v="1"/>
    <x v="3"/>
    <n v="72.66"/>
    <x v="0"/>
  </r>
  <r>
    <x v="0"/>
    <x v="1"/>
    <x v="4"/>
    <n v="47.18"/>
    <x v="0"/>
  </r>
  <r>
    <x v="0"/>
    <x v="1"/>
    <x v="5"/>
    <n v="72.14"/>
    <x v="0"/>
  </r>
  <r>
    <x v="0"/>
    <x v="1"/>
    <x v="6"/>
    <n v="68.38"/>
    <x v="0"/>
  </r>
  <r>
    <x v="0"/>
    <x v="1"/>
    <x v="7"/>
    <n v="71.06"/>
    <x v="0"/>
  </r>
  <r>
    <x v="0"/>
    <x v="1"/>
    <x v="8"/>
    <n v="72.66"/>
    <x v="0"/>
  </r>
  <r>
    <x v="0"/>
    <x v="1"/>
    <x v="9"/>
    <n v="74.400000000000006"/>
    <x v="0"/>
  </r>
  <r>
    <x v="0"/>
    <x v="1"/>
    <x v="10"/>
    <n v="72.400000000000006"/>
    <x v="0"/>
  </r>
  <r>
    <x v="0"/>
    <x v="1"/>
    <x v="11"/>
    <n v="65.430000000000007"/>
    <x v="0"/>
  </r>
  <r>
    <x v="0"/>
    <x v="1"/>
    <x v="12"/>
    <n v="78.39"/>
    <x v="0"/>
  </r>
  <r>
    <x v="0"/>
    <x v="1"/>
    <x v="13"/>
    <n v="52"/>
    <x v="0"/>
  </r>
  <r>
    <x v="0"/>
    <x v="1"/>
    <x v="14"/>
    <n v="65.58"/>
    <x v="0"/>
  </r>
  <r>
    <x v="0"/>
    <x v="1"/>
    <x v="15"/>
    <n v="56.67"/>
    <x v="0"/>
  </r>
  <r>
    <x v="0"/>
    <x v="1"/>
    <x v="16"/>
    <n v="49.55"/>
    <x v="0"/>
  </r>
  <r>
    <x v="0"/>
    <x v="1"/>
    <x v="17"/>
    <n v="58.36"/>
    <x v="0"/>
  </r>
  <r>
    <x v="0"/>
    <x v="2"/>
    <x v="0"/>
    <n v="73.650000000000006"/>
    <x v="0"/>
  </r>
  <r>
    <x v="0"/>
    <x v="2"/>
    <x v="1"/>
    <n v="86.2"/>
    <x v="0"/>
  </r>
  <r>
    <x v="0"/>
    <x v="2"/>
    <x v="2"/>
    <n v="85.88"/>
    <x v="0"/>
  </r>
  <r>
    <x v="0"/>
    <x v="2"/>
    <x v="3"/>
    <n v="73.5"/>
    <x v="0"/>
  </r>
  <r>
    <x v="0"/>
    <x v="2"/>
    <x v="4"/>
    <n v="49.99"/>
    <x v="0"/>
  </r>
  <r>
    <x v="0"/>
    <x v="2"/>
    <x v="5"/>
    <n v="74.180000000000007"/>
    <x v="0"/>
  </r>
  <r>
    <x v="0"/>
    <x v="2"/>
    <x v="6"/>
    <n v="66.64"/>
    <x v="0"/>
  </r>
  <r>
    <x v="0"/>
    <x v="2"/>
    <x v="7"/>
    <n v="70.64"/>
    <x v="0"/>
  </r>
  <r>
    <x v="0"/>
    <x v="2"/>
    <x v="8"/>
    <n v="72.58"/>
    <x v="0"/>
  </r>
  <r>
    <x v="0"/>
    <x v="2"/>
    <x v="9"/>
    <n v="75.41"/>
    <x v="0"/>
  </r>
  <r>
    <x v="0"/>
    <x v="2"/>
    <x v="10"/>
    <n v="72.349999999999994"/>
    <x v="0"/>
  </r>
  <r>
    <x v="0"/>
    <x v="2"/>
    <x v="11"/>
    <n v="69.11"/>
    <x v="0"/>
  </r>
  <r>
    <x v="0"/>
    <x v="2"/>
    <x v="12"/>
    <n v="80.61"/>
    <x v="0"/>
  </r>
  <r>
    <x v="0"/>
    <x v="2"/>
    <x v="13"/>
    <n v="58.29"/>
    <x v="0"/>
  </r>
  <r>
    <x v="0"/>
    <x v="2"/>
    <x v="14"/>
    <n v="70.38"/>
    <x v="0"/>
  </r>
  <r>
    <x v="0"/>
    <x v="2"/>
    <x v="15"/>
    <n v="60.21"/>
    <x v="0"/>
  </r>
  <r>
    <x v="0"/>
    <x v="2"/>
    <x v="16"/>
    <n v="55.91"/>
    <x v="0"/>
  </r>
  <r>
    <x v="0"/>
    <x v="2"/>
    <x v="17"/>
    <n v="55.68"/>
    <x v="0"/>
  </r>
  <r>
    <x v="0"/>
    <x v="3"/>
    <x v="0"/>
    <n v="77.56"/>
    <x v="0"/>
  </r>
  <r>
    <x v="0"/>
    <x v="3"/>
    <x v="1"/>
    <n v="91.19"/>
    <x v="0"/>
  </r>
  <r>
    <x v="0"/>
    <x v="3"/>
    <x v="2"/>
    <n v="85.83"/>
    <x v="0"/>
  </r>
  <r>
    <x v="0"/>
    <x v="3"/>
    <x v="3"/>
    <n v="74.88"/>
    <x v="0"/>
  </r>
  <r>
    <x v="0"/>
    <x v="3"/>
    <x v="4"/>
    <n v="51.49"/>
    <x v="0"/>
  </r>
  <r>
    <x v="0"/>
    <x v="3"/>
    <x v="5"/>
    <n v="77.86"/>
    <x v="0"/>
  </r>
  <r>
    <x v="0"/>
    <x v="3"/>
    <x v="6"/>
    <n v="67.099999999999994"/>
    <x v="0"/>
  </r>
  <r>
    <x v="0"/>
    <x v="3"/>
    <x v="7"/>
    <n v="73.81"/>
    <x v="0"/>
  </r>
  <r>
    <x v="0"/>
    <x v="3"/>
    <x v="8"/>
    <n v="78.75"/>
    <x v="0"/>
  </r>
  <r>
    <x v="0"/>
    <x v="3"/>
    <x v="9"/>
    <n v="77.650000000000006"/>
    <x v="0"/>
  </r>
  <r>
    <x v="0"/>
    <x v="3"/>
    <x v="10"/>
    <n v="73.260000000000005"/>
    <x v="0"/>
  </r>
  <r>
    <x v="0"/>
    <x v="3"/>
    <x v="11"/>
    <n v="71.23"/>
    <x v="0"/>
  </r>
  <r>
    <x v="0"/>
    <x v="3"/>
    <x v="12"/>
    <n v="84.15"/>
    <x v="0"/>
  </r>
  <r>
    <x v="0"/>
    <x v="3"/>
    <x v="13"/>
    <n v="66.98"/>
    <x v="0"/>
  </r>
  <r>
    <x v="0"/>
    <x v="3"/>
    <x v="14"/>
    <n v="68.69"/>
    <x v="0"/>
  </r>
  <r>
    <x v="0"/>
    <x v="3"/>
    <x v="15"/>
    <n v="59.61"/>
    <x v="0"/>
  </r>
  <r>
    <x v="0"/>
    <x v="3"/>
    <x v="16"/>
    <n v="51.51"/>
    <x v="0"/>
  </r>
  <r>
    <x v="0"/>
    <x v="3"/>
    <x v="17"/>
    <n v="59.55"/>
    <x v="0"/>
  </r>
  <r>
    <x v="0"/>
    <x v="4"/>
    <x v="0"/>
    <n v="77.209999999999994"/>
    <x v="0"/>
  </r>
  <r>
    <x v="0"/>
    <x v="4"/>
    <x v="1"/>
    <n v="89.06"/>
    <x v="0"/>
  </r>
  <r>
    <x v="0"/>
    <x v="4"/>
    <x v="2"/>
    <n v="86.23"/>
    <x v="0"/>
  </r>
  <r>
    <x v="0"/>
    <x v="4"/>
    <x v="3"/>
    <n v="75.36"/>
    <x v="0"/>
  </r>
  <r>
    <x v="0"/>
    <x v="4"/>
    <x v="4"/>
    <n v="51.29"/>
    <x v="0"/>
  </r>
  <r>
    <x v="0"/>
    <x v="4"/>
    <x v="5"/>
    <n v="73.510000000000005"/>
    <x v="0"/>
  </r>
  <r>
    <x v="0"/>
    <x v="4"/>
    <x v="6"/>
    <n v="69.36"/>
    <x v="0"/>
  </r>
  <r>
    <x v="0"/>
    <x v="4"/>
    <x v="7"/>
    <n v="72.040000000000006"/>
    <x v="0"/>
  </r>
  <r>
    <x v="0"/>
    <x v="4"/>
    <x v="8"/>
    <n v="71.97"/>
    <x v="0"/>
  </r>
  <r>
    <x v="0"/>
    <x v="4"/>
    <x v="9"/>
    <n v="76.98"/>
    <x v="0"/>
  </r>
  <r>
    <x v="0"/>
    <x v="4"/>
    <x v="10"/>
    <n v="74.900000000000006"/>
    <x v="0"/>
  </r>
  <r>
    <x v="0"/>
    <x v="4"/>
    <x v="11"/>
    <n v="69.23"/>
    <x v="0"/>
  </r>
  <r>
    <x v="0"/>
    <x v="4"/>
    <x v="12"/>
    <n v="79.81"/>
    <x v="0"/>
  </r>
  <r>
    <x v="0"/>
    <x v="4"/>
    <x v="13"/>
    <n v="66.010000000000005"/>
    <x v="0"/>
  </r>
  <r>
    <x v="0"/>
    <x v="4"/>
    <x v="14"/>
    <n v="69.680000000000007"/>
    <x v="0"/>
  </r>
  <r>
    <x v="0"/>
    <x v="4"/>
    <x v="15"/>
    <n v="65.400000000000006"/>
    <x v="0"/>
  </r>
  <r>
    <x v="0"/>
    <x v="4"/>
    <x v="16"/>
    <n v="47.07"/>
    <x v="0"/>
  </r>
  <r>
    <x v="0"/>
    <x v="4"/>
    <x v="17"/>
    <n v="58.46"/>
    <x v="0"/>
  </r>
  <r>
    <x v="0"/>
    <x v="0"/>
    <x v="0"/>
    <n v="76.88"/>
    <x v="1"/>
  </r>
  <r>
    <x v="0"/>
    <x v="0"/>
    <x v="1"/>
    <n v="88.56"/>
    <x v="1"/>
  </r>
  <r>
    <x v="0"/>
    <x v="0"/>
    <x v="2"/>
    <n v="86.66"/>
    <x v="1"/>
  </r>
  <r>
    <x v="0"/>
    <x v="0"/>
    <x v="3"/>
    <n v="72.849999999999994"/>
    <x v="1"/>
  </r>
  <r>
    <x v="0"/>
    <x v="0"/>
    <x v="4"/>
    <n v="47.2"/>
    <x v="1"/>
  </r>
  <r>
    <x v="0"/>
    <x v="0"/>
    <x v="5"/>
    <n v="73.400000000000006"/>
    <x v="1"/>
  </r>
  <r>
    <x v="0"/>
    <x v="0"/>
    <x v="6"/>
    <n v="69.790000000000006"/>
    <x v="1"/>
  </r>
  <r>
    <x v="0"/>
    <x v="0"/>
    <x v="7"/>
    <n v="70.64"/>
    <x v="1"/>
  </r>
  <r>
    <x v="0"/>
    <x v="0"/>
    <x v="8"/>
    <n v="76.94"/>
    <x v="1"/>
  </r>
  <r>
    <x v="0"/>
    <x v="0"/>
    <x v="9"/>
    <n v="76.62"/>
    <x v="1"/>
  </r>
  <r>
    <x v="0"/>
    <x v="0"/>
    <x v="10"/>
    <n v="72"/>
    <x v="1"/>
  </r>
  <r>
    <x v="0"/>
    <x v="0"/>
    <x v="11"/>
    <n v="70.959999999999994"/>
    <x v="1"/>
  </r>
  <r>
    <x v="0"/>
    <x v="0"/>
    <x v="12"/>
    <n v="81.150000000000006"/>
    <x v="1"/>
  </r>
  <r>
    <x v="0"/>
    <x v="0"/>
    <x v="13"/>
    <n v="74.95"/>
    <x v="1"/>
  </r>
  <r>
    <x v="0"/>
    <x v="0"/>
    <x v="14"/>
    <n v="68.040000000000006"/>
    <x v="1"/>
  </r>
  <r>
    <x v="0"/>
    <x v="0"/>
    <x v="15"/>
    <n v="51.98"/>
    <x v="1"/>
  </r>
  <r>
    <x v="0"/>
    <x v="0"/>
    <x v="16"/>
    <n v="55.92"/>
    <x v="1"/>
  </r>
  <r>
    <x v="0"/>
    <x v="0"/>
    <x v="17"/>
    <n v="54.92"/>
    <x v="1"/>
  </r>
  <r>
    <x v="0"/>
    <x v="1"/>
    <x v="0"/>
    <n v="75.7"/>
    <x v="1"/>
  </r>
  <r>
    <x v="0"/>
    <x v="1"/>
    <x v="1"/>
    <n v="87.72"/>
    <x v="1"/>
  </r>
  <r>
    <x v="0"/>
    <x v="1"/>
    <x v="2"/>
    <n v="86.22"/>
    <x v="1"/>
  </r>
  <r>
    <x v="0"/>
    <x v="1"/>
    <x v="3"/>
    <n v="73.41"/>
    <x v="1"/>
  </r>
  <r>
    <x v="0"/>
    <x v="1"/>
    <x v="4"/>
    <n v="47.82"/>
    <x v="1"/>
  </r>
  <r>
    <x v="0"/>
    <x v="1"/>
    <x v="5"/>
    <n v="74.33"/>
    <x v="1"/>
  </r>
  <r>
    <x v="0"/>
    <x v="1"/>
    <x v="6"/>
    <n v="68.66"/>
    <x v="1"/>
  </r>
  <r>
    <x v="0"/>
    <x v="1"/>
    <x v="7"/>
    <n v="70.62"/>
    <x v="1"/>
  </r>
  <r>
    <x v="0"/>
    <x v="1"/>
    <x v="8"/>
    <n v="71.73"/>
    <x v="1"/>
  </r>
  <r>
    <x v="0"/>
    <x v="1"/>
    <x v="9"/>
    <n v="75.14"/>
    <x v="1"/>
  </r>
  <r>
    <x v="0"/>
    <x v="1"/>
    <x v="10"/>
    <n v="71.16"/>
    <x v="1"/>
  </r>
  <r>
    <x v="0"/>
    <x v="1"/>
    <x v="11"/>
    <n v="69.239999999999995"/>
    <x v="1"/>
  </r>
  <r>
    <x v="0"/>
    <x v="1"/>
    <x v="12"/>
    <n v="79.2"/>
    <x v="1"/>
  </r>
  <r>
    <x v="0"/>
    <x v="1"/>
    <x v="13"/>
    <n v="64.89"/>
    <x v="1"/>
  </r>
  <r>
    <x v="0"/>
    <x v="1"/>
    <x v="14"/>
    <n v="71.09"/>
    <x v="1"/>
  </r>
  <r>
    <x v="0"/>
    <x v="1"/>
    <x v="15"/>
    <n v="56.06"/>
    <x v="1"/>
  </r>
  <r>
    <x v="0"/>
    <x v="1"/>
    <x v="16"/>
    <n v="55.35"/>
    <x v="1"/>
  </r>
  <r>
    <x v="0"/>
    <x v="1"/>
    <x v="17"/>
    <n v="54.98"/>
    <x v="1"/>
  </r>
  <r>
    <x v="0"/>
    <x v="2"/>
    <x v="0"/>
    <n v="77.599999999999994"/>
    <x v="1"/>
  </r>
  <r>
    <x v="0"/>
    <x v="2"/>
    <x v="1"/>
    <n v="88.58"/>
    <x v="1"/>
  </r>
  <r>
    <x v="0"/>
    <x v="2"/>
    <x v="2"/>
    <n v="87.15"/>
    <x v="1"/>
  </r>
  <r>
    <x v="0"/>
    <x v="2"/>
    <x v="3"/>
    <n v="73.36"/>
    <x v="1"/>
  </r>
  <r>
    <x v="0"/>
    <x v="2"/>
    <x v="4"/>
    <n v="50.91"/>
    <x v="1"/>
  </r>
  <r>
    <x v="0"/>
    <x v="2"/>
    <x v="5"/>
    <n v="75.790000000000006"/>
    <x v="1"/>
  </r>
  <r>
    <x v="0"/>
    <x v="2"/>
    <x v="6"/>
    <n v="68.150000000000006"/>
    <x v="1"/>
  </r>
  <r>
    <x v="0"/>
    <x v="2"/>
    <x v="7"/>
    <n v="72.8"/>
    <x v="1"/>
  </r>
  <r>
    <x v="0"/>
    <x v="2"/>
    <x v="8"/>
    <n v="77.459999999999994"/>
    <x v="1"/>
  </r>
  <r>
    <x v="0"/>
    <x v="2"/>
    <x v="9"/>
    <n v="78.260000000000005"/>
    <x v="1"/>
  </r>
  <r>
    <x v="0"/>
    <x v="2"/>
    <x v="10"/>
    <n v="73.44"/>
    <x v="1"/>
  </r>
  <r>
    <x v="0"/>
    <x v="2"/>
    <x v="11"/>
    <n v="70.650000000000006"/>
    <x v="1"/>
  </r>
  <r>
    <x v="0"/>
    <x v="2"/>
    <x v="12"/>
    <n v="81.25"/>
    <x v="1"/>
  </r>
  <r>
    <x v="0"/>
    <x v="2"/>
    <x v="13"/>
    <n v="59.94"/>
    <x v="1"/>
  </r>
  <r>
    <x v="0"/>
    <x v="2"/>
    <x v="14"/>
    <n v="73.55"/>
    <x v="1"/>
  </r>
  <r>
    <x v="0"/>
    <x v="2"/>
    <x v="15"/>
    <n v="59.68"/>
    <x v="1"/>
  </r>
  <r>
    <x v="0"/>
    <x v="2"/>
    <x v="16"/>
    <n v="50.05"/>
    <x v="1"/>
  </r>
  <r>
    <x v="0"/>
    <x v="2"/>
    <x v="17"/>
    <n v="59.98"/>
    <x v="1"/>
  </r>
  <r>
    <x v="0"/>
    <x v="3"/>
    <x v="0"/>
    <n v="77.16"/>
    <x v="1"/>
  </r>
  <r>
    <x v="0"/>
    <x v="3"/>
    <x v="1"/>
    <n v="88.71"/>
    <x v="1"/>
  </r>
  <r>
    <x v="0"/>
    <x v="3"/>
    <x v="2"/>
    <n v="85.56"/>
    <x v="1"/>
  </r>
  <r>
    <x v="0"/>
    <x v="3"/>
    <x v="3"/>
    <n v="74.25"/>
    <x v="1"/>
  </r>
  <r>
    <x v="0"/>
    <x v="3"/>
    <x v="4"/>
    <n v="49.82"/>
    <x v="1"/>
  </r>
  <r>
    <x v="0"/>
    <x v="3"/>
    <x v="5"/>
    <n v="75.900000000000006"/>
    <x v="1"/>
  </r>
  <r>
    <x v="0"/>
    <x v="3"/>
    <x v="6"/>
    <n v="63.21"/>
    <x v="1"/>
  </r>
  <r>
    <x v="0"/>
    <x v="3"/>
    <x v="7"/>
    <n v="73.790000000000006"/>
    <x v="1"/>
  </r>
  <r>
    <x v="0"/>
    <x v="3"/>
    <x v="8"/>
    <n v="73.42"/>
    <x v="1"/>
  </r>
  <r>
    <x v="0"/>
    <x v="3"/>
    <x v="9"/>
    <n v="78.23"/>
    <x v="1"/>
  </r>
  <r>
    <x v="0"/>
    <x v="3"/>
    <x v="10"/>
    <n v="75.180000000000007"/>
    <x v="1"/>
  </r>
  <r>
    <x v="0"/>
    <x v="3"/>
    <x v="11"/>
    <n v="72.2"/>
    <x v="1"/>
  </r>
  <r>
    <x v="0"/>
    <x v="3"/>
    <x v="12"/>
    <n v="82.24"/>
    <x v="1"/>
  </r>
  <r>
    <x v="0"/>
    <x v="3"/>
    <x v="13"/>
    <n v="64.03"/>
    <x v="1"/>
  </r>
  <r>
    <x v="0"/>
    <x v="3"/>
    <x v="14"/>
    <n v="72.27"/>
    <x v="1"/>
  </r>
  <r>
    <x v="0"/>
    <x v="3"/>
    <x v="15"/>
    <n v="61.61"/>
    <x v="1"/>
  </r>
  <r>
    <x v="0"/>
    <x v="3"/>
    <x v="16"/>
    <n v="50.71"/>
    <x v="1"/>
  </r>
  <r>
    <x v="0"/>
    <x v="3"/>
    <x v="17"/>
    <n v="60"/>
    <x v="1"/>
  </r>
  <r>
    <x v="0"/>
    <x v="4"/>
    <x v="0"/>
    <n v="77.87"/>
    <x v="1"/>
  </r>
  <r>
    <x v="0"/>
    <x v="4"/>
    <x v="1"/>
    <n v="88.79"/>
    <x v="1"/>
  </r>
  <r>
    <x v="0"/>
    <x v="4"/>
    <x v="2"/>
    <n v="86.79"/>
    <x v="1"/>
  </r>
  <r>
    <x v="0"/>
    <x v="4"/>
    <x v="3"/>
    <n v="73.3"/>
    <x v="1"/>
  </r>
  <r>
    <x v="0"/>
    <x v="4"/>
    <x v="4"/>
    <n v="50.32"/>
    <x v="1"/>
  </r>
  <r>
    <x v="0"/>
    <x v="4"/>
    <x v="5"/>
    <n v="75"/>
    <x v="1"/>
  </r>
  <r>
    <x v="0"/>
    <x v="4"/>
    <x v="6"/>
    <n v="69.41"/>
    <x v="1"/>
  </r>
  <r>
    <x v="0"/>
    <x v="4"/>
    <x v="7"/>
    <n v="72.930000000000007"/>
    <x v="1"/>
  </r>
  <r>
    <x v="0"/>
    <x v="4"/>
    <x v="8"/>
    <n v="70.2"/>
    <x v="1"/>
  </r>
  <r>
    <x v="0"/>
    <x v="4"/>
    <x v="9"/>
    <n v="78.31"/>
    <x v="1"/>
  </r>
  <r>
    <x v="0"/>
    <x v="4"/>
    <x v="10"/>
    <n v="74.28"/>
    <x v="1"/>
  </r>
  <r>
    <x v="0"/>
    <x v="4"/>
    <x v="11"/>
    <n v="69.97"/>
    <x v="1"/>
  </r>
  <r>
    <x v="0"/>
    <x v="4"/>
    <x v="12"/>
    <n v="76.61"/>
    <x v="1"/>
  </r>
  <r>
    <x v="0"/>
    <x v="4"/>
    <x v="13"/>
    <n v="54.5"/>
    <x v="1"/>
  </r>
  <r>
    <x v="0"/>
    <x v="4"/>
    <x v="14"/>
    <n v="72.02"/>
    <x v="1"/>
  </r>
  <r>
    <x v="0"/>
    <x v="4"/>
    <x v="15"/>
    <n v="64.53"/>
    <x v="1"/>
  </r>
  <r>
    <x v="0"/>
    <x v="4"/>
    <x v="16"/>
    <n v="48.13"/>
    <x v="1"/>
  </r>
  <r>
    <x v="0"/>
    <x v="4"/>
    <x v="17"/>
    <n v="58.61"/>
    <x v="1"/>
  </r>
  <r>
    <x v="0"/>
    <x v="0"/>
    <x v="0"/>
    <n v="77.11"/>
    <x v="2"/>
  </r>
  <r>
    <x v="0"/>
    <x v="0"/>
    <x v="1"/>
    <n v="88.92"/>
    <x v="2"/>
  </r>
  <r>
    <x v="0"/>
    <x v="0"/>
    <x v="2"/>
    <n v="88"/>
    <x v="2"/>
  </r>
  <r>
    <x v="0"/>
    <x v="0"/>
    <x v="3"/>
    <n v="74.5"/>
    <x v="2"/>
  </r>
  <r>
    <x v="0"/>
    <x v="0"/>
    <x v="4"/>
    <n v="44.91"/>
    <x v="2"/>
  </r>
  <r>
    <x v="0"/>
    <x v="0"/>
    <x v="5"/>
    <n v="75.31"/>
    <x v="2"/>
  </r>
  <r>
    <x v="0"/>
    <x v="0"/>
    <x v="6"/>
    <n v="71.41"/>
    <x v="2"/>
  </r>
  <r>
    <x v="0"/>
    <x v="0"/>
    <x v="7"/>
    <n v="71.319999999999993"/>
    <x v="2"/>
  </r>
  <r>
    <x v="0"/>
    <x v="0"/>
    <x v="8"/>
    <n v="79.17"/>
    <x v="2"/>
  </r>
  <r>
    <x v="0"/>
    <x v="0"/>
    <x v="9"/>
    <n v="77.55"/>
    <x v="2"/>
  </r>
  <r>
    <x v="0"/>
    <x v="0"/>
    <x v="10"/>
    <n v="74.55"/>
    <x v="2"/>
  </r>
  <r>
    <x v="0"/>
    <x v="0"/>
    <x v="11"/>
    <n v="72.48"/>
    <x v="2"/>
  </r>
  <r>
    <x v="0"/>
    <x v="0"/>
    <x v="12"/>
    <n v="87.04"/>
    <x v="2"/>
  </r>
  <r>
    <x v="0"/>
    <x v="0"/>
    <x v="13"/>
    <n v="77.88"/>
    <x v="2"/>
  </r>
  <r>
    <x v="0"/>
    <x v="0"/>
    <x v="14"/>
    <n v="63.22"/>
    <x v="2"/>
  </r>
  <r>
    <x v="0"/>
    <x v="0"/>
    <x v="15"/>
    <n v="71.400000000000006"/>
    <x v="2"/>
  </r>
  <r>
    <x v="0"/>
    <x v="0"/>
    <x v="16"/>
    <n v="55.49"/>
    <x v="2"/>
  </r>
  <r>
    <x v="0"/>
    <x v="1"/>
    <x v="0"/>
    <n v="75.23"/>
    <x v="2"/>
  </r>
  <r>
    <x v="0"/>
    <x v="1"/>
    <x v="1"/>
    <n v="86.84"/>
    <x v="2"/>
  </r>
  <r>
    <x v="0"/>
    <x v="1"/>
    <x v="2"/>
    <n v="87.1"/>
    <x v="2"/>
  </r>
  <r>
    <x v="0"/>
    <x v="1"/>
    <x v="3"/>
    <n v="71.89"/>
    <x v="2"/>
  </r>
  <r>
    <x v="0"/>
    <x v="1"/>
    <x v="4"/>
    <n v="45.61"/>
    <x v="2"/>
  </r>
  <r>
    <x v="0"/>
    <x v="1"/>
    <x v="5"/>
    <n v="71.569999999999993"/>
    <x v="2"/>
  </r>
  <r>
    <x v="0"/>
    <x v="1"/>
    <x v="6"/>
    <n v="70.540000000000006"/>
    <x v="2"/>
  </r>
  <r>
    <x v="0"/>
    <x v="1"/>
    <x v="7"/>
    <n v="69.5"/>
    <x v="2"/>
  </r>
  <r>
    <x v="0"/>
    <x v="1"/>
    <x v="8"/>
    <n v="78.650000000000006"/>
    <x v="2"/>
  </r>
  <r>
    <x v="0"/>
    <x v="1"/>
    <x v="9"/>
    <n v="73.61"/>
    <x v="2"/>
  </r>
  <r>
    <x v="0"/>
    <x v="1"/>
    <x v="10"/>
    <n v="70.930000000000007"/>
    <x v="2"/>
  </r>
  <r>
    <x v="0"/>
    <x v="1"/>
    <x v="11"/>
    <n v="68.92"/>
    <x v="2"/>
  </r>
  <r>
    <x v="0"/>
    <x v="1"/>
    <x v="12"/>
    <n v="86.92"/>
    <x v="2"/>
  </r>
  <r>
    <x v="0"/>
    <x v="1"/>
    <x v="13"/>
    <n v="62.65"/>
    <x v="2"/>
  </r>
  <r>
    <x v="0"/>
    <x v="1"/>
    <x v="14"/>
    <n v="62.9"/>
    <x v="2"/>
  </r>
  <r>
    <x v="0"/>
    <x v="1"/>
    <x v="15"/>
    <n v="68.569999999999993"/>
    <x v="2"/>
  </r>
  <r>
    <x v="0"/>
    <x v="1"/>
    <x v="16"/>
    <n v="57.9"/>
    <x v="2"/>
  </r>
  <r>
    <x v="0"/>
    <x v="2"/>
    <x v="0"/>
    <n v="76.760000000000005"/>
    <x v="2"/>
  </r>
  <r>
    <x v="0"/>
    <x v="2"/>
    <x v="1"/>
    <n v="87.51"/>
    <x v="2"/>
  </r>
  <r>
    <x v="0"/>
    <x v="2"/>
    <x v="2"/>
    <n v="87.49"/>
    <x v="2"/>
  </r>
  <r>
    <x v="0"/>
    <x v="2"/>
    <x v="3"/>
    <n v="73.13"/>
    <x v="2"/>
  </r>
  <r>
    <x v="0"/>
    <x v="2"/>
    <x v="4"/>
    <n v="47.66"/>
    <x v="2"/>
  </r>
  <r>
    <x v="0"/>
    <x v="2"/>
    <x v="5"/>
    <n v="72.53"/>
    <x v="2"/>
  </r>
  <r>
    <x v="0"/>
    <x v="2"/>
    <x v="6"/>
    <n v="71.11"/>
    <x v="2"/>
  </r>
  <r>
    <x v="0"/>
    <x v="2"/>
    <x v="7"/>
    <n v="71.290000000000006"/>
    <x v="2"/>
  </r>
  <r>
    <x v="0"/>
    <x v="2"/>
    <x v="8"/>
    <n v="77.650000000000006"/>
    <x v="2"/>
  </r>
  <r>
    <x v="0"/>
    <x v="2"/>
    <x v="9"/>
    <n v="77.22"/>
    <x v="2"/>
  </r>
  <r>
    <x v="0"/>
    <x v="2"/>
    <x v="10"/>
    <n v="71.81"/>
    <x v="2"/>
  </r>
  <r>
    <x v="0"/>
    <x v="2"/>
    <x v="11"/>
    <n v="69.959999999999994"/>
    <x v="2"/>
  </r>
  <r>
    <x v="0"/>
    <x v="2"/>
    <x v="12"/>
    <n v="84.62"/>
    <x v="2"/>
  </r>
  <r>
    <x v="0"/>
    <x v="2"/>
    <x v="13"/>
    <n v="68.959999999999994"/>
    <x v="2"/>
  </r>
  <r>
    <x v="0"/>
    <x v="2"/>
    <x v="14"/>
    <n v="62.24"/>
    <x v="2"/>
  </r>
  <r>
    <x v="0"/>
    <x v="2"/>
    <x v="15"/>
    <n v="70.75"/>
    <x v="2"/>
  </r>
  <r>
    <x v="0"/>
    <x v="2"/>
    <x v="16"/>
    <n v="49.16"/>
    <x v="2"/>
  </r>
  <r>
    <x v="0"/>
    <x v="3"/>
    <x v="0"/>
    <n v="77.47"/>
    <x v="2"/>
  </r>
  <r>
    <x v="0"/>
    <x v="3"/>
    <x v="1"/>
    <n v="89.35"/>
    <x v="2"/>
  </r>
  <r>
    <x v="0"/>
    <x v="3"/>
    <x v="2"/>
    <n v="87.73"/>
    <x v="2"/>
  </r>
  <r>
    <x v="0"/>
    <x v="3"/>
    <x v="3"/>
    <n v="74.95"/>
    <x v="2"/>
  </r>
  <r>
    <x v="0"/>
    <x v="3"/>
    <x v="4"/>
    <n v="49.07"/>
    <x v="2"/>
  </r>
  <r>
    <x v="0"/>
    <x v="3"/>
    <x v="5"/>
    <n v="75.489999999999995"/>
    <x v="2"/>
  </r>
  <r>
    <x v="0"/>
    <x v="3"/>
    <x v="6"/>
    <n v="74.47"/>
    <x v="2"/>
  </r>
  <r>
    <x v="0"/>
    <x v="3"/>
    <x v="7"/>
    <n v="73.3"/>
    <x v="2"/>
  </r>
  <r>
    <x v="0"/>
    <x v="3"/>
    <x v="8"/>
    <n v="80.25"/>
    <x v="2"/>
  </r>
  <r>
    <x v="0"/>
    <x v="3"/>
    <x v="9"/>
    <n v="76.760000000000005"/>
    <x v="2"/>
  </r>
  <r>
    <x v="0"/>
    <x v="3"/>
    <x v="10"/>
    <n v="72.59"/>
    <x v="2"/>
  </r>
  <r>
    <x v="0"/>
    <x v="3"/>
    <x v="11"/>
    <n v="73.09"/>
    <x v="2"/>
  </r>
  <r>
    <x v="0"/>
    <x v="3"/>
    <x v="12"/>
    <n v="86.45"/>
    <x v="2"/>
  </r>
  <r>
    <x v="0"/>
    <x v="3"/>
    <x v="13"/>
    <n v="66.19"/>
    <x v="2"/>
  </r>
  <r>
    <x v="0"/>
    <x v="3"/>
    <x v="14"/>
    <n v="59.8"/>
    <x v="2"/>
  </r>
  <r>
    <x v="0"/>
    <x v="3"/>
    <x v="15"/>
    <n v="71.06"/>
    <x v="2"/>
  </r>
  <r>
    <x v="0"/>
    <x v="3"/>
    <x v="16"/>
    <n v="47.4"/>
    <x v="2"/>
  </r>
  <r>
    <x v="0"/>
    <x v="4"/>
    <x v="0"/>
    <n v="75.16"/>
    <x v="2"/>
  </r>
  <r>
    <x v="0"/>
    <x v="4"/>
    <x v="1"/>
    <n v="88.15"/>
    <x v="2"/>
  </r>
  <r>
    <x v="0"/>
    <x v="4"/>
    <x v="2"/>
    <n v="88.74"/>
    <x v="2"/>
  </r>
  <r>
    <x v="0"/>
    <x v="4"/>
    <x v="3"/>
    <n v="73.31"/>
    <x v="2"/>
  </r>
  <r>
    <x v="0"/>
    <x v="4"/>
    <x v="4"/>
    <n v="48.13"/>
    <x v="2"/>
  </r>
  <r>
    <x v="0"/>
    <x v="4"/>
    <x v="5"/>
    <n v="73.290000000000006"/>
    <x v="2"/>
  </r>
  <r>
    <x v="0"/>
    <x v="4"/>
    <x v="6"/>
    <n v="70.209999999999994"/>
    <x v="2"/>
  </r>
  <r>
    <x v="0"/>
    <x v="4"/>
    <x v="7"/>
    <n v="69.77"/>
    <x v="2"/>
  </r>
  <r>
    <x v="0"/>
    <x v="4"/>
    <x v="8"/>
    <n v="76.08"/>
    <x v="2"/>
  </r>
  <r>
    <x v="0"/>
    <x v="4"/>
    <x v="9"/>
    <n v="74.73"/>
    <x v="2"/>
  </r>
  <r>
    <x v="0"/>
    <x v="4"/>
    <x v="10"/>
    <n v="70.03"/>
    <x v="2"/>
  </r>
  <r>
    <x v="0"/>
    <x v="4"/>
    <x v="11"/>
    <n v="69.59"/>
    <x v="2"/>
  </r>
  <r>
    <x v="0"/>
    <x v="4"/>
    <x v="12"/>
    <n v="84.67"/>
    <x v="2"/>
  </r>
  <r>
    <x v="0"/>
    <x v="4"/>
    <x v="13"/>
    <n v="61.56"/>
    <x v="2"/>
  </r>
  <r>
    <x v="0"/>
    <x v="4"/>
    <x v="14"/>
    <n v="62.81"/>
    <x v="2"/>
  </r>
  <r>
    <x v="0"/>
    <x v="4"/>
    <x v="15"/>
    <n v="74.489999999999995"/>
    <x v="2"/>
  </r>
  <r>
    <x v="0"/>
    <x v="4"/>
    <x v="16"/>
    <n v="46.35"/>
    <x v="2"/>
  </r>
  <r>
    <x v="0"/>
    <x v="5"/>
    <x v="0"/>
    <n v="75.11"/>
    <x v="0"/>
  </r>
  <r>
    <x v="0"/>
    <x v="5"/>
    <x v="1"/>
    <n v="87.37"/>
    <x v="0"/>
  </r>
  <r>
    <x v="0"/>
    <x v="5"/>
    <x v="2"/>
    <n v="85.3"/>
    <x v="0"/>
  </r>
  <r>
    <x v="0"/>
    <x v="5"/>
    <x v="3"/>
    <n v="72.36"/>
    <x v="0"/>
  </r>
  <r>
    <x v="0"/>
    <x v="5"/>
    <x v="4"/>
    <n v="48.9"/>
    <x v="0"/>
  </r>
  <r>
    <x v="0"/>
    <x v="5"/>
    <x v="5"/>
    <n v="73"/>
    <x v="0"/>
  </r>
  <r>
    <x v="0"/>
    <x v="5"/>
    <x v="6"/>
    <n v="67.52"/>
    <x v="0"/>
  </r>
  <r>
    <x v="0"/>
    <x v="5"/>
    <x v="7"/>
    <n v="69.91"/>
    <x v="0"/>
  </r>
  <r>
    <x v="0"/>
    <x v="5"/>
    <x v="8"/>
    <n v="74.28"/>
    <x v="0"/>
  </r>
  <r>
    <x v="0"/>
    <x v="5"/>
    <x v="9"/>
    <n v="75.94"/>
    <x v="0"/>
  </r>
  <r>
    <x v="0"/>
    <x v="5"/>
    <x v="10"/>
    <n v="73.08"/>
    <x v="0"/>
  </r>
  <r>
    <x v="0"/>
    <x v="5"/>
    <x v="11"/>
    <n v="69.599999999999994"/>
    <x v="0"/>
  </r>
  <r>
    <x v="0"/>
    <x v="5"/>
    <x v="12"/>
    <n v="80.680000000000007"/>
    <x v="0"/>
  </r>
  <r>
    <x v="0"/>
    <x v="5"/>
    <x v="13"/>
    <n v="65.19"/>
    <x v="0"/>
  </r>
  <r>
    <x v="0"/>
    <x v="5"/>
    <x v="14"/>
    <n v="68.489999999999995"/>
    <x v="0"/>
  </r>
  <r>
    <x v="0"/>
    <x v="5"/>
    <x v="15"/>
    <n v="59.41"/>
    <x v="0"/>
  </r>
  <r>
    <x v="0"/>
    <x v="5"/>
    <x v="16"/>
    <n v="52.66"/>
    <x v="0"/>
  </r>
  <r>
    <x v="0"/>
    <x v="5"/>
    <x v="17"/>
    <n v="57.91"/>
    <x v="0"/>
  </r>
  <r>
    <x v="0"/>
    <x v="5"/>
    <x v="0"/>
    <n v="75.180000000000007"/>
    <x v="1"/>
  </r>
  <r>
    <x v="0"/>
    <x v="5"/>
    <x v="1"/>
    <n v="87.79"/>
    <x v="1"/>
  </r>
  <r>
    <x v="0"/>
    <x v="5"/>
    <x v="2"/>
    <n v="85.46"/>
    <x v="1"/>
  </r>
  <r>
    <x v="0"/>
    <x v="5"/>
    <x v="3"/>
    <n v="72.73"/>
    <x v="1"/>
  </r>
  <r>
    <x v="0"/>
    <x v="5"/>
    <x v="4"/>
    <n v="48.31"/>
    <x v="1"/>
  </r>
  <r>
    <x v="0"/>
    <x v="5"/>
    <x v="5"/>
    <n v="73.28"/>
    <x v="1"/>
  </r>
  <r>
    <x v="0"/>
    <x v="5"/>
    <x v="6"/>
    <n v="66.83"/>
    <x v="1"/>
  </r>
  <r>
    <x v="0"/>
    <x v="5"/>
    <x v="7"/>
    <n v="70.39"/>
    <x v="1"/>
  </r>
  <r>
    <x v="0"/>
    <x v="5"/>
    <x v="8"/>
    <n v="73.650000000000006"/>
    <x v="1"/>
  </r>
  <r>
    <x v="0"/>
    <x v="5"/>
    <x v="9"/>
    <n v="75.62"/>
    <x v="1"/>
  </r>
  <r>
    <x v="0"/>
    <x v="5"/>
    <x v="10"/>
    <n v="71.569999999999993"/>
    <x v="1"/>
  </r>
  <r>
    <x v="0"/>
    <x v="5"/>
    <x v="11"/>
    <n v="70.75"/>
    <x v="1"/>
  </r>
  <r>
    <x v="0"/>
    <x v="5"/>
    <x v="12"/>
    <n v="80.55"/>
    <x v="1"/>
  </r>
  <r>
    <x v="0"/>
    <x v="5"/>
    <x v="13"/>
    <n v="65.400000000000006"/>
    <x v="1"/>
  </r>
  <r>
    <x v="0"/>
    <x v="5"/>
    <x v="14"/>
    <n v="71.540000000000006"/>
    <x v="1"/>
  </r>
  <r>
    <x v="0"/>
    <x v="5"/>
    <x v="15"/>
    <n v="59.81"/>
    <x v="1"/>
  </r>
  <r>
    <x v="0"/>
    <x v="5"/>
    <x v="16"/>
    <n v="52.45"/>
    <x v="1"/>
  </r>
  <r>
    <x v="0"/>
    <x v="5"/>
    <x v="17"/>
    <n v="56.12"/>
    <x v="1"/>
  </r>
  <r>
    <x v="0"/>
    <x v="5"/>
    <x v="0"/>
    <n v="75.44"/>
    <x v="2"/>
  </r>
  <r>
    <x v="0"/>
    <x v="5"/>
    <x v="1"/>
    <n v="87.83"/>
    <x v="2"/>
  </r>
  <r>
    <x v="0"/>
    <x v="5"/>
    <x v="2"/>
    <n v="87.42"/>
    <x v="2"/>
  </r>
  <r>
    <x v="0"/>
    <x v="5"/>
    <x v="3"/>
    <n v="73.510000000000005"/>
    <x v="2"/>
  </r>
  <r>
    <x v="0"/>
    <x v="5"/>
    <x v="4"/>
    <n v="47.4"/>
    <x v="2"/>
  </r>
  <r>
    <x v="0"/>
    <x v="5"/>
    <x v="5"/>
    <n v="73.400000000000006"/>
    <x v="2"/>
  </r>
  <r>
    <x v="0"/>
    <x v="5"/>
    <x v="6"/>
    <n v="71.290000000000006"/>
    <x v="2"/>
  </r>
  <r>
    <x v="0"/>
    <x v="5"/>
    <x v="7"/>
    <n v="70.7"/>
    <x v="2"/>
  </r>
  <r>
    <x v="0"/>
    <x v="5"/>
    <x v="8"/>
    <n v="77.86"/>
    <x v="2"/>
  </r>
  <r>
    <x v="0"/>
    <x v="5"/>
    <x v="9"/>
    <n v="75.63"/>
    <x v="2"/>
  </r>
  <r>
    <x v="0"/>
    <x v="5"/>
    <x v="10"/>
    <n v="71.989999999999995"/>
    <x v="2"/>
  </r>
  <r>
    <x v="0"/>
    <x v="5"/>
    <x v="11"/>
    <n v="71.47"/>
    <x v="2"/>
  </r>
  <r>
    <x v="0"/>
    <x v="5"/>
    <x v="12"/>
    <n v="86.32"/>
    <x v="2"/>
  </r>
  <r>
    <x v="0"/>
    <x v="5"/>
    <x v="13"/>
    <n v="67.44"/>
    <x v="2"/>
  </r>
  <r>
    <x v="0"/>
    <x v="5"/>
    <x v="14"/>
    <n v="63.36"/>
    <x v="2"/>
  </r>
  <r>
    <x v="0"/>
    <x v="5"/>
    <x v="15"/>
    <n v="73.53"/>
    <x v="2"/>
  </r>
  <r>
    <x v="0"/>
    <x v="5"/>
    <x v="16"/>
    <n v="52.41"/>
    <x v="2"/>
  </r>
  <r>
    <x v="1"/>
    <x v="0"/>
    <x v="0"/>
    <n v="87.53"/>
    <x v="0"/>
  </r>
  <r>
    <x v="1"/>
    <x v="0"/>
    <x v="1"/>
    <n v="93.72"/>
    <x v="0"/>
  </r>
  <r>
    <x v="1"/>
    <x v="0"/>
    <x v="2"/>
    <n v="92.04"/>
    <x v="0"/>
  </r>
  <r>
    <x v="1"/>
    <x v="0"/>
    <x v="3"/>
    <n v="81.099999999999994"/>
    <x v="0"/>
  </r>
  <r>
    <x v="1"/>
    <x v="0"/>
    <x v="4"/>
    <n v="61.58"/>
    <x v="0"/>
  </r>
  <r>
    <x v="1"/>
    <x v="0"/>
    <x v="5"/>
    <n v="81.319999999999993"/>
    <x v="0"/>
  </r>
  <r>
    <x v="1"/>
    <x v="0"/>
    <x v="7"/>
    <n v="82.61"/>
    <x v="0"/>
  </r>
  <r>
    <x v="1"/>
    <x v="0"/>
    <x v="8"/>
    <n v="88.27"/>
    <x v="0"/>
  </r>
  <r>
    <x v="1"/>
    <x v="0"/>
    <x v="9"/>
    <n v="86.13"/>
    <x v="0"/>
  </r>
  <r>
    <x v="1"/>
    <x v="0"/>
    <x v="10"/>
    <n v="84.32"/>
    <x v="0"/>
  </r>
  <r>
    <x v="1"/>
    <x v="0"/>
    <x v="11"/>
    <n v="78.5"/>
    <x v="0"/>
  </r>
  <r>
    <x v="1"/>
    <x v="0"/>
    <x v="12"/>
    <n v="90.2"/>
    <x v="0"/>
  </r>
  <r>
    <x v="1"/>
    <x v="0"/>
    <x v="13"/>
    <n v="89.51"/>
    <x v="0"/>
  </r>
  <r>
    <x v="1"/>
    <x v="0"/>
    <x v="14"/>
    <n v="86.07"/>
    <x v="0"/>
  </r>
  <r>
    <x v="1"/>
    <x v="0"/>
    <x v="15"/>
    <n v="72.92"/>
    <x v="0"/>
  </r>
  <r>
    <x v="1"/>
    <x v="0"/>
    <x v="16"/>
    <n v="70.930000000000007"/>
    <x v="0"/>
  </r>
  <r>
    <x v="1"/>
    <x v="1"/>
    <x v="0"/>
    <n v="90.09"/>
    <x v="0"/>
  </r>
  <r>
    <x v="1"/>
    <x v="1"/>
    <x v="1"/>
    <n v="95.43"/>
    <x v="0"/>
  </r>
  <r>
    <x v="1"/>
    <x v="1"/>
    <x v="2"/>
    <n v="94.93"/>
    <x v="0"/>
  </r>
  <r>
    <x v="1"/>
    <x v="1"/>
    <x v="3"/>
    <n v="85.48"/>
    <x v="0"/>
  </r>
  <r>
    <x v="1"/>
    <x v="1"/>
    <x v="4"/>
    <n v="63.36"/>
    <x v="0"/>
  </r>
  <r>
    <x v="1"/>
    <x v="1"/>
    <x v="5"/>
    <n v="85.43"/>
    <x v="0"/>
  </r>
  <r>
    <x v="1"/>
    <x v="1"/>
    <x v="7"/>
    <n v="86.86"/>
    <x v="0"/>
  </r>
  <r>
    <x v="1"/>
    <x v="1"/>
    <x v="8"/>
    <n v="89.74"/>
    <x v="0"/>
  </r>
  <r>
    <x v="1"/>
    <x v="1"/>
    <x v="9"/>
    <n v="89.18"/>
    <x v="0"/>
  </r>
  <r>
    <x v="1"/>
    <x v="1"/>
    <x v="10"/>
    <n v="86.67"/>
    <x v="0"/>
  </r>
  <r>
    <x v="1"/>
    <x v="1"/>
    <x v="11"/>
    <n v="81.23"/>
    <x v="0"/>
  </r>
  <r>
    <x v="1"/>
    <x v="1"/>
    <x v="12"/>
    <n v="92.15"/>
    <x v="0"/>
  </r>
  <r>
    <x v="1"/>
    <x v="1"/>
    <x v="13"/>
    <n v="90.91"/>
    <x v="0"/>
  </r>
  <r>
    <x v="1"/>
    <x v="1"/>
    <x v="14"/>
    <n v="85.84"/>
    <x v="0"/>
  </r>
  <r>
    <x v="1"/>
    <x v="1"/>
    <x v="15"/>
    <n v="76.290000000000006"/>
    <x v="0"/>
  </r>
  <r>
    <x v="1"/>
    <x v="1"/>
    <x v="16"/>
    <n v="68.69"/>
    <x v="0"/>
  </r>
  <r>
    <x v="1"/>
    <x v="2"/>
    <x v="0"/>
    <n v="88.49"/>
    <x v="0"/>
  </r>
  <r>
    <x v="1"/>
    <x v="2"/>
    <x v="1"/>
    <n v="94.24"/>
    <x v="0"/>
  </r>
  <r>
    <x v="1"/>
    <x v="2"/>
    <x v="2"/>
    <n v="94.05"/>
    <x v="0"/>
  </r>
  <r>
    <x v="1"/>
    <x v="2"/>
    <x v="3"/>
    <n v="82.47"/>
    <x v="0"/>
  </r>
  <r>
    <x v="1"/>
    <x v="2"/>
    <x v="4"/>
    <n v="59.39"/>
    <x v="0"/>
  </r>
  <r>
    <x v="1"/>
    <x v="2"/>
    <x v="5"/>
    <n v="82.52"/>
    <x v="0"/>
  </r>
  <r>
    <x v="1"/>
    <x v="2"/>
    <x v="7"/>
    <n v="83.35"/>
    <x v="0"/>
  </r>
  <r>
    <x v="1"/>
    <x v="2"/>
    <x v="8"/>
    <n v="87.32"/>
    <x v="0"/>
  </r>
  <r>
    <x v="1"/>
    <x v="2"/>
    <x v="9"/>
    <n v="88.05"/>
    <x v="0"/>
  </r>
  <r>
    <x v="1"/>
    <x v="2"/>
    <x v="10"/>
    <n v="85.19"/>
    <x v="0"/>
  </r>
  <r>
    <x v="1"/>
    <x v="2"/>
    <x v="11"/>
    <n v="76.98"/>
    <x v="0"/>
  </r>
  <r>
    <x v="1"/>
    <x v="2"/>
    <x v="12"/>
    <n v="89.67"/>
    <x v="0"/>
  </r>
  <r>
    <x v="1"/>
    <x v="2"/>
    <x v="13"/>
    <n v="88.03"/>
    <x v="0"/>
  </r>
  <r>
    <x v="1"/>
    <x v="2"/>
    <x v="14"/>
    <n v="88.43"/>
    <x v="0"/>
  </r>
  <r>
    <x v="1"/>
    <x v="2"/>
    <x v="15"/>
    <n v="78.930000000000007"/>
    <x v="0"/>
  </r>
  <r>
    <x v="1"/>
    <x v="2"/>
    <x v="16"/>
    <n v="71.84"/>
    <x v="0"/>
  </r>
  <r>
    <x v="1"/>
    <x v="3"/>
    <x v="0"/>
    <n v="91.68"/>
    <x v="0"/>
  </r>
  <r>
    <x v="1"/>
    <x v="3"/>
    <x v="1"/>
    <n v="95.84"/>
    <x v="0"/>
  </r>
  <r>
    <x v="1"/>
    <x v="3"/>
    <x v="2"/>
    <n v="97.29"/>
    <x v="0"/>
  </r>
  <r>
    <x v="1"/>
    <x v="3"/>
    <x v="3"/>
    <n v="85.31"/>
    <x v="0"/>
  </r>
  <r>
    <x v="1"/>
    <x v="3"/>
    <x v="4"/>
    <n v="63.24"/>
    <x v="0"/>
  </r>
  <r>
    <x v="1"/>
    <x v="3"/>
    <x v="5"/>
    <n v="85.79"/>
    <x v="0"/>
  </r>
  <r>
    <x v="1"/>
    <x v="3"/>
    <x v="7"/>
    <n v="87.5"/>
    <x v="0"/>
  </r>
  <r>
    <x v="1"/>
    <x v="3"/>
    <x v="8"/>
    <n v="90.47"/>
    <x v="0"/>
  </r>
  <r>
    <x v="1"/>
    <x v="3"/>
    <x v="9"/>
    <n v="91.75"/>
    <x v="0"/>
  </r>
  <r>
    <x v="1"/>
    <x v="3"/>
    <x v="10"/>
    <n v="89.13"/>
    <x v="0"/>
  </r>
  <r>
    <x v="1"/>
    <x v="3"/>
    <x v="11"/>
    <n v="81.62"/>
    <x v="0"/>
  </r>
  <r>
    <x v="1"/>
    <x v="3"/>
    <x v="12"/>
    <n v="92.38"/>
    <x v="0"/>
  </r>
  <r>
    <x v="1"/>
    <x v="3"/>
    <x v="13"/>
    <n v="92.2"/>
    <x v="0"/>
  </r>
  <r>
    <x v="1"/>
    <x v="3"/>
    <x v="14"/>
    <n v="89.33"/>
    <x v="0"/>
  </r>
  <r>
    <x v="1"/>
    <x v="3"/>
    <x v="15"/>
    <n v="82.32"/>
    <x v="0"/>
  </r>
  <r>
    <x v="1"/>
    <x v="3"/>
    <x v="16"/>
    <n v="72.59"/>
    <x v="0"/>
  </r>
  <r>
    <x v="1"/>
    <x v="4"/>
    <x v="0"/>
    <n v="89.84"/>
    <x v="0"/>
  </r>
  <r>
    <x v="1"/>
    <x v="4"/>
    <x v="1"/>
    <n v="94.22"/>
    <x v="0"/>
  </r>
  <r>
    <x v="1"/>
    <x v="4"/>
    <x v="2"/>
    <n v="95.72"/>
    <x v="0"/>
  </r>
  <r>
    <x v="1"/>
    <x v="4"/>
    <x v="3"/>
    <n v="81.66"/>
    <x v="0"/>
  </r>
  <r>
    <x v="1"/>
    <x v="4"/>
    <x v="4"/>
    <n v="63.01"/>
    <x v="0"/>
  </r>
  <r>
    <x v="1"/>
    <x v="4"/>
    <x v="5"/>
    <n v="82.86"/>
    <x v="0"/>
  </r>
  <r>
    <x v="1"/>
    <x v="4"/>
    <x v="7"/>
    <n v="83.53"/>
    <x v="0"/>
  </r>
  <r>
    <x v="1"/>
    <x v="4"/>
    <x v="8"/>
    <n v="88.2"/>
    <x v="0"/>
  </r>
  <r>
    <x v="1"/>
    <x v="4"/>
    <x v="9"/>
    <n v="89.07"/>
    <x v="0"/>
  </r>
  <r>
    <x v="1"/>
    <x v="4"/>
    <x v="10"/>
    <n v="86.64"/>
    <x v="0"/>
  </r>
  <r>
    <x v="1"/>
    <x v="4"/>
    <x v="11"/>
    <n v="79.34"/>
    <x v="0"/>
  </r>
  <r>
    <x v="1"/>
    <x v="4"/>
    <x v="12"/>
    <n v="90.13"/>
    <x v="0"/>
  </r>
  <r>
    <x v="1"/>
    <x v="4"/>
    <x v="13"/>
    <n v="88.91"/>
    <x v="0"/>
  </r>
  <r>
    <x v="1"/>
    <x v="4"/>
    <x v="14"/>
    <n v="87.02"/>
    <x v="0"/>
  </r>
  <r>
    <x v="1"/>
    <x v="4"/>
    <x v="15"/>
    <n v="83.94"/>
    <x v="0"/>
  </r>
  <r>
    <x v="1"/>
    <x v="4"/>
    <x v="16"/>
    <n v="57.77"/>
    <x v="0"/>
  </r>
  <r>
    <x v="1"/>
    <x v="0"/>
    <x v="0"/>
    <n v="85.85"/>
    <x v="1"/>
  </r>
  <r>
    <x v="1"/>
    <x v="0"/>
    <x v="1"/>
    <n v="93.03"/>
    <x v="1"/>
  </r>
  <r>
    <x v="1"/>
    <x v="0"/>
    <x v="2"/>
    <n v="92.61"/>
    <x v="1"/>
  </r>
  <r>
    <x v="1"/>
    <x v="0"/>
    <x v="3"/>
    <n v="80.680000000000007"/>
    <x v="1"/>
  </r>
  <r>
    <x v="1"/>
    <x v="0"/>
    <x v="4"/>
    <n v="57.94"/>
    <x v="1"/>
  </r>
  <r>
    <x v="1"/>
    <x v="0"/>
    <x v="5"/>
    <n v="81.05"/>
    <x v="1"/>
  </r>
  <r>
    <x v="1"/>
    <x v="0"/>
    <x v="7"/>
    <n v="80.03"/>
    <x v="1"/>
  </r>
  <r>
    <x v="1"/>
    <x v="0"/>
    <x v="8"/>
    <n v="87.3"/>
    <x v="1"/>
  </r>
  <r>
    <x v="1"/>
    <x v="0"/>
    <x v="9"/>
    <n v="84.7"/>
    <x v="1"/>
  </r>
  <r>
    <x v="1"/>
    <x v="0"/>
    <x v="10"/>
    <n v="81.31"/>
    <x v="1"/>
  </r>
  <r>
    <x v="1"/>
    <x v="0"/>
    <x v="11"/>
    <n v="76.69"/>
    <x v="1"/>
  </r>
  <r>
    <x v="1"/>
    <x v="0"/>
    <x v="12"/>
    <n v="88.67"/>
    <x v="1"/>
  </r>
  <r>
    <x v="1"/>
    <x v="0"/>
    <x v="13"/>
    <n v="88.67"/>
    <x v="1"/>
  </r>
  <r>
    <x v="1"/>
    <x v="0"/>
    <x v="14"/>
    <n v="87.76"/>
    <x v="1"/>
  </r>
  <r>
    <x v="1"/>
    <x v="0"/>
    <x v="15"/>
    <n v="75.45"/>
    <x v="1"/>
  </r>
  <r>
    <x v="1"/>
    <x v="0"/>
    <x v="16"/>
    <n v="71.42"/>
    <x v="1"/>
  </r>
  <r>
    <x v="1"/>
    <x v="1"/>
    <x v="0"/>
    <n v="89.45"/>
    <x v="1"/>
  </r>
  <r>
    <x v="1"/>
    <x v="1"/>
    <x v="1"/>
    <n v="94.16"/>
    <x v="1"/>
  </r>
  <r>
    <x v="1"/>
    <x v="1"/>
    <x v="2"/>
    <n v="94.89"/>
    <x v="1"/>
  </r>
  <r>
    <x v="1"/>
    <x v="1"/>
    <x v="3"/>
    <n v="82.97"/>
    <x v="1"/>
  </r>
  <r>
    <x v="1"/>
    <x v="1"/>
    <x v="4"/>
    <n v="60.09"/>
    <x v="1"/>
  </r>
  <r>
    <x v="1"/>
    <x v="1"/>
    <x v="5"/>
    <n v="81.09"/>
    <x v="1"/>
  </r>
  <r>
    <x v="1"/>
    <x v="1"/>
    <x v="7"/>
    <n v="84.59"/>
    <x v="1"/>
  </r>
  <r>
    <x v="1"/>
    <x v="1"/>
    <x v="8"/>
    <n v="88.36"/>
    <x v="1"/>
  </r>
  <r>
    <x v="1"/>
    <x v="1"/>
    <x v="9"/>
    <n v="87.34"/>
    <x v="1"/>
  </r>
  <r>
    <x v="1"/>
    <x v="1"/>
    <x v="10"/>
    <n v="83.27"/>
    <x v="1"/>
  </r>
  <r>
    <x v="1"/>
    <x v="1"/>
    <x v="11"/>
    <n v="79.33"/>
    <x v="1"/>
  </r>
  <r>
    <x v="1"/>
    <x v="1"/>
    <x v="12"/>
    <n v="90.63"/>
    <x v="1"/>
  </r>
  <r>
    <x v="1"/>
    <x v="1"/>
    <x v="13"/>
    <n v="92.34"/>
    <x v="1"/>
  </r>
  <r>
    <x v="1"/>
    <x v="1"/>
    <x v="14"/>
    <n v="89.94"/>
    <x v="1"/>
  </r>
  <r>
    <x v="1"/>
    <x v="1"/>
    <x v="15"/>
    <n v="77.95"/>
    <x v="1"/>
  </r>
  <r>
    <x v="1"/>
    <x v="1"/>
    <x v="16"/>
    <n v="71.64"/>
    <x v="1"/>
  </r>
  <r>
    <x v="1"/>
    <x v="2"/>
    <x v="0"/>
    <n v="87.95"/>
    <x v="1"/>
  </r>
  <r>
    <x v="1"/>
    <x v="2"/>
    <x v="1"/>
    <n v="92.51"/>
    <x v="1"/>
  </r>
  <r>
    <x v="1"/>
    <x v="2"/>
    <x v="2"/>
    <n v="94.46"/>
    <x v="1"/>
  </r>
  <r>
    <x v="1"/>
    <x v="2"/>
    <x v="3"/>
    <n v="82.68"/>
    <x v="1"/>
  </r>
  <r>
    <x v="1"/>
    <x v="2"/>
    <x v="4"/>
    <n v="54.52"/>
    <x v="1"/>
  </r>
  <r>
    <x v="1"/>
    <x v="2"/>
    <x v="5"/>
    <n v="81.95"/>
    <x v="1"/>
  </r>
  <r>
    <x v="1"/>
    <x v="2"/>
    <x v="7"/>
    <n v="83.01"/>
    <x v="1"/>
  </r>
  <r>
    <x v="1"/>
    <x v="2"/>
    <x v="8"/>
    <n v="88.64"/>
    <x v="1"/>
  </r>
  <r>
    <x v="1"/>
    <x v="2"/>
    <x v="9"/>
    <n v="87.41"/>
    <x v="1"/>
  </r>
  <r>
    <x v="1"/>
    <x v="2"/>
    <x v="10"/>
    <n v="83.55"/>
    <x v="1"/>
  </r>
  <r>
    <x v="1"/>
    <x v="2"/>
    <x v="11"/>
    <n v="78.5"/>
    <x v="1"/>
  </r>
  <r>
    <x v="1"/>
    <x v="2"/>
    <x v="12"/>
    <n v="89.12"/>
    <x v="1"/>
  </r>
  <r>
    <x v="1"/>
    <x v="2"/>
    <x v="13"/>
    <n v="87.16"/>
    <x v="1"/>
  </r>
  <r>
    <x v="1"/>
    <x v="2"/>
    <x v="14"/>
    <n v="88.57"/>
    <x v="1"/>
  </r>
  <r>
    <x v="1"/>
    <x v="2"/>
    <x v="15"/>
    <n v="78.94"/>
    <x v="1"/>
  </r>
  <r>
    <x v="1"/>
    <x v="2"/>
    <x v="16"/>
    <n v="67.62"/>
    <x v="1"/>
  </r>
  <r>
    <x v="1"/>
    <x v="3"/>
    <x v="0"/>
    <n v="92.91"/>
    <x v="1"/>
  </r>
  <r>
    <x v="1"/>
    <x v="3"/>
    <x v="1"/>
    <n v="96.36"/>
    <x v="1"/>
  </r>
  <r>
    <x v="1"/>
    <x v="3"/>
    <x v="2"/>
    <n v="95.27"/>
    <x v="1"/>
  </r>
  <r>
    <x v="1"/>
    <x v="3"/>
    <x v="3"/>
    <n v="85.88"/>
    <x v="1"/>
  </r>
  <r>
    <x v="1"/>
    <x v="3"/>
    <x v="4"/>
    <n v="63.13"/>
    <x v="1"/>
  </r>
  <r>
    <x v="1"/>
    <x v="3"/>
    <x v="5"/>
    <n v="85.32"/>
    <x v="1"/>
  </r>
  <r>
    <x v="1"/>
    <x v="3"/>
    <x v="7"/>
    <n v="88.78"/>
    <x v="1"/>
  </r>
  <r>
    <x v="1"/>
    <x v="3"/>
    <x v="8"/>
    <n v="91.92"/>
    <x v="1"/>
  </r>
  <r>
    <x v="1"/>
    <x v="3"/>
    <x v="9"/>
    <n v="92.52"/>
    <x v="1"/>
  </r>
  <r>
    <x v="1"/>
    <x v="3"/>
    <x v="10"/>
    <n v="89.04"/>
    <x v="1"/>
  </r>
  <r>
    <x v="1"/>
    <x v="3"/>
    <x v="11"/>
    <n v="83.39"/>
    <x v="1"/>
  </r>
  <r>
    <x v="1"/>
    <x v="3"/>
    <x v="12"/>
    <n v="92.22"/>
    <x v="1"/>
  </r>
  <r>
    <x v="1"/>
    <x v="3"/>
    <x v="13"/>
    <n v="92.72"/>
    <x v="1"/>
  </r>
  <r>
    <x v="1"/>
    <x v="3"/>
    <x v="14"/>
    <n v="92.49"/>
    <x v="1"/>
  </r>
  <r>
    <x v="1"/>
    <x v="3"/>
    <x v="15"/>
    <n v="83.6"/>
    <x v="1"/>
  </r>
  <r>
    <x v="1"/>
    <x v="3"/>
    <x v="16"/>
    <n v="70.73"/>
    <x v="1"/>
  </r>
  <r>
    <x v="1"/>
    <x v="4"/>
    <x v="0"/>
    <n v="92.41"/>
    <x v="1"/>
  </r>
  <r>
    <x v="1"/>
    <x v="4"/>
    <x v="1"/>
    <n v="96.03"/>
    <x v="1"/>
  </r>
  <r>
    <x v="1"/>
    <x v="4"/>
    <x v="2"/>
    <n v="95.22"/>
    <x v="1"/>
  </r>
  <r>
    <x v="1"/>
    <x v="4"/>
    <x v="3"/>
    <n v="84.41"/>
    <x v="1"/>
  </r>
  <r>
    <x v="1"/>
    <x v="4"/>
    <x v="4"/>
    <n v="67.760000000000005"/>
    <x v="1"/>
  </r>
  <r>
    <x v="1"/>
    <x v="4"/>
    <x v="5"/>
    <n v="84.05"/>
    <x v="1"/>
  </r>
  <r>
    <x v="1"/>
    <x v="4"/>
    <x v="7"/>
    <n v="88.57"/>
    <x v="1"/>
  </r>
  <r>
    <x v="1"/>
    <x v="4"/>
    <x v="8"/>
    <n v="88.81"/>
    <x v="1"/>
  </r>
  <r>
    <x v="1"/>
    <x v="4"/>
    <x v="9"/>
    <n v="90.56"/>
    <x v="1"/>
  </r>
  <r>
    <x v="1"/>
    <x v="4"/>
    <x v="10"/>
    <n v="87.46"/>
    <x v="1"/>
  </r>
  <r>
    <x v="1"/>
    <x v="4"/>
    <x v="11"/>
    <n v="81.53"/>
    <x v="1"/>
  </r>
  <r>
    <x v="1"/>
    <x v="4"/>
    <x v="12"/>
    <n v="91.6"/>
    <x v="1"/>
  </r>
  <r>
    <x v="1"/>
    <x v="4"/>
    <x v="13"/>
    <n v="91.71"/>
    <x v="1"/>
  </r>
  <r>
    <x v="1"/>
    <x v="4"/>
    <x v="14"/>
    <n v="92.1"/>
    <x v="1"/>
  </r>
  <r>
    <x v="1"/>
    <x v="4"/>
    <x v="15"/>
    <n v="86.81"/>
    <x v="1"/>
  </r>
  <r>
    <x v="1"/>
    <x v="4"/>
    <x v="16"/>
    <n v="60.81"/>
    <x v="1"/>
  </r>
  <r>
    <x v="1"/>
    <x v="0"/>
    <x v="0"/>
    <n v="87.4"/>
    <x v="2"/>
  </r>
  <r>
    <x v="1"/>
    <x v="0"/>
    <x v="1"/>
    <n v="93.98"/>
    <x v="2"/>
  </r>
  <r>
    <x v="1"/>
    <x v="0"/>
    <x v="2"/>
    <n v="93.26"/>
    <x v="2"/>
  </r>
  <r>
    <x v="1"/>
    <x v="0"/>
    <x v="3"/>
    <n v="81.319999999999993"/>
    <x v="2"/>
  </r>
  <r>
    <x v="1"/>
    <x v="0"/>
    <x v="4"/>
    <n v="55.12"/>
    <x v="2"/>
  </r>
  <r>
    <x v="1"/>
    <x v="0"/>
    <x v="5"/>
    <n v="79.459999999999994"/>
    <x v="2"/>
  </r>
  <r>
    <x v="1"/>
    <x v="0"/>
    <x v="7"/>
    <n v="82.7"/>
    <x v="2"/>
  </r>
  <r>
    <x v="1"/>
    <x v="0"/>
    <x v="8"/>
    <n v="89.03"/>
    <x v="2"/>
  </r>
  <r>
    <x v="1"/>
    <x v="0"/>
    <x v="9"/>
    <n v="86.37"/>
    <x v="2"/>
  </r>
  <r>
    <x v="1"/>
    <x v="0"/>
    <x v="10"/>
    <n v="82.78"/>
    <x v="2"/>
  </r>
  <r>
    <x v="1"/>
    <x v="0"/>
    <x v="11"/>
    <n v="77.63"/>
    <x v="2"/>
  </r>
  <r>
    <x v="1"/>
    <x v="0"/>
    <x v="12"/>
    <n v="93.15"/>
    <x v="2"/>
  </r>
  <r>
    <x v="1"/>
    <x v="0"/>
    <x v="13"/>
    <n v="89.42"/>
    <x v="2"/>
  </r>
  <r>
    <x v="1"/>
    <x v="0"/>
    <x v="14"/>
    <n v="74.48"/>
    <x v="2"/>
  </r>
  <r>
    <x v="1"/>
    <x v="0"/>
    <x v="15"/>
    <n v="82.52"/>
    <x v="2"/>
  </r>
  <r>
    <x v="1"/>
    <x v="0"/>
    <x v="16"/>
    <n v="68.430000000000007"/>
    <x v="2"/>
  </r>
  <r>
    <x v="1"/>
    <x v="1"/>
    <x v="0"/>
    <n v="88.49"/>
    <x v="2"/>
  </r>
  <r>
    <x v="1"/>
    <x v="1"/>
    <x v="1"/>
    <n v="94.69"/>
    <x v="2"/>
  </r>
  <r>
    <x v="1"/>
    <x v="1"/>
    <x v="2"/>
    <n v="95.43"/>
    <x v="2"/>
  </r>
  <r>
    <x v="1"/>
    <x v="1"/>
    <x v="3"/>
    <n v="83.79"/>
    <x v="2"/>
  </r>
  <r>
    <x v="1"/>
    <x v="1"/>
    <x v="4"/>
    <n v="50.75"/>
    <x v="2"/>
  </r>
  <r>
    <x v="1"/>
    <x v="1"/>
    <x v="5"/>
    <n v="82.93"/>
    <x v="2"/>
  </r>
  <r>
    <x v="1"/>
    <x v="1"/>
    <x v="7"/>
    <n v="83.81"/>
    <x v="2"/>
  </r>
  <r>
    <x v="1"/>
    <x v="1"/>
    <x v="8"/>
    <n v="92.01"/>
    <x v="2"/>
  </r>
  <r>
    <x v="1"/>
    <x v="1"/>
    <x v="9"/>
    <n v="86.99"/>
    <x v="2"/>
  </r>
  <r>
    <x v="1"/>
    <x v="1"/>
    <x v="10"/>
    <n v="84.86"/>
    <x v="2"/>
  </r>
  <r>
    <x v="1"/>
    <x v="1"/>
    <x v="11"/>
    <n v="79.81"/>
    <x v="2"/>
  </r>
  <r>
    <x v="1"/>
    <x v="1"/>
    <x v="12"/>
    <n v="94.44"/>
    <x v="2"/>
  </r>
  <r>
    <x v="1"/>
    <x v="1"/>
    <x v="13"/>
    <n v="93.61"/>
    <x v="2"/>
  </r>
  <r>
    <x v="1"/>
    <x v="1"/>
    <x v="14"/>
    <n v="76.41"/>
    <x v="2"/>
  </r>
  <r>
    <x v="1"/>
    <x v="1"/>
    <x v="15"/>
    <n v="82.92"/>
    <x v="2"/>
  </r>
  <r>
    <x v="1"/>
    <x v="1"/>
    <x v="16"/>
    <n v="73.489999999999995"/>
    <x v="2"/>
  </r>
  <r>
    <x v="1"/>
    <x v="2"/>
    <x v="0"/>
    <n v="89.38"/>
    <x v="2"/>
  </r>
  <r>
    <x v="1"/>
    <x v="2"/>
    <x v="1"/>
    <n v="93.85"/>
    <x v="2"/>
  </r>
  <r>
    <x v="1"/>
    <x v="2"/>
    <x v="2"/>
    <n v="96.47"/>
    <x v="2"/>
  </r>
  <r>
    <x v="1"/>
    <x v="2"/>
    <x v="3"/>
    <n v="84.02"/>
    <x v="2"/>
  </r>
  <r>
    <x v="1"/>
    <x v="2"/>
    <x v="4"/>
    <n v="54.72"/>
    <x v="2"/>
  </r>
  <r>
    <x v="1"/>
    <x v="2"/>
    <x v="5"/>
    <n v="83.65"/>
    <x v="2"/>
  </r>
  <r>
    <x v="1"/>
    <x v="2"/>
    <x v="7"/>
    <n v="85.72"/>
    <x v="2"/>
  </r>
  <r>
    <x v="1"/>
    <x v="2"/>
    <x v="8"/>
    <n v="91.96"/>
    <x v="2"/>
  </r>
  <r>
    <x v="1"/>
    <x v="2"/>
    <x v="9"/>
    <n v="88.45"/>
    <x v="2"/>
  </r>
  <r>
    <x v="1"/>
    <x v="2"/>
    <x v="10"/>
    <n v="84.7"/>
    <x v="2"/>
  </r>
  <r>
    <x v="1"/>
    <x v="2"/>
    <x v="11"/>
    <n v="79.319999999999993"/>
    <x v="2"/>
  </r>
  <r>
    <x v="1"/>
    <x v="2"/>
    <x v="12"/>
    <n v="92.56"/>
    <x v="2"/>
  </r>
  <r>
    <x v="1"/>
    <x v="2"/>
    <x v="13"/>
    <n v="90.22"/>
    <x v="2"/>
  </r>
  <r>
    <x v="1"/>
    <x v="2"/>
    <x v="14"/>
    <n v="72"/>
    <x v="2"/>
  </r>
  <r>
    <x v="1"/>
    <x v="2"/>
    <x v="15"/>
    <n v="82.94"/>
    <x v="2"/>
  </r>
  <r>
    <x v="1"/>
    <x v="2"/>
    <x v="16"/>
    <n v="68.03"/>
    <x v="2"/>
  </r>
  <r>
    <x v="1"/>
    <x v="3"/>
    <x v="0"/>
    <n v="92.69"/>
    <x v="2"/>
  </r>
  <r>
    <x v="1"/>
    <x v="3"/>
    <x v="1"/>
    <n v="96.44"/>
    <x v="2"/>
  </r>
  <r>
    <x v="1"/>
    <x v="3"/>
    <x v="2"/>
    <n v="97.83"/>
    <x v="2"/>
  </r>
  <r>
    <x v="1"/>
    <x v="3"/>
    <x v="3"/>
    <n v="87.49"/>
    <x v="2"/>
  </r>
  <r>
    <x v="1"/>
    <x v="3"/>
    <x v="4"/>
    <n v="62.49"/>
    <x v="2"/>
  </r>
  <r>
    <x v="1"/>
    <x v="3"/>
    <x v="5"/>
    <n v="87.22"/>
    <x v="2"/>
  </r>
  <r>
    <x v="1"/>
    <x v="3"/>
    <x v="7"/>
    <n v="90"/>
    <x v="2"/>
  </r>
  <r>
    <x v="1"/>
    <x v="3"/>
    <x v="8"/>
    <n v="91.79"/>
    <x v="2"/>
  </r>
  <r>
    <x v="1"/>
    <x v="3"/>
    <x v="9"/>
    <n v="92.71"/>
    <x v="2"/>
  </r>
  <r>
    <x v="1"/>
    <x v="3"/>
    <x v="10"/>
    <n v="88.63"/>
    <x v="2"/>
  </r>
  <r>
    <x v="1"/>
    <x v="3"/>
    <x v="11"/>
    <n v="86.14"/>
    <x v="2"/>
  </r>
  <r>
    <x v="1"/>
    <x v="3"/>
    <x v="12"/>
    <n v="94.6"/>
    <x v="2"/>
  </r>
  <r>
    <x v="1"/>
    <x v="3"/>
    <x v="13"/>
    <n v="93.42"/>
    <x v="2"/>
  </r>
  <r>
    <x v="1"/>
    <x v="3"/>
    <x v="14"/>
    <n v="77.92"/>
    <x v="2"/>
  </r>
  <r>
    <x v="1"/>
    <x v="3"/>
    <x v="15"/>
    <n v="83.88"/>
    <x v="2"/>
  </r>
  <r>
    <x v="1"/>
    <x v="3"/>
    <x v="16"/>
    <n v="69.31"/>
    <x v="2"/>
  </r>
  <r>
    <x v="1"/>
    <x v="4"/>
    <x v="0"/>
    <n v="88.7"/>
    <x v="2"/>
  </r>
  <r>
    <x v="1"/>
    <x v="4"/>
    <x v="1"/>
    <n v="93.8"/>
    <x v="2"/>
  </r>
  <r>
    <x v="1"/>
    <x v="4"/>
    <x v="2"/>
    <n v="95.7"/>
    <x v="2"/>
  </r>
  <r>
    <x v="1"/>
    <x v="4"/>
    <x v="3"/>
    <n v="82.66"/>
    <x v="2"/>
  </r>
  <r>
    <x v="1"/>
    <x v="4"/>
    <x v="4"/>
    <n v="58.18"/>
    <x v="2"/>
  </r>
  <r>
    <x v="1"/>
    <x v="4"/>
    <x v="5"/>
    <n v="80.92"/>
    <x v="2"/>
  </r>
  <r>
    <x v="1"/>
    <x v="4"/>
    <x v="7"/>
    <n v="83.93"/>
    <x v="2"/>
  </r>
  <r>
    <x v="1"/>
    <x v="4"/>
    <x v="8"/>
    <n v="88.92"/>
    <x v="2"/>
  </r>
  <r>
    <x v="1"/>
    <x v="4"/>
    <x v="9"/>
    <n v="87.45"/>
    <x v="2"/>
  </r>
  <r>
    <x v="1"/>
    <x v="4"/>
    <x v="10"/>
    <n v="83.2"/>
    <x v="2"/>
  </r>
  <r>
    <x v="1"/>
    <x v="4"/>
    <x v="11"/>
    <n v="79.81"/>
    <x v="2"/>
  </r>
  <r>
    <x v="1"/>
    <x v="4"/>
    <x v="12"/>
    <n v="93.8"/>
    <x v="2"/>
  </r>
  <r>
    <x v="1"/>
    <x v="4"/>
    <x v="13"/>
    <n v="89.93"/>
    <x v="2"/>
  </r>
  <r>
    <x v="1"/>
    <x v="4"/>
    <x v="14"/>
    <n v="76.67"/>
    <x v="2"/>
  </r>
  <r>
    <x v="1"/>
    <x v="4"/>
    <x v="15"/>
    <n v="85.9"/>
    <x v="2"/>
  </r>
  <r>
    <x v="1"/>
    <x v="4"/>
    <x v="16"/>
    <n v="58.05"/>
    <x v="2"/>
  </r>
  <r>
    <x v="1"/>
    <x v="5"/>
    <x v="0"/>
    <n v="88.26"/>
    <x v="0"/>
  </r>
  <r>
    <x v="1"/>
    <x v="5"/>
    <x v="1"/>
    <n v="94.19"/>
    <x v="0"/>
  </r>
  <r>
    <x v="1"/>
    <x v="5"/>
    <x v="2"/>
    <n v="93.41"/>
    <x v="0"/>
  </r>
  <r>
    <x v="1"/>
    <x v="5"/>
    <x v="3"/>
    <n v="82.4"/>
    <x v="0"/>
  </r>
  <r>
    <x v="1"/>
    <x v="5"/>
    <x v="4"/>
    <n v="61.22"/>
    <x v="0"/>
  </r>
  <r>
    <x v="1"/>
    <x v="5"/>
    <x v="5"/>
    <n v="82.26"/>
    <x v="0"/>
  </r>
  <r>
    <x v="1"/>
    <x v="5"/>
    <x v="7"/>
    <n v="83.4"/>
    <x v="0"/>
  </r>
  <r>
    <x v="1"/>
    <x v="5"/>
    <x v="8"/>
    <n v="87.81"/>
    <x v="0"/>
  </r>
  <r>
    <x v="1"/>
    <x v="5"/>
    <x v="9"/>
    <n v="87.5"/>
    <x v="0"/>
  </r>
  <r>
    <x v="1"/>
    <x v="5"/>
    <x v="10"/>
    <n v="84.56"/>
    <x v="0"/>
  </r>
  <r>
    <x v="1"/>
    <x v="5"/>
    <x v="11"/>
    <n v="78.67"/>
    <x v="0"/>
  </r>
  <r>
    <x v="1"/>
    <x v="5"/>
    <x v="12"/>
    <n v="89.72"/>
    <x v="0"/>
  </r>
  <r>
    <x v="1"/>
    <x v="5"/>
    <x v="13"/>
    <n v="90.06"/>
    <x v="0"/>
  </r>
  <r>
    <x v="1"/>
    <x v="5"/>
    <x v="14"/>
    <n v="86.23"/>
    <x v="0"/>
  </r>
  <r>
    <x v="1"/>
    <x v="5"/>
    <x v="15"/>
    <n v="77.209999999999994"/>
    <x v="0"/>
  </r>
  <r>
    <x v="1"/>
    <x v="5"/>
    <x v="16"/>
    <n v="67.72"/>
    <x v="0"/>
  </r>
  <r>
    <x v="1"/>
    <x v="5"/>
    <x v="0"/>
    <n v="88.29"/>
    <x v="1"/>
  </r>
  <r>
    <x v="1"/>
    <x v="5"/>
    <x v="1"/>
    <n v="94.2"/>
    <x v="1"/>
  </r>
  <r>
    <x v="1"/>
    <x v="5"/>
    <x v="2"/>
    <n v="93.46"/>
    <x v="1"/>
  </r>
  <r>
    <x v="1"/>
    <x v="5"/>
    <x v="3"/>
    <n v="82.35"/>
    <x v="1"/>
  </r>
  <r>
    <x v="1"/>
    <x v="5"/>
    <x v="4"/>
    <n v="59.82"/>
    <x v="1"/>
  </r>
  <r>
    <x v="1"/>
    <x v="5"/>
    <x v="5"/>
    <n v="82.13"/>
    <x v="1"/>
  </r>
  <r>
    <x v="1"/>
    <x v="5"/>
    <x v="7"/>
    <n v="83.48"/>
    <x v="1"/>
  </r>
  <r>
    <x v="1"/>
    <x v="5"/>
    <x v="8"/>
    <n v="87.9"/>
    <x v="1"/>
  </r>
  <r>
    <x v="1"/>
    <x v="5"/>
    <x v="9"/>
    <n v="86.95"/>
    <x v="1"/>
  </r>
  <r>
    <x v="1"/>
    <x v="5"/>
    <x v="10"/>
    <n v="83.37"/>
    <x v="1"/>
  </r>
  <r>
    <x v="1"/>
    <x v="5"/>
    <x v="11"/>
    <n v="79.05"/>
    <x v="1"/>
  </r>
  <r>
    <x v="1"/>
    <x v="5"/>
    <x v="12"/>
    <n v="89.56"/>
    <x v="1"/>
  </r>
  <r>
    <x v="1"/>
    <x v="5"/>
    <x v="13"/>
    <n v="89.91"/>
    <x v="1"/>
  </r>
  <r>
    <x v="1"/>
    <x v="5"/>
    <x v="14"/>
    <n v="89"/>
    <x v="1"/>
  </r>
  <r>
    <x v="1"/>
    <x v="5"/>
    <x v="15"/>
    <n v="79.12"/>
    <x v="1"/>
  </r>
  <r>
    <x v="1"/>
    <x v="5"/>
    <x v="16"/>
    <n v="67.22"/>
    <x v="1"/>
  </r>
  <r>
    <x v="1"/>
    <x v="5"/>
    <x v="0"/>
    <n v="87.86"/>
    <x v="2"/>
  </r>
  <r>
    <x v="1"/>
    <x v="5"/>
    <x v="1"/>
    <n v="94.16"/>
    <x v="2"/>
  </r>
  <r>
    <x v="1"/>
    <x v="5"/>
    <x v="2"/>
    <n v="94.39"/>
    <x v="2"/>
  </r>
  <r>
    <x v="1"/>
    <x v="5"/>
    <x v="3"/>
    <n v="82.89"/>
    <x v="2"/>
  </r>
  <r>
    <x v="1"/>
    <x v="5"/>
    <x v="4"/>
    <n v="56.79"/>
    <x v="2"/>
  </r>
  <r>
    <x v="1"/>
    <x v="5"/>
    <x v="5"/>
    <n v="81.95"/>
    <x v="2"/>
  </r>
  <r>
    <x v="1"/>
    <x v="5"/>
    <x v="7"/>
    <n v="83.46"/>
    <x v="2"/>
  </r>
  <r>
    <x v="1"/>
    <x v="5"/>
    <x v="8"/>
    <n v="90.15"/>
    <x v="2"/>
  </r>
  <r>
    <x v="1"/>
    <x v="5"/>
    <x v="9"/>
    <n v="86.94"/>
    <x v="2"/>
  </r>
  <r>
    <x v="1"/>
    <x v="5"/>
    <x v="10"/>
    <n v="83.44"/>
    <x v="2"/>
  </r>
  <r>
    <x v="1"/>
    <x v="5"/>
    <x v="11"/>
    <n v="79.260000000000005"/>
    <x v="2"/>
  </r>
  <r>
    <x v="1"/>
    <x v="5"/>
    <x v="12"/>
    <n v="92.79"/>
    <x v="2"/>
  </r>
  <r>
    <x v="1"/>
    <x v="5"/>
    <x v="13"/>
    <n v="90.77"/>
    <x v="2"/>
  </r>
  <r>
    <x v="1"/>
    <x v="5"/>
    <x v="14"/>
    <n v="75.64"/>
    <x v="2"/>
  </r>
  <r>
    <x v="1"/>
    <x v="5"/>
    <x v="15"/>
    <n v="84.02"/>
    <x v="2"/>
  </r>
  <r>
    <x v="1"/>
    <x v="5"/>
    <x v="16"/>
    <n v="66.38"/>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B185F3-80D0-43FB-9DB1-909F16C2993D}" name="PivotTable6"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7:C23" firstHeaderRow="0" firstDataRow="1" firstDataCol="1" rowPageCount="2" colPageCount="1"/>
  <pivotFields count="20">
    <pivotField showAll="0"/>
    <pivotField axis="axisPage" showAll="0">
      <items count="3">
        <item h="1" x="0"/>
        <item x="1"/>
        <item t="default"/>
      </items>
    </pivotField>
    <pivotField axis="axisPage" showAll="0">
      <items count="2">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3"/>
  </rowFields>
  <rowItems count="16">
    <i>
      <x/>
    </i>
    <i>
      <x v="1"/>
    </i>
    <i>
      <x v="2"/>
    </i>
    <i>
      <x v="3"/>
    </i>
    <i>
      <x v="4"/>
    </i>
    <i>
      <x v="5"/>
    </i>
    <i>
      <x v="6"/>
    </i>
    <i>
      <x v="8"/>
    </i>
    <i>
      <x v="9"/>
    </i>
    <i>
      <x v="10"/>
    </i>
    <i>
      <x v="11"/>
    </i>
    <i>
      <x v="12"/>
    </i>
    <i>
      <x v="14"/>
    </i>
    <i>
      <x v="15"/>
    </i>
    <i>
      <x v="16"/>
    </i>
    <i>
      <x v="17"/>
    </i>
  </rowItems>
  <colFields count="1">
    <field x="-2"/>
  </colFields>
  <colItems count="2">
    <i>
      <x/>
    </i>
    <i i="1">
      <x v="1"/>
    </i>
  </colItems>
  <pageFields count="2">
    <pageField fld="2" item="0" hier="-1"/>
    <pageField fld="1" item="1" hier="-1"/>
  </pageFields>
  <dataFields count="2">
    <dataField name="'Mean'" fld="5" baseField="3" baseItem="0"/>
    <dataField name="'National Mean'" fld="11" baseField="3" baseItem="0"/>
  </dataFields>
  <formats count="5">
    <format dxfId="30">
      <pivotArea type="all" dataOnly="0" outline="0" fieldPosition="0"/>
    </format>
    <format dxfId="29">
      <pivotArea outline="0" collapsedLevelsAreSubtotals="1" fieldPosition="0"/>
    </format>
    <format dxfId="28">
      <pivotArea field="3" type="button" dataOnly="0" labelOnly="1" outline="0" axis="axisRow" fieldPosition="0"/>
    </format>
    <format dxfId="27">
      <pivotArea dataOnly="0" labelOnly="1" fieldPosition="0">
        <references count="1">
          <reference field="3" count="0"/>
        </references>
      </pivotArea>
    </format>
    <format dxfId="26">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60DB2CD-B5CD-438B-9F91-DB23974B69A9}" name="PivotTable4"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9:C22" firstHeaderRow="0" firstDataRow="1" firstDataCol="1" rowPageCount="2" colPageCount="1"/>
  <pivotFields count="20">
    <pivotField showAll="0"/>
    <pivotField axis="axisPage" showAll="0">
      <items count="3">
        <item x="0"/>
        <item x="1"/>
        <item t="default"/>
      </items>
    </pivotField>
    <pivotField axis="axisRow" showAll="0" sortType="descending">
      <items count="14">
        <item x="0"/>
        <item x="1"/>
        <item x="2"/>
        <item x="3"/>
        <item x="4"/>
        <item x="5"/>
        <item x="6"/>
        <item x="7"/>
        <item x="8"/>
        <item x="9"/>
        <item x="10"/>
        <item x="11"/>
        <item x="12"/>
        <item t="default"/>
      </items>
      <autoSortScope>
        <pivotArea dataOnly="0" outline="0" fieldPosition="0">
          <references count="1">
            <reference field="4294967294" count="1" selected="0">
              <x v="0"/>
            </reference>
          </references>
        </pivotArea>
      </autoSortScope>
    </pivotField>
    <pivotField axis="axisPage"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2"/>
  </rowFields>
  <rowItems count="13">
    <i>
      <x v="10"/>
    </i>
    <i>
      <x v="7"/>
    </i>
    <i>
      <x v="11"/>
    </i>
    <i>
      <x v="12"/>
    </i>
    <i>
      <x v="5"/>
    </i>
    <i>
      <x v="2"/>
    </i>
    <i>
      <x v="6"/>
    </i>
    <i>
      <x v="4"/>
    </i>
    <i>
      <x v="9"/>
    </i>
    <i>
      <x v="1"/>
    </i>
    <i>
      <x/>
    </i>
    <i>
      <x v="8"/>
    </i>
    <i>
      <x v="3"/>
    </i>
  </rowItems>
  <colFields count="1">
    <field x="-2"/>
  </colFields>
  <colItems count="2">
    <i>
      <x/>
    </i>
    <i i="1">
      <x v="1"/>
    </i>
  </colItems>
  <pageFields count="2">
    <pageField fld="1" item="0" hier="-1"/>
    <pageField fld="3" item="0" hier="-1"/>
  </pageFields>
  <dataFields count="2">
    <dataField name="'Mean'" fld="5" baseField="2" baseItem="0"/>
    <dataField name="'National Mean'" fld="11" baseField="2" baseItem="0"/>
  </dataFields>
  <formats count="13">
    <format dxfId="25">
      <pivotArea type="all" dataOnly="0" outline="0" fieldPosition="0"/>
    </format>
    <format dxfId="24">
      <pivotArea outline="0" collapsedLevelsAreSubtotals="1" fieldPosition="0"/>
    </format>
    <format dxfId="23">
      <pivotArea field="2" type="button" dataOnly="0" labelOnly="1" outline="0" axis="axisRow" fieldPosition="0"/>
    </format>
    <format dxfId="22">
      <pivotArea dataOnly="0" labelOnly="1" fieldPosition="0">
        <references count="1">
          <reference field="2" count="0"/>
        </references>
      </pivotArea>
    </format>
    <format dxfId="21">
      <pivotArea dataOnly="0" labelOnly="1" outline="0" fieldPosition="0">
        <references count="1">
          <reference field="4294967294" count="2">
            <x v="0"/>
            <x v="1"/>
          </reference>
        </references>
      </pivotArea>
    </format>
    <format dxfId="20">
      <pivotArea collapsedLevelsAreSubtotals="1" fieldPosition="0">
        <references count="1">
          <reference field="2" count="1">
            <x v="10"/>
          </reference>
        </references>
      </pivotArea>
    </format>
    <format dxfId="19">
      <pivotArea dataOnly="0" labelOnly="1" fieldPosition="0">
        <references count="1">
          <reference field="2" count="1">
            <x v="10"/>
          </reference>
        </references>
      </pivotArea>
    </format>
    <format dxfId="18">
      <pivotArea collapsedLevelsAreSubtotals="1" fieldPosition="0">
        <references count="1">
          <reference field="2" count="1">
            <x v="9"/>
          </reference>
        </references>
      </pivotArea>
    </format>
    <format dxfId="17">
      <pivotArea dataOnly="0" labelOnly="1" fieldPosition="0">
        <references count="1">
          <reference field="2" count="1">
            <x v="9"/>
          </reference>
        </references>
      </pivotArea>
    </format>
    <format dxfId="16">
      <pivotArea collapsedLevelsAreSubtotals="1" fieldPosition="0">
        <references count="1">
          <reference field="2" count="1">
            <x v="10"/>
          </reference>
        </references>
      </pivotArea>
    </format>
    <format dxfId="15">
      <pivotArea dataOnly="0" labelOnly="1" fieldPosition="0">
        <references count="1">
          <reference field="2" count="1">
            <x v="10"/>
          </reference>
        </references>
      </pivotArea>
    </format>
    <format dxfId="14">
      <pivotArea collapsedLevelsAreSubtotals="1" fieldPosition="0">
        <references count="1">
          <reference field="2" count="1">
            <x v="9"/>
          </reference>
        </references>
      </pivotArea>
    </format>
    <format dxfId="13">
      <pivotArea dataOnly="0" labelOnly="1" fieldPosition="0">
        <references count="1">
          <reference field="2" count="1">
            <x v="9"/>
          </reference>
        </references>
      </pivotArea>
    </format>
  </formats>
  <chartFormats count="7">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1"/>
          </reference>
          <reference field="2" count="1" selected="0">
            <x v="6"/>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 chart="0" format="4">
      <pivotArea type="data" outline="0" fieldPosition="0">
        <references count="2">
          <reference field="4294967294" count="1" selected="0">
            <x v="0"/>
          </reference>
          <reference field="2" count="1" selected="0">
            <x v="9"/>
          </reference>
        </references>
      </pivotArea>
    </chartFormat>
    <chartFormat chart="0" format="5">
      <pivotArea type="data" outline="0" fieldPosition="0">
        <references count="2">
          <reference field="4294967294" count="1" selected="0">
            <x v="1"/>
          </reference>
          <reference field="2" count="1" selected="0">
            <x v="8"/>
          </reference>
        </references>
      </pivotArea>
    </chartFormat>
    <chartFormat chart="0" format="6">
      <pivotArea type="data" outline="0" fieldPosition="0">
        <references count="2">
          <reference field="4294967294" count="1" selected="0">
            <x v="1"/>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34553E3-FFFC-4206-B09D-11F2E638EF60}" name="PivotTable2"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7:G11" firstHeaderRow="1" firstDataRow="2" firstDataCol="1" rowPageCount="2" colPageCount="1"/>
  <pivotFields count="5">
    <pivotField axis="axisPage" showAll="0">
      <items count="3">
        <item x="0"/>
        <item x="1"/>
        <item t="default"/>
      </items>
    </pivotField>
    <pivotField axis="axisCol" showAll="0">
      <items count="8">
        <item x="0"/>
        <item m="1" x="6"/>
        <item x="1"/>
        <item x="2"/>
        <item x="3"/>
        <item x="4"/>
        <item x="5"/>
        <item t="default"/>
      </items>
    </pivotField>
    <pivotField axis="axisPage" showAll="0">
      <items count="19">
        <item x="9"/>
        <item x="1"/>
        <item x="2"/>
        <item x="10"/>
        <item x="11"/>
        <item x="12"/>
        <item x="13"/>
        <item x="6"/>
        <item x="8"/>
        <item x="14"/>
        <item x="0"/>
        <item x="15"/>
        <item x="3"/>
        <item x="17"/>
        <item x="16"/>
        <item x="7"/>
        <item x="5"/>
        <item x="4"/>
        <item t="default"/>
      </items>
    </pivotField>
    <pivotField dataField="1" showAll="0"/>
    <pivotField axis="axisRow" showAll="0">
      <items count="4">
        <item x="2"/>
        <item x="1"/>
        <item x="0"/>
        <item t="default"/>
      </items>
    </pivotField>
  </pivotFields>
  <rowFields count="1">
    <field x="4"/>
  </rowFields>
  <rowItems count="3">
    <i>
      <x/>
    </i>
    <i>
      <x v="1"/>
    </i>
    <i>
      <x v="2"/>
    </i>
  </rowItems>
  <colFields count="1">
    <field x="1"/>
  </colFields>
  <colItems count="6">
    <i>
      <x/>
    </i>
    <i>
      <x v="2"/>
    </i>
    <i>
      <x v="3"/>
    </i>
    <i>
      <x v="4"/>
    </i>
    <i>
      <x v="5"/>
    </i>
    <i>
      <x v="6"/>
    </i>
  </colItems>
  <pageFields count="2">
    <pageField fld="0" item="0" hier="-1"/>
    <pageField fld="2" item="0" hier="-1"/>
  </pageFields>
  <dataFields count="1">
    <dataField name="Sum of Mean" fld="3" baseField="0" baseItem="0"/>
  </dataFields>
  <formats count="4">
    <format dxfId="12">
      <pivotArea outline="0" collapsedLevelsAreSubtotals="1" fieldPosition="0"/>
    </format>
    <format dxfId="11">
      <pivotArea field="4" type="button" dataOnly="0" labelOnly="1" outline="0" axis="axisRow" fieldPosition="0"/>
    </format>
    <format dxfId="10">
      <pivotArea dataOnly="0" labelOnly="1" fieldPosition="0">
        <references count="1">
          <reference field="4" count="0"/>
        </references>
      </pivotArea>
    </format>
    <format dxfId="9">
      <pivotArea dataOnly="0" labelOnly="1" fieldPosition="0">
        <references count="1">
          <reference field="1" count="0"/>
        </references>
      </pivotArea>
    </format>
  </formats>
  <chartFormats count="7">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Bunce@hee.nhs.uk" TargetMode="External"/><Relationship Id="rId2" Type="http://schemas.openxmlformats.org/officeDocument/2006/relationships/hyperlink" Target="mailto:Sophie.Rose@hee.nhs.uk" TargetMode="External"/><Relationship Id="rId1" Type="http://schemas.openxmlformats.org/officeDocument/2006/relationships/hyperlink" Target="mailto:Martin.Davis@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3"/>
  <sheetViews>
    <sheetView showGridLines="0" tabSelected="1" workbookViewId="0">
      <selection sqref="A1:B1"/>
    </sheetView>
  </sheetViews>
  <sheetFormatPr defaultColWidth="9.140625" defaultRowHeight="15" x14ac:dyDescent="0.25"/>
  <cols>
    <col min="1" max="1" width="45.7109375" style="3" customWidth="1"/>
    <col min="2" max="2" width="127.42578125" style="2" customWidth="1"/>
    <col min="3" max="3" width="125.28515625" style="2" customWidth="1"/>
    <col min="4" max="16384" width="9.140625" style="2"/>
  </cols>
  <sheetData>
    <row r="1" spans="1:3" s="30" customFormat="1" ht="37.5" customHeight="1" x14ac:dyDescent="0.25">
      <c r="A1" s="102" t="s">
        <v>0</v>
      </c>
      <c r="B1" s="102"/>
      <c r="C1" s="29"/>
    </row>
    <row r="2" spans="1:3" s="32" customFormat="1" ht="30" customHeight="1" x14ac:dyDescent="0.25">
      <c r="A2" s="103" t="s">
        <v>1</v>
      </c>
      <c r="B2" s="104"/>
      <c r="C2" s="31"/>
    </row>
    <row r="3" spans="1:3" s="32" customFormat="1" ht="18" customHeight="1" x14ac:dyDescent="0.25">
      <c r="A3" s="98"/>
      <c r="B3" s="99"/>
      <c r="C3" s="31"/>
    </row>
    <row r="4" spans="1:3" ht="18" customHeight="1" x14ac:dyDescent="0.25">
      <c r="A4" s="44" t="s">
        <v>2</v>
      </c>
      <c r="B4" s="41" t="s">
        <v>3</v>
      </c>
    </row>
    <row r="5" spans="1:3" ht="13.5" customHeight="1" x14ac:dyDescent="0.25">
      <c r="A5" s="100"/>
      <c r="B5" s="101"/>
    </row>
    <row r="6" spans="1:3" ht="18" customHeight="1" x14ac:dyDescent="0.25">
      <c r="A6" s="35" t="s">
        <v>4</v>
      </c>
      <c r="B6" s="36">
        <v>0.79</v>
      </c>
    </row>
    <row r="7" spans="1:3" ht="24.95" customHeight="1" x14ac:dyDescent="0.25">
      <c r="B7" s="14"/>
    </row>
    <row r="8" spans="1:3" ht="27" customHeight="1" x14ac:dyDescent="0.25">
      <c r="A8" s="43" t="s">
        <v>5</v>
      </c>
      <c r="B8" s="14"/>
    </row>
    <row r="9" spans="1:3" ht="24.75" customHeight="1" x14ac:dyDescent="0.25">
      <c r="A9" s="37" t="s">
        <v>6</v>
      </c>
      <c r="B9" s="39" t="s">
        <v>7</v>
      </c>
    </row>
    <row r="10" spans="1:3" ht="57" x14ac:dyDescent="0.25">
      <c r="A10" s="37" t="s">
        <v>8</v>
      </c>
      <c r="B10" s="38" t="s">
        <v>9</v>
      </c>
      <c r="C10" s="33"/>
    </row>
    <row r="11" spans="1:3" ht="24.75" customHeight="1" x14ac:dyDescent="0.25">
      <c r="A11" s="37" t="s">
        <v>10</v>
      </c>
      <c r="B11" s="39" t="s">
        <v>194</v>
      </c>
      <c r="C11" s="34"/>
    </row>
    <row r="12" spans="1:3" ht="24.75" customHeight="1" x14ac:dyDescent="0.25">
      <c r="A12" s="37" t="s">
        <v>195</v>
      </c>
      <c r="B12" s="39" t="s">
        <v>196</v>
      </c>
      <c r="C12" s="34"/>
    </row>
    <row r="13" spans="1:3" ht="24.75" customHeight="1" x14ac:dyDescent="0.25">
      <c r="A13" s="37" t="s">
        <v>197</v>
      </c>
      <c r="B13" s="39" t="s">
        <v>11</v>
      </c>
      <c r="C13" s="34"/>
    </row>
    <row r="14" spans="1:3" ht="24.75" customHeight="1" x14ac:dyDescent="0.25">
      <c r="A14" s="37" t="s">
        <v>198</v>
      </c>
      <c r="B14" s="39" t="s">
        <v>12</v>
      </c>
    </row>
    <row r="15" spans="1:3" ht="24.75" customHeight="1" x14ac:dyDescent="0.25">
      <c r="A15" s="37" t="s">
        <v>199</v>
      </c>
      <c r="B15" s="39" t="s">
        <v>13</v>
      </c>
    </row>
    <row r="16" spans="1:3" x14ac:dyDescent="0.25">
      <c r="A16" s="12"/>
    </row>
    <row r="17" spans="1:4" s="3" customFormat="1" ht="30" customHeight="1" x14ac:dyDescent="0.25">
      <c r="A17" s="37" t="s">
        <v>14</v>
      </c>
      <c r="B17" s="39" t="s">
        <v>15</v>
      </c>
      <c r="C17" s="34"/>
    </row>
    <row r="18" spans="1:4" s="3" customFormat="1" ht="30" customHeight="1" x14ac:dyDescent="0.25">
      <c r="A18" s="37" t="s">
        <v>16</v>
      </c>
      <c r="B18" s="39" t="s">
        <v>17</v>
      </c>
      <c r="C18" s="34"/>
    </row>
    <row r="19" spans="1:4" s="3" customFormat="1" ht="24.95" customHeight="1" x14ac:dyDescent="0.25">
      <c r="B19" s="15"/>
      <c r="C19" s="15"/>
    </row>
    <row r="20" spans="1:4" s="3" customFormat="1" ht="24.95" customHeight="1" x14ac:dyDescent="0.25">
      <c r="A20" s="42" t="s">
        <v>18</v>
      </c>
      <c r="B20" s="15"/>
      <c r="C20" s="15"/>
    </row>
    <row r="21" spans="1:4" s="3" customFormat="1" x14ac:dyDescent="0.25">
      <c r="A21" s="90" t="s">
        <v>19</v>
      </c>
      <c r="B21" s="40" t="s">
        <v>20</v>
      </c>
    </row>
    <row r="22" spans="1:4" x14ac:dyDescent="0.25">
      <c r="A22" s="90" t="s">
        <v>21</v>
      </c>
      <c r="B22" s="40" t="s">
        <v>22</v>
      </c>
    </row>
    <row r="23" spans="1:4" x14ac:dyDescent="0.25">
      <c r="A23" s="90" t="s">
        <v>23</v>
      </c>
      <c r="B23" s="40" t="s">
        <v>24</v>
      </c>
    </row>
    <row r="24" spans="1:4" ht="24.95" customHeight="1" x14ac:dyDescent="0.25">
      <c r="A24" s="105"/>
      <c r="B24" s="105"/>
      <c r="C24" s="105"/>
    </row>
    <row r="25" spans="1:4" ht="38.25" customHeight="1" x14ac:dyDescent="0.25"/>
    <row r="27" spans="1:4" ht="27" customHeight="1" x14ac:dyDescent="0.25"/>
    <row r="28" spans="1:4" ht="30" customHeight="1" x14ac:dyDescent="0.25"/>
    <row r="29" spans="1:4" s="34" customFormat="1" x14ac:dyDescent="0.25">
      <c r="A29" s="3"/>
      <c r="B29" s="2"/>
      <c r="C29" s="2"/>
      <c r="D29" s="2"/>
    </row>
    <row r="30" spans="1:4" s="34" customFormat="1" ht="15" customHeight="1" x14ac:dyDescent="0.25">
      <c r="A30" s="3"/>
      <c r="B30" s="2"/>
      <c r="C30" s="2"/>
      <c r="D30" s="2"/>
    </row>
    <row r="31" spans="1:4" ht="15" customHeight="1" x14ac:dyDescent="0.25"/>
    <row r="32" spans="1:4" ht="15" customHeight="1" x14ac:dyDescent="0.25"/>
    <row r="33" ht="15" customHeight="1" x14ac:dyDescent="0.25"/>
  </sheetData>
  <mergeCells count="5">
    <mergeCell ref="A3:B3"/>
    <mergeCell ref="A5:B5"/>
    <mergeCell ref="A1:B1"/>
    <mergeCell ref="A2:B2"/>
    <mergeCell ref="A24:C24"/>
  </mergeCells>
  <hyperlinks>
    <hyperlink ref="B21" r:id="rId1" xr:uid="{00000000-0004-0000-0000-000003000000}"/>
    <hyperlink ref="B23" r:id="rId2" xr:uid="{00000000-0004-0000-0000-000001000000}"/>
    <hyperlink ref="B22" r:id="rId3" xr:uid="{00000000-0004-0000-0000-000000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9"/>
  <sheetViews>
    <sheetView showGridLines="0" workbookViewId="0">
      <selection activeCell="D16" sqref="D16"/>
    </sheetView>
  </sheetViews>
  <sheetFormatPr defaultColWidth="9.140625" defaultRowHeight="14.25" x14ac:dyDescent="0.2"/>
  <cols>
    <col min="1" max="1" width="21.85546875" style="1" customWidth="1"/>
    <col min="2" max="2" width="24" style="1" customWidth="1"/>
    <col min="3" max="3" width="40.7109375" style="1" customWidth="1"/>
    <col min="4" max="4" width="47.42578125" style="1" customWidth="1"/>
    <col min="5" max="5" width="53.42578125" style="1" customWidth="1"/>
    <col min="6" max="16384" width="9.140625" style="1"/>
  </cols>
  <sheetData>
    <row r="1" spans="1:5" s="8" customFormat="1" ht="15.75" thickBot="1" x14ac:dyDescent="0.3">
      <c r="A1" s="16" t="s">
        <v>25</v>
      </c>
      <c r="B1" s="4"/>
      <c r="C1" s="5"/>
      <c r="D1" s="6"/>
      <c r="E1" s="7"/>
    </row>
    <row r="2" spans="1:5" s="8" customFormat="1" ht="15" customHeight="1" x14ac:dyDescent="0.25">
      <c r="A2" s="16"/>
      <c r="B2" s="4"/>
      <c r="C2" s="5"/>
      <c r="D2" s="6"/>
      <c r="E2" s="7"/>
    </row>
    <row r="3" spans="1:5" s="9" customFormat="1" ht="39" customHeight="1" x14ac:dyDescent="0.25">
      <c r="A3" s="17" t="s">
        <v>26</v>
      </c>
      <c r="B3" s="107" t="s">
        <v>27</v>
      </c>
      <c r="C3" s="107"/>
      <c r="D3" s="107"/>
      <c r="E3" s="107"/>
    </row>
    <row r="4" spans="1:5" ht="15" x14ac:dyDescent="0.2">
      <c r="B4" s="2"/>
      <c r="C4" s="3"/>
      <c r="D4" s="3"/>
      <c r="E4" s="2"/>
    </row>
    <row r="5" spans="1:5" ht="60" customHeight="1" x14ac:dyDescent="0.25">
      <c r="A5" s="10"/>
      <c r="B5" s="18" t="s">
        <v>28</v>
      </c>
      <c r="C5" s="19" t="s">
        <v>29</v>
      </c>
      <c r="D5" s="106" t="s">
        <v>30</v>
      </c>
      <c r="E5" s="106"/>
    </row>
    <row r="6" spans="1:5" ht="69.95" customHeight="1" x14ac:dyDescent="0.2">
      <c r="B6" s="20" t="s">
        <v>31</v>
      </c>
      <c r="C6" s="19" t="s">
        <v>32</v>
      </c>
      <c r="D6" s="106" t="s">
        <v>33</v>
      </c>
      <c r="E6" s="106"/>
    </row>
    <row r="7" spans="1:5" ht="69.95" customHeight="1" x14ac:dyDescent="0.2">
      <c r="B7" s="21" t="s">
        <v>34</v>
      </c>
      <c r="C7" s="19" t="s">
        <v>35</v>
      </c>
      <c r="D7" s="106" t="s">
        <v>36</v>
      </c>
      <c r="E7" s="106"/>
    </row>
    <row r="8" spans="1:5" ht="69.95" customHeight="1" x14ac:dyDescent="0.2">
      <c r="B8" s="22" t="s">
        <v>37</v>
      </c>
      <c r="C8" s="19" t="s">
        <v>38</v>
      </c>
      <c r="D8" s="106" t="s">
        <v>39</v>
      </c>
      <c r="E8" s="106"/>
    </row>
    <row r="9" spans="1:5" ht="57" customHeight="1" x14ac:dyDescent="0.2">
      <c r="B9" s="23" t="s">
        <v>40</v>
      </c>
      <c r="C9" s="19" t="s">
        <v>41</v>
      </c>
      <c r="D9" s="106" t="s">
        <v>42</v>
      </c>
      <c r="E9" s="106"/>
    </row>
    <row r="10" spans="1:5" ht="15" x14ac:dyDescent="0.2">
      <c r="B10" s="11"/>
      <c r="C10" s="3"/>
      <c r="D10" s="3"/>
      <c r="E10" s="2"/>
    </row>
    <row r="11" spans="1:5" ht="15" x14ac:dyDescent="0.2">
      <c r="B11" s="24" t="s">
        <v>43</v>
      </c>
      <c r="C11" s="25" t="s">
        <v>44</v>
      </c>
      <c r="D11" s="2"/>
      <c r="E11" s="2"/>
    </row>
    <row r="12" spans="1:5" ht="15" x14ac:dyDescent="0.2">
      <c r="B12" s="26" t="s">
        <v>45</v>
      </c>
      <c r="C12" s="25" t="s">
        <v>46</v>
      </c>
      <c r="D12" s="2"/>
      <c r="E12" s="2"/>
    </row>
    <row r="13" spans="1:5" ht="15" x14ac:dyDescent="0.2">
      <c r="B13" s="2"/>
      <c r="C13" s="12"/>
      <c r="D13" s="12"/>
      <c r="E13" s="12"/>
    </row>
    <row r="14" spans="1:5" ht="15" x14ac:dyDescent="0.2">
      <c r="A14" s="3"/>
      <c r="B14" s="2"/>
      <c r="C14" s="13"/>
      <c r="D14" s="13"/>
      <c r="E14" s="13"/>
    </row>
    <row r="15" spans="1:5" ht="15" x14ac:dyDescent="0.2">
      <c r="A15" s="3" t="s">
        <v>47</v>
      </c>
      <c r="B15" s="27" t="s">
        <v>48</v>
      </c>
      <c r="C15" s="27" t="s">
        <v>49</v>
      </c>
      <c r="D15" s="27" t="s">
        <v>50</v>
      </c>
      <c r="E15" s="27" t="s">
        <v>51</v>
      </c>
    </row>
    <row r="16" spans="1:5" x14ac:dyDescent="0.2">
      <c r="B16" s="28" t="s">
        <v>52</v>
      </c>
      <c r="C16" s="90" t="s">
        <v>53</v>
      </c>
      <c r="D16" s="90" t="s">
        <v>54</v>
      </c>
      <c r="E16" s="34" t="s">
        <v>154</v>
      </c>
    </row>
    <row r="17" spans="2:5" ht="30" x14ac:dyDescent="0.2">
      <c r="B17" s="28" t="s">
        <v>55</v>
      </c>
      <c r="C17" s="90" t="s">
        <v>56</v>
      </c>
      <c r="D17" s="90" t="s">
        <v>57</v>
      </c>
      <c r="E17" s="90" t="s">
        <v>58</v>
      </c>
    </row>
    <row r="18" spans="2:5" ht="146.25" x14ac:dyDescent="0.2">
      <c r="B18" s="28" t="s">
        <v>59</v>
      </c>
      <c r="C18" s="90" t="s">
        <v>60</v>
      </c>
      <c r="D18" s="90" t="s">
        <v>61</v>
      </c>
      <c r="E18" s="90" t="s">
        <v>62</v>
      </c>
    </row>
    <row r="19" spans="2:5" ht="28.5" x14ac:dyDescent="0.2">
      <c r="B19" s="28" t="s">
        <v>63</v>
      </c>
      <c r="C19" s="90" t="s">
        <v>64</v>
      </c>
      <c r="D19" s="90" t="s">
        <v>65</v>
      </c>
      <c r="E19" s="90" t="s">
        <v>66</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82BE7-6247-40CE-8B5A-2C09A581040A}">
  <dimension ref="A1:K23"/>
  <sheetViews>
    <sheetView showGridLines="0" workbookViewId="0">
      <selection activeCell="Q19" sqref="Q19"/>
    </sheetView>
  </sheetViews>
  <sheetFormatPr defaultRowHeight="15" x14ac:dyDescent="0.25"/>
  <cols>
    <col min="1" max="1" width="30.28515625" bestFit="1" customWidth="1"/>
    <col min="2" max="2" width="32" bestFit="1" customWidth="1"/>
    <col min="3" max="3" width="15.5703125" bestFit="1" customWidth="1"/>
  </cols>
  <sheetData>
    <row r="1" spans="1:11" ht="23.25" customHeight="1" thickBot="1" x14ac:dyDescent="0.3">
      <c r="A1" s="108" t="s">
        <v>67</v>
      </c>
      <c r="B1" s="108"/>
      <c r="C1" s="108"/>
      <c r="D1" s="108"/>
      <c r="E1" s="108"/>
    </row>
    <row r="4" spans="1:11" x14ac:dyDescent="0.25">
      <c r="A4" s="76" t="s">
        <v>68</v>
      </c>
      <c r="B4" s="64" t="s">
        <v>69</v>
      </c>
      <c r="C4" s="109" t="s">
        <v>70</v>
      </c>
      <c r="D4" s="109"/>
      <c r="E4" s="109"/>
      <c r="F4" s="109"/>
      <c r="G4" s="109"/>
      <c r="H4" s="109"/>
      <c r="I4" s="109"/>
      <c r="J4" s="109"/>
      <c r="K4" s="109"/>
    </row>
    <row r="5" spans="1:11" x14ac:dyDescent="0.25">
      <c r="A5" s="76" t="s">
        <v>71</v>
      </c>
      <c r="B5" s="64" t="s">
        <v>72</v>
      </c>
      <c r="C5" s="109" t="s">
        <v>73</v>
      </c>
      <c r="D5" s="109"/>
      <c r="E5" s="109"/>
      <c r="F5" s="109"/>
      <c r="G5" s="109"/>
      <c r="H5" s="109"/>
      <c r="I5" s="109"/>
      <c r="J5" s="109"/>
      <c r="K5" s="109"/>
    </row>
    <row r="7" spans="1:11" x14ac:dyDescent="0.25">
      <c r="A7" s="76" t="s">
        <v>74</v>
      </c>
      <c r="B7" s="64" t="s">
        <v>75</v>
      </c>
      <c r="C7" s="64" t="s">
        <v>76</v>
      </c>
    </row>
    <row r="8" spans="1:11" x14ac:dyDescent="0.25">
      <c r="A8" s="77" t="s">
        <v>77</v>
      </c>
      <c r="B8" s="78">
        <v>91.75</v>
      </c>
      <c r="C8" s="78">
        <v>87.5</v>
      </c>
    </row>
    <row r="9" spans="1:11" x14ac:dyDescent="0.25">
      <c r="A9" s="77" t="s">
        <v>78</v>
      </c>
      <c r="B9" s="78">
        <v>95.84</v>
      </c>
      <c r="C9" s="78">
        <v>94.19</v>
      </c>
    </row>
    <row r="10" spans="1:11" x14ac:dyDescent="0.25">
      <c r="A10" s="77" t="s">
        <v>79</v>
      </c>
      <c r="B10" s="78">
        <v>97.29</v>
      </c>
      <c r="C10" s="78">
        <v>93.41</v>
      </c>
    </row>
    <row r="11" spans="1:11" x14ac:dyDescent="0.25">
      <c r="A11" s="77" t="s">
        <v>80</v>
      </c>
      <c r="B11" s="78">
        <v>89.13</v>
      </c>
      <c r="C11" s="78">
        <v>84.56</v>
      </c>
    </row>
    <row r="12" spans="1:11" x14ac:dyDescent="0.25">
      <c r="A12" s="77" t="s">
        <v>81</v>
      </c>
      <c r="B12" s="78">
        <v>81.62</v>
      </c>
      <c r="C12" s="78">
        <v>78.67</v>
      </c>
    </row>
    <row r="13" spans="1:11" x14ac:dyDescent="0.25">
      <c r="A13" s="77" t="s">
        <v>82</v>
      </c>
      <c r="B13" s="78">
        <v>92.38</v>
      </c>
      <c r="C13" s="78">
        <v>89.72</v>
      </c>
    </row>
    <row r="14" spans="1:11" x14ac:dyDescent="0.25">
      <c r="A14" s="77" t="s">
        <v>83</v>
      </c>
      <c r="B14" s="78">
        <v>92.2</v>
      </c>
      <c r="C14" s="78">
        <v>90.06</v>
      </c>
    </row>
    <row r="15" spans="1:11" x14ac:dyDescent="0.25">
      <c r="A15" s="77" t="s">
        <v>84</v>
      </c>
      <c r="B15" s="78">
        <v>90.47</v>
      </c>
      <c r="C15" s="78">
        <v>87.81</v>
      </c>
    </row>
    <row r="16" spans="1:11" x14ac:dyDescent="0.25">
      <c r="A16" s="77" t="s">
        <v>85</v>
      </c>
      <c r="B16" s="78">
        <v>89.33</v>
      </c>
      <c r="C16" s="78">
        <v>86.23</v>
      </c>
    </row>
    <row r="17" spans="1:3" x14ac:dyDescent="0.25">
      <c r="A17" s="77" t="s">
        <v>86</v>
      </c>
      <c r="B17" s="78">
        <v>91.68</v>
      </c>
      <c r="C17" s="78">
        <v>88.26</v>
      </c>
    </row>
    <row r="18" spans="1:3" x14ac:dyDescent="0.25">
      <c r="A18" s="77" t="s">
        <v>87</v>
      </c>
      <c r="B18" s="78">
        <v>82.32</v>
      </c>
      <c r="C18" s="78">
        <v>77.209999999999994</v>
      </c>
    </row>
    <row r="19" spans="1:3" x14ac:dyDescent="0.25">
      <c r="A19" s="77" t="s">
        <v>88</v>
      </c>
      <c r="B19" s="78">
        <v>85.31</v>
      </c>
      <c r="C19" s="78">
        <v>82.4</v>
      </c>
    </row>
    <row r="20" spans="1:3" x14ac:dyDescent="0.25">
      <c r="A20" s="77" t="s">
        <v>89</v>
      </c>
      <c r="B20" s="78">
        <v>72.59</v>
      </c>
      <c r="C20" s="78">
        <v>67.72</v>
      </c>
    </row>
    <row r="21" spans="1:3" x14ac:dyDescent="0.25">
      <c r="A21" s="77" t="s">
        <v>90</v>
      </c>
      <c r="B21" s="78">
        <v>87.5</v>
      </c>
      <c r="C21" s="78">
        <v>83.4</v>
      </c>
    </row>
    <row r="22" spans="1:3" x14ac:dyDescent="0.25">
      <c r="A22" s="77" t="s">
        <v>91</v>
      </c>
      <c r="B22" s="78">
        <v>85.79</v>
      </c>
      <c r="C22" s="78">
        <v>82.26</v>
      </c>
    </row>
    <row r="23" spans="1:3" x14ac:dyDescent="0.25">
      <c r="A23" s="77" t="s">
        <v>92</v>
      </c>
      <c r="B23" s="78">
        <v>63.24</v>
      </c>
      <c r="C23" s="78">
        <v>61.22</v>
      </c>
    </row>
  </sheetData>
  <mergeCells count="3">
    <mergeCell ref="A1:E1"/>
    <mergeCell ref="C4:K4"/>
    <mergeCell ref="C5:K5"/>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3073-3757-44BD-B41B-2AF39A5631F0}">
  <sheetPr>
    <tabColor rgb="FFFF0000"/>
  </sheetPr>
  <dimension ref="A1:T35"/>
  <sheetViews>
    <sheetView workbookViewId="0">
      <selection sqref="A1:T35"/>
    </sheetView>
  </sheetViews>
  <sheetFormatPr defaultRowHeight="15" x14ac:dyDescent="0.25"/>
  <sheetData>
    <row r="1" spans="1:20" ht="22.5" x14ac:dyDescent="0.25">
      <c r="A1" s="65" t="s">
        <v>93</v>
      </c>
      <c r="B1" s="65" t="s">
        <v>71</v>
      </c>
      <c r="C1" s="65" t="s">
        <v>68</v>
      </c>
      <c r="D1" s="65" t="s">
        <v>94</v>
      </c>
      <c r="E1" s="65" t="s">
        <v>95</v>
      </c>
      <c r="F1" s="66" t="s">
        <v>96</v>
      </c>
      <c r="G1" s="66" t="s">
        <v>97</v>
      </c>
      <c r="H1" s="66" t="s">
        <v>98</v>
      </c>
      <c r="I1" s="66" t="s">
        <v>99</v>
      </c>
      <c r="J1" s="66" t="s">
        <v>100</v>
      </c>
      <c r="K1" s="66" t="s">
        <v>101</v>
      </c>
      <c r="L1" s="67" t="s">
        <v>102</v>
      </c>
      <c r="M1" s="67" t="s">
        <v>103</v>
      </c>
      <c r="N1" s="67" t="s">
        <v>104</v>
      </c>
      <c r="O1" s="67" t="s">
        <v>105</v>
      </c>
      <c r="P1" s="67" t="s">
        <v>106</v>
      </c>
      <c r="Q1" s="67" t="s">
        <v>107</v>
      </c>
      <c r="R1" s="67" t="s">
        <v>108</v>
      </c>
      <c r="S1" s="67" t="s">
        <v>109</v>
      </c>
      <c r="T1" s="68" t="s">
        <v>110</v>
      </c>
    </row>
    <row r="2" spans="1:20" ht="33.75" x14ac:dyDescent="0.25">
      <c r="A2" s="69" t="s">
        <v>111</v>
      </c>
      <c r="B2" s="69" t="s">
        <v>112</v>
      </c>
      <c r="C2" s="69" t="s">
        <v>69</v>
      </c>
      <c r="D2" s="69" t="s">
        <v>86</v>
      </c>
      <c r="E2" s="70">
        <v>2019</v>
      </c>
      <c r="F2" s="71">
        <v>77.56</v>
      </c>
      <c r="G2" s="69" t="s">
        <v>113</v>
      </c>
      <c r="H2" s="71">
        <v>74.150000000000006</v>
      </c>
      <c r="I2" s="71">
        <v>80.97</v>
      </c>
      <c r="J2" s="70">
        <v>84</v>
      </c>
      <c r="K2" s="71">
        <v>15.96</v>
      </c>
      <c r="L2" s="71">
        <v>75.11</v>
      </c>
      <c r="M2" s="71">
        <v>4</v>
      </c>
      <c r="N2" s="71">
        <v>67</v>
      </c>
      <c r="O2" s="71">
        <v>76</v>
      </c>
      <c r="P2" s="71">
        <v>86</v>
      </c>
      <c r="Q2" s="71">
        <v>100</v>
      </c>
      <c r="R2" s="71">
        <v>74.63</v>
      </c>
      <c r="S2" s="71">
        <v>75.59</v>
      </c>
      <c r="T2" s="72">
        <v>4584</v>
      </c>
    </row>
    <row r="3" spans="1:20" ht="33.75" x14ac:dyDescent="0.25">
      <c r="A3" s="69" t="s">
        <v>111</v>
      </c>
      <c r="B3" s="69" t="s">
        <v>112</v>
      </c>
      <c r="C3" s="69" t="s">
        <v>69</v>
      </c>
      <c r="D3" s="69" t="s">
        <v>78</v>
      </c>
      <c r="E3" s="70">
        <v>2019</v>
      </c>
      <c r="F3" s="71">
        <v>91.19</v>
      </c>
      <c r="G3" s="69" t="s">
        <v>113</v>
      </c>
      <c r="H3" s="71">
        <v>89.04</v>
      </c>
      <c r="I3" s="71">
        <v>93.33</v>
      </c>
      <c r="J3" s="70">
        <v>80</v>
      </c>
      <c r="K3" s="71">
        <v>9.7899999999999991</v>
      </c>
      <c r="L3" s="71">
        <v>87.37</v>
      </c>
      <c r="M3" s="71">
        <v>12.5</v>
      </c>
      <c r="N3" s="71">
        <v>80</v>
      </c>
      <c r="O3" s="71">
        <v>90</v>
      </c>
      <c r="P3" s="71">
        <v>95</v>
      </c>
      <c r="Q3" s="71">
        <v>100</v>
      </c>
      <c r="R3" s="71">
        <v>86.98</v>
      </c>
      <c r="S3" s="71">
        <v>87.76</v>
      </c>
      <c r="T3" s="72">
        <v>4458</v>
      </c>
    </row>
    <row r="4" spans="1:20" ht="33.75" x14ac:dyDescent="0.25">
      <c r="A4" s="69" t="s">
        <v>111</v>
      </c>
      <c r="B4" s="69" t="s">
        <v>112</v>
      </c>
      <c r="C4" s="69" t="s">
        <v>69</v>
      </c>
      <c r="D4" s="69" t="s">
        <v>79</v>
      </c>
      <c r="E4" s="70">
        <v>2019</v>
      </c>
      <c r="F4" s="71">
        <v>85.83</v>
      </c>
      <c r="G4" s="69" t="s">
        <v>113</v>
      </c>
      <c r="H4" s="71">
        <v>82.87</v>
      </c>
      <c r="I4" s="71">
        <v>88.8</v>
      </c>
      <c r="J4" s="70">
        <v>65</v>
      </c>
      <c r="K4" s="71">
        <v>12.19</v>
      </c>
      <c r="L4" s="71">
        <v>85.3</v>
      </c>
      <c r="M4" s="71">
        <v>0</v>
      </c>
      <c r="N4" s="71">
        <v>81.25</v>
      </c>
      <c r="O4" s="71">
        <v>87.5</v>
      </c>
      <c r="P4" s="71">
        <v>93.75</v>
      </c>
      <c r="Q4" s="71">
        <v>100</v>
      </c>
      <c r="R4" s="71">
        <v>84.88</v>
      </c>
      <c r="S4" s="71">
        <v>85.72</v>
      </c>
      <c r="T4" s="72">
        <v>4012</v>
      </c>
    </row>
    <row r="5" spans="1:20" ht="33.75" x14ac:dyDescent="0.25">
      <c r="A5" s="69" t="s">
        <v>111</v>
      </c>
      <c r="B5" s="69" t="s">
        <v>112</v>
      </c>
      <c r="C5" s="69" t="s">
        <v>69</v>
      </c>
      <c r="D5" s="69" t="s">
        <v>88</v>
      </c>
      <c r="E5" s="70">
        <v>2019</v>
      </c>
      <c r="F5" s="71">
        <v>74.88</v>
      </c>
      <c r="G5" s="69" t="s">
        <v>113</v>
      </c>
      <c r="H5" s="71">
        <v>71.44</v>
      </c>
      <c r="I5" s="71">
        <v>78.319999999999993</v>
      </c>
      <c r="J5" s="70">
        <v>74</v>
      </c>
      <c r="K5" s="71">
        <v>15.09</v>
      </c>
      <c r="L5" s="71">
        <v>72.36</v>
      </c>
      <c r="M5" s="71">
        <v>0</v>
      </c>
      <c r="N5" s="71">
        <v>65</v>
      </c>
      <c r="O5" s="71">
        <v>75</v>
      </c>
      <c r="P5" s="71">
        <v>75</v>
      </c>
      <c r="Q5" s="71">
        <v>100</v>
      </c>
      <c r="R5" s="71">
        <v>71.900000000000006</v>
      </c>
      <c r="S5" s="71">
        <v>72.81</v>
      </c>
      <c r="T5" s="72">
        <v>4088</v>
      </c>
    </row>
    <row r="6" spans="1:20" ht="33.75" x14ac:dyDescent="0.25">
      <c r="A6" s="69" t="s">
        <v>111</v>
      </c>
      <c r="B6" s="69" t="s">
        <v>112</v>
      </c>
      <c r="C6" s="69" t="s">
        <v>69</v>
      </c>
      <c r="D6" s="69" t="s">
        <v>92</v>
      </c>
      <c r="E6" s="70">
        <v>2019</v>
      </c>
      <c r="F6" s="71">
        <v>51.49</v>
      </c>
      <c r="G6" s="69" t="s">
        <v>113</v>
      </c>
      <c r="H6" s="71">
        <v>47.18</v>
      </c>
      <c r="I6" s="71">
        <v>55.8</v>
      </c>
      <c r="J6" s="70">
        <v>84</v>
      </c>
      <c r="K6" s="71">
        <v>20.170000000000002</v>
      </c>
      <c r="L6" s="71">
        <v>48.9</v>
      </c>
      <c r="M6" s="71">
        <v>0</v>
      </c>
      <c r="N6" s="71">
        <v>37.5</v>
      </c>
      <c r="O6" s="71">
        <v>50</v>
      </c>
      <c r="P6" s="71">
        <v>62.5</v>
      </c>
      <c r="Q6" s="71">
        <v>100</v>
      </c>
      <c r="R6" s="71">
        <v>48.33</v>
      </c>
      <c r="S6" s="71">
        <v>49.48</v>
      </c>
      <c r="T6" s="72">
        <v>4584</v>
      </c>
    </row>
    <row r="7" spans="1:20" ht="33.75" x14ac:dyDescent="0.25">
      <c r="A7" s="69" t="s">
        <v>111</v>
      </c>
      <c r="B7" s="69" t="s">
        <v>112</v>
      </c>
      <c r="C7" s="69" t="s">
        <v>69</v>
      </c>
      <c r="D7" s="69" t="s">
        <v>91</v>
      </c>
      <c r="E7" s="70">
        <v>2019</v>
      </c>
      <c r="F7" s="71">
        <v>77.86</v>
      </c>
      <c r="G7" s="69" t="s">
        <v>113</v>
      </c>
      <c r="H7" s="71">
        <v>74.66</v>
      </c>
      <c r="I7" s="71">
        <v>81.06</v>
      </c>
      <c r="J7" s="70">
        <v>83</v>
      </c>
      <c r="K7" s="71">
        <v>14.88</v>
      </c>
      <c r="L7" s="71">
        <v>73</v>
      </c>
      <c r="M7" s="71">
        <v>0</v>
      </c>
      <c r="N7" s="71">
        <v>66.67</v>
      </c>
      <c r="O7" s="71">
        <v>75</v>
      </c>
      <c r="P7" s="71">
        <v>83.33</v>
      </c>
      <c r="Q7" s="71">
        <v>100</v>
      </c>
      <c r="R7" s="71">
        <v>72.540000000000006</v>
      </c>
      <c r="S7" s="71">
        <v>73.459999999999994</v>
      </c>
      <c r="T7" s="72">
        <v>4511</v>
      </c>
    </row>
    <row r="8" spans="1:20" ht="33.75" x14ac:dyDescent="0.25">
      <c r="A8" s="69" t="s">
        <v>111</v>
      </c>
      <c r="B8" s="69" t="s">
        <v>112</v>
      </c>
      <c r="C8" s="69" t="s">
        <v>69</v>
      </c>
      <c r="D8" s="69" t="s">
        <v>114</v>
      </c>
      <c r="E8" s="70">
        <v>2019</v>
      </c>
      <c r="F8" s="71">
        <v>67.099999999999994</v>
      </c>
      <c r="G8" s="69" t="s">
        <v>113</v>
      </c>
      <c r="H8" s="71">
        <v>62.8</v>
      </c>
      <c r="I8" s="71">
        <v>71.400000000000006</v>
      </c>
      <c r="J8" s="70">
        <v>77</v>
      </c>
      <c r="K8" s="71">
        <v>19.239999999999998</v>
      </c>
      <c r="L8" s="71">
        <v>67.52</v>
      </c>
      <c r="M8" s="71">
        <v>0</v>
      </c>
      <c r="N8" s="71">
        <v>56.25</v>
      </c>
      <c r="O8" s="71">
        <v>68.75</v>
      </c>
      <c r="P8" s="71">
        <v>81.25</v>
      </c>
      <c r="Q8" s="71">
        <v>100</v>
      </c>
      <c r="R8" s="71">
        <v>66.959999999999994</v>
      </c>
      <c r="S8" s="71">
        <v>68.069999999999993</v>
      </c>
      <c r="T8" s="72">
        <v>4258</v>
      </c>
    </row>
    <row r="9" spans="1:20" ht="33.75" x14ac:dyDescent="0.25">
      <c r="A9" s="69" t="s">
        <v>111</v>
      </c>
      <c r="B9" s="69" t="s">
        <v>112</v>
      </c>
      <c r="C9" s="69" t="s">
        <v>69</v>
      </c>
      <c r="D9" s="69" t="s">
        <v>90</v>
      </c>
      <c r="E9" s="70">
        <v>2019</v>
      </c>
      <c r="F9" s="71">
        <v>73.81</v>
      </c>
      <c r="G9" s="69" t="s">
        <v>113</v>
      </c>
      <c r="H9" s="71">
        <v>70.17</v>
      </c>
      <c r="I9" s="71">
        <v>77.45</v>
      </c>
      <c r="J9" s="70">
        <v>84</v>
      </c>
      <c r="K9" s="71">
        <v>17.03</v>
      </c>
      <c r="L9" s="71">
        <v>69.91</v>
      </c>
      <c r="M9" s="71">
        <v>0</v>
      </c>
      <c r="N9" s="71">
        <v>60</v>
      </c>
      <c r="O9" s="71">
        <v>75</v>
      </c>
      <c r="P9" s="71">
        <v>75</v>
      </c>
      <c r="Q9" s="71">
        <v>100</v>
      </c>
      <c r="R9" s="71">
        <v>69.400000000000006</v>
      </c>
      <c r="S9" s="71">
        <v>70.42</v>
      </c>
      <c r="T9" s="72">
        <v>4584</v>
      </c>
    </row>
    <row r="10" spans="1:20" ht="33.75" x14ac:dyDescent="0.25">
      <c r="A10" s="69" t="s">
        <v>111</v>
      </c>
      <c r="B10" s="69" t="s">
        <v>112</v>
      </c>
      <c r="C10" s="69" t="s">
        <v>69</v>
      </c>
      <c r="D10" s="69" t="s">
        <v>84</v>
      </c>
      <c r="E10" s="70">
        <v>2019</v>
      </c>
      <c r="F10" s="71">
        <v>78.75</v>
      </c>
      <c r="G10" s="69" t="s">
        <v>113</v>
      </c>
      <c r="H10" s="71">
        <v>75.11</v>
      </c>
      <c r="I10" s="71">
        <v>82.39</v>
      </c>
      <c r="J10" s="70">
        <v>84</v>
      </c>
      <c r="K10" s="71">
        <v>17.04</v>
      </c>
      <c r="L10" s="71">
        <v>74.28</v>
      </c>
      <c r="M10" s="71">
        <v>0</v>
      </c>
      <c r="N10" s="71">
        <v>65</v>
      </c>
      <c r="O10" s="71">
        <v>80</v>
      </c>
      <c r="P10" s="71">
        <v>85</v>
      </c>
      <c r="Q10" s="71">
        <v>100</v>
      </c>
      <c r="R10" s="71">
        <v>73.709999999999994</v>
      </c>
      <c r="S10" s="71">
        <v>74.849999999999994</v>
      </c>
      <c r="T10" s="72">
        <v>4584</v>
      </c>
    </row>
    <row r="11" spans="1:20" ht="33.75" x14ac:dyDescent="0.25">
      <c r="A11" s="69" t="s">
        <v>111</v>
      </c>
      <c r="B11" s="69" t="s">
        <v>112</v>
      </c>
      <c r="C11" s="69" t="s">
        <v>69</v>
      </c>
      <c r="D11" s="69" t="s">
        <v>77</v>
      </c>
      <c r="E11" s="70">
        <v>2019</v>
      </c>
      <c r="F11" s="71">
        <v>77.650000000000006</v>
      </c>
      <c r="G11" s="69" t="s">
        <v>113</v>
      </c>
      <c r="H11" s="71">
        <v>74.209999999999994</v>
      </c>
      <c r="I11" s="71">
        <v>81.09</v>
      </c>
      <c r="J11" s="70">
        <v>84</v>
      </c>
      <c r="K11" s="71">
        <v>16.09</v>
      </c>
      <c r="L11" s="71">
        <v>75.94</v>
      </c>
      <c r="M11" s="71">
        <v>10</v>
      </c>
      <c r="N11" s="71">
        <v>67.5</v>
      </c>
      <c r="O11" s="71">
        <v>77.5</v>
      </c>
      <c r="P11" s="71">
        <v>87.5</v>
      </c>
      <c r="Q11" s="71">
        <v>100</v>
      </c>
      <c r="R11" s="71">
        <v>75.48</v>
      </c>
      <c r="S11" s="71">
        <v>76.400000000000006</v>
      </c>
      <c r="T11" s="72">
        <v>4584</v>
      </c>
    </row>
    <row r="12" spans="1:20" ht="33.75" x14ac:dyDescent="0.25">
      <c r="A12" s="69" t="s">
        <v>111</v>
      </c>
      <c r="B12" s="69" t="s">
        <v>112</v>
      </c>
      <c r="C12" s="69" t="s">
        <v>69</v>
      </c>
      <c r="D12" s="69" t="s">
        <v>80</v>
      </c>
      <c r="E12" s="70">
        <v>2019</v>
      </c>
      <c r="F12" s="71">
        <v>73.260000000000005</v>
      </c>
      <c r="G12" s="69" t="s">
        <v>113</v>
      </c>
      <c r="H12" s="71">
        <v>69.7</v>
      </c>
      <c r="I12" s="71">
        <v>76.819999999999993</v>
      </c>
      <c r="J12" s="70">
        <v>84</v>
      </c>
      <c r="K12" s="71">
        <v>16.64</v>
      </c>
      <c r="L12" s="71">
        <v>73.08</v>
      </c>
      <c r="M12" s="71">
        <v>0</v>
      </c>
      <c r="N12" s="71">
        <v>66.67</v>
      </c>
      <c r="O12" s="71">
        <v>75</v>
      </c>
      <c r="P12" s="71">
        <v>83.33</v>
      </c>
      <c r="Q12" s="71">
        <v>100</v>
      </c>
      <c r="R12" s="71">
        <v>72.599999999999994</v>
      </c>
      <c r="S12" s="71">
        <v>73.56</v>
      </c>
      <c r="T12" s="72">
        <v>4563</v>
      </c>
    </row>
    <row r="13" spans="1:20" ht="33.75" x14ac:dyDescent="0.25">
      <c r="A13" s="69" t="s">
        <v>111</v>
      </c>
      <c r="B13" s="69" t="s">
        <v>112</v>
      </c>
      <c r="C13" s="69" t="s">
        <v>69</v>
      </c>
      <c r="D13" s="69" t="s">
        <v>81</v>
      </c>
      <c r="E13" s="70">
        <v>2019</v>
      </c>
      <c r="F13" s="71">
        <v>71.23</v>
      </c>
      <c r="G13" s="69" t="s">
        <v>113</v>
      </c>
      <c r="H13" s="71">
        <v>67.98</v>
      </c>
      <c r="I13" s="71">
        <v>74.489999999999995</v>
      </c>
      <c r="J13" s="70">
        <v>84</v>
      </c>
      <c r="K13" s="71">
        <v>15.22</v>
      </c>
      <c r="L13" s="71">
        <v>69.599999999999994</v>
      </c>
      <c r="M13" s="71">
        <v>0</v>
      </c>
      <c r="N13" s="71">
        <v>58.33</v>
      </c>
      <c r="O13" s="71">
        <v>75</v>
      </c>
      <c r="P13" s="71">
        <v>75</v>
      </c>
      <c r="Q13" s="71">
        <v>100</v>
      </c>
      <c r="R13" s="71">
        <v>69.099999999999994</v>
      </c>
      <c r="S13" s="71">
        <v>70.099999999999994</v>
      </c>
      <c r="T13" s="72">
        <v>4570</v>
      </c>
    </row>
    <row r="14" spans="1:20" ht="33.75" x14ac:dyDescent="0.25">
      <c r="A14" s="69" t="s">
        <v>111</v>
      </c>
      <c r="B14" s="69" t="s">
        <v>112</v>
      </c>
      <c r="C14" s="69" t="s">
        <v>69</v>
      </c>
      <c r="D14" s="69" t="s">
        <v>82</v>
      </c>
      <c r="E14" s="70">
        <v>2019</v>
      </c>
      <c r="F14" s="71">
        <v>84.15</v>
      </c>
      <c r="G14" s="69" t="s">
        <v>113</v>
      </c>
      <c r="H14" s="71">
        <v>81.040000000000006</v>
      </c>
      <c r="I14" s="71">
        <v>87.26</v>
      </c>
      <c r="J14" s="70">
        <v>84</v>
      </c>
      <c r="K14" s="71">
        <v>14.53</v>
      </c>
      <c r="L14" s="71">
        <v>80.680000000000007</v>
      </c>
      <c r="M14" s="71">
        <v>0</v>
      </c>
      <c r="N14" s="71">
        <v>75</v>
      </c>
      <c r="O14" s="71">
        <v>81.25</v>
      </c>
      <c r="P14" s="71">
        <v>93.75</v>
      </c>
      <c r="Q14" s="71">
        <v>100</v>
      </c>
      <c r="R14" s="71">
        <v>80.16</v>
      </c>
      <c r="S14" s="71">
        <v>81.2</v>
      </c>
      <c r="T14" s="72">
        <v>4584</v>
      </c>
    </row>
    <row r="15" spans="1:20" ht="33.75" x14ac:dyDescent="0.25">
      <c r="A15" s="69" t="s">
        <v>111</v>
      </c>
      <c r="B15" s="69" t="s">
        <v>112</v>
      </c>
      <c r="C15" s="69" t="s">
        <v>69</v>
      </c>
      <c r="D15" s="69" t="s">
        <v>83</v>
      </c>
      <c r="E15" s="70">
        <v>2019</v>
      </c>
      <c r="F15" s="71">
        <v>66.98</v>
      </c>
      <c r="G15" s="69" t="s">
        <v>113</v>
      </c>
      <c r="H15" s="71">
        <v>58.99</v>
      </c>
      <c r="I15" s="71">
        <v>74.959999999999994</v>
      </c>
      <c r="J15" s="70">
        <v>54</v>
      </c>
      <c r="K15" s="71">
        <v>29.93</v>
      </c>
      <c r="L15" s="71">
        <v>65.19</v>
      </c>
      <c r="M15" s="71">
        <v>0</v>
      </c>
      <c r="N15" s="71">
        <v>37.5</v>
      </c>
      <c r="O15" s="71">
        <v>75</v>
      </c>
      <c r="P15" s="71">
        <v>91.67</v>
      </c>
      <c r="Q15" s="71">
        <v>100</v>
      </c>
      <c r="R15" s="71">
        <v>64.010000000000005</v>
      </c>
      <c r="S15" s="71">
        <v>66.36</v>
      </c>
      <c r="T15" s="72">
        <v>2931</v>
      </c>
    </row>
    <row r="16" spans="1:20" ht="33.75" x14ac:dyDescent="0.25">
      <c r="A16" s="69" t="s">
        <v>111</v>
      </c>
      <c r="B16" s="69" t="s">
        <v>112</v>
      </c>
      <c r="C16" s="69" t="s">
        <v>69</v>
      </c>
      <c r="D16" s="69" t="s">
        <v>85</v>
      </c>
      <c r="E16" s="70">
        <v>2019</v>
      </c>
      <c r="F16" s="71">
        <v>68.69</v>
      </c>
      <c r="G16" s="69" t="s">
        <v>113</v>
      </c>
      <c r="H16" s="71">
        <v>63.8</v>
      </c>
      <c r="I16" s="71">
        <v>73.58</v>
      </c>
      <c r="J16" s="70">
        <v>84</v>
      </c>
      <c r="K16" s="71">
        <v>22.88</v>
      </c>
      <c r="L16" s="71">
        <v>68.489999999999995</v>
      </c>
      <c r="M16" s="71">
        <v>0</v>
      </c>
      <c r="N16" s="71">
        <v>58.33</v>
      </c>
      <c r="O16" s="71">
        <v>71.67</v>
      </c>
      <c r="P16" s="71">
        <v>85</v>
      </c>
      <c r="Q16" s="71">
        <v>100</v>
      </c>
      <c r="R16" s="71">
        <v>67.83</v>
      </c>
      <c r="S16" s="71">
        <v>69.150000000000006</v>
      </c>
      <c r="T16" s="72">
        <v>4584</v>
      </c>
    </row>
    <row r="17" spans="1:20" ht="33.75" x14ac:dyDescent="0.25">
      <c r="A17" s="69" t="s">
        <v>111</v>
      </c>
      <c r="B17" s="69" t="s">
        <v>112</v>
      </c>
      <c r="C17" s="69" t="s">
        <v>69</v>
      </c>
      <c r="D17" s="69" t="s">
        <v>87</v>
      </c>
      <c r="E17" s="70">
        <v>2019</v>
      </c>
      <c r="F17" s="71">
        <v>59.61</v>
      </c>
      <c r="G17" s="69" t="s">
        <v>113</v>
      </c>
      <c r="H17" s="71">
        <v>53.29</v>
      </c>
      <c r="I17" s="71">
        <v>65.930000000000007</v>
      </c>
      <c r="J17" s="70">
        <v>77</v>
      </c>
      <c r="K17" s="71">
        <v>28.29</v>
      </c>
      <c r="L17" s="71">
        <v>59.41</v>
      </c>
      <c r="M17" s="71">
        <v>0</v>
      </c>
      <c r="N17" s="71">
        <v>38.33</v>
      </c>
      <c r="O17" s="71">
        <v>68.33</v>
      </c>
      <c r="P17" s="71">
        <v>76.67</v>
      </c>
      <c r="Q17" s="71">
        <v>100</v>
      </c>
      <c r="R17" s="71">
        <v>58.63</v>
      </c>
      <c r="S17" s="71">
        <v>60.19</v>
      </c>
      <c r="T17" s="72">
        <v>4201</v>
      </c>
    </row>
    <row r="18" spans="1:20" ht="33.75" x14ac:dyDescent="0.25">
      <c r="A18" s="69" t="s">
        <v>111</v>
      </c>
      <c r="B18" s="69" t="s">
        <v>112</v>
      </c>
      <c r="C18" s="69" t="s">
        <v>69</v>
      </c>
      <c r="D18" s="69" t="s">
        <v>89</v>
      </c>
      <c r="E18" s="70">
        <v>2019</v>
      </c>
      <c r="F18" s="71">
        <v>51.51</v>
      </c>
      <c r="G18" s="69" t="s">
        <v>113</v>
      </c>
      <c r="H18" s="71">
        <v>45.97</v>
      </c>
      <c r="I18" s="71">
        <v>57.06</v>
      </c>
      <c r="J18" s="70">
        <v>77</v>
      </c>
      <c r="K18" s="71">
        <v>24.81</v>
      </c>
      <c r="L18" s="71">
        <v>52.66</v>
      </c>
      <c r="M18" s="71">
        <v>0</v>
      </c>
      <c r="N18" s="71">
        <v>37.5</v>
      </c>
      <c r="O18" s="71">
        <v>50</v>
      </c>
      <c r="P18" s="71">
        <v>68.75</v>
      </c>
      <c r="Q18" s="71">
        <v>100</v>
      </c>
      <c r="R18" s="71">
        <v>51.86</v>
      </c>
      <c r="S18" s="71">
        <v>53.45</v>
      </c>
      <c r="T18" s="72">
        <v>4247</v>
      </c>
    </row>
    <row r="19" spans="1:20" ht="33.75" x14ac:dyDescent="0.25">
      <c r="A19" s="69" t="s">
        <v>111</v>
      </c>
      <c r="B19" s="69" t="s">
        <v>112</v>
      </c>
      <c r="C19" s="69" t="s">
        <v>69</v>
      </c>
      <c r="D19" s="69" t="s">
        <v>115</v>
      </c>
      <c r="E19" s="70">
        <v>2019</v>
      </c>
      <c r="F19" s="71">
        <v>59.55</v>
      </c>
      <c r="G19" s="69" t="s">
        <v>113</v>
      </c>
      <c r="H19" s="71">
        <v>55.04</v>
      </c>
      <c r="I19" s="71">
        <v>64.06</v>
      </c>
      <c r="J19" s="70">
        <v>77</v>
      </c>
      <c r="K19" s="71">
        <v>20.18</v>
      </c>
      <c r="L19" s="71">
        <v>57.91</v>
      </c>
      <c r="M19" s="71">
        <v>0</v>
      </c>
      <c r="N19" s="71">
        <v>43.75</v>
      </c>
      <c r="O19" s="71">
        <v>62.5</v>
      </c>
      <c r="P19" s="71">
        <v>75</v>
      </c>
      <c r="Q19" s="71">
        <v>100</v>
      </c>
      <c r="R19" s="71">
        <v>57.28</v>
      </c>
      <c r="S19" s="71">
        <v>58.54</v>
      </c>
      <c r="T19" s="72">
        <v>4449</v>
      </c>
    </row>
    <row r="20" spans="1:20" ht="33.75" x14ac:dyDescent="0.25">
      <c r="A20" s="69" t="s">
        <v>111</v>
      </c>
      <c r="B20" s="69" t="s">
        <v>72</v>
      </c>
      <c r="C20" s="69" t="s">
        <v>69</v>
      </c>
      <c r="D20" s="69" t="s">
        <v>86</v>
      </c>
      <c r="E20" s="70">
        <v>2019</v>
      </c>
      <c r="F20" s="71">
        <v>91.68</v>
      </c>
      <c r="G20" s="69" t="s">
        <v>113</v>
      </c>
      <c r="H20" s="71">
        <v>89.77</v>
      </c>
      <c r="I20" s="71">
        <v>93.59</v>
      </c>
      <c r="J20" s="70">
        <v>146</v>
      </c>
      <c r="K20" s="71">
        <v>11.76</v>
      </c>
      <c r="L20" s="71">
        <v>88.26</v>
      </c>
      <c r="M20" s="71">
        <v>4</v>
      </c>
      <c r="N20" s="71">
        <v>76</v>
      </c>
      <c r="O20" s="71">
        <v>95</v>
      </c>
      <c r="P20" s="71">
        <v>100</v>
      </c>
      <c r="Q20" s="71">
        <v>100</v>
      </c>
      <c r="R20" s="71">
        <v>87.9</v>
      </c>
      <c r="S20" s="71">
        <v>88.62</v>
      </c>
      <c r="T20" s="72">
        <v>5385</v>
      </c>
    </row>
    <row r="21" spans="1:20" ht="33.75" x14ac:dyDescent="0.25">
      <c r="A21" s="69" t="s">
        <v>111</v>
      </c>
      <c r="B21" s="69" t="s">
        <v>72</v>
      </c>
      <c r="C21" s="69" t="s">
        <v>69</v>
      </c>
      <c r="D21" s="69" t="s">
        <v>78</v>
      </c>
      <c r="E21" s="70">
        <v>2019</v>
      </c>
      <c r="F21" s="71">
        <v>95.84</v>
      </c>
      <c r="G21" s="69" t="s">
        <v>113</v>
      </c>
      <c r="H21" s="71">
        <v>94.73</v>
      </c>
      <c r="I21" s="71">
        <v>96.94</v>
      </c>
      <c r="J21" s="70">
        <v>142</v>
      </c>
      <c r="K21" s="71">
        <v>6.73</v>
      </c>
      <c r="L21" s="71">
        <v>94.19</v>
      </c>
      <c r="M21" s="71">
        <v>12.5</v>
      </c>
      <c r="N21" s="71">
        <v>93.75</v>
      </c>
      <c r="O21" s="71">
        <v>100</v>
      </c>
      <c r="P21" s="71">
        <v>100</v>
      </c>
      <c r="Q21" s="71">
        <v>100</v>
      </c>
      <c r="R21" s="71">
        <v>93.93</v>
      </c>
      <c r="S21" s="71">
        <v>94.44</v>
      </c>
      <c r="T21" s="72">
        <v>5082</v>
      </c>
    </row>
    <row r="22" spans="1:20" ht="33.75" x14ac:dyDescent="0.25">
      <c r="A22" s="69" t="s">
        <v>111</v>
      </c>
      <c r="B22" s="69" t="s">
        <v>72</v>
      </c>
      <c r="C22" s="69" t="s">
        <v>69</v>
      </c>
      <c r="D22" s="69" t="s">
        <v>79</v>
      </c>
      <c r="E22" s="70">
        <v>2019</v>
      </c>
      <c r="F22" s="71">
        <v>97.29</v>
      </c>
      <c r="G22" s="69" t="s">
        <v>113</v>
      </c>
      <c r="H22" s="71">
        <v>96.22</v>
      </c>
      <c r="I22" s="71">
        <v>98.35</v>
      </c>
      <c r="J22" s="70">
        <v>66</v>
      </c>
      <c r="K22" s="71">
        <v>4.41</v>
      </c>
      <c r="L22" s="71">
        <v>93.41</v>
      </c>
      <c r="M22" s="71">
        <v>25</v>
      </c>
      <c r="N22" s="71">
        <v>91.67</v>
      </c>
      <c r="O22" s="71">
        <v>93.75</v>
      </c>
      <c r="P22" s="71">
        <v>100</v>
      </c>
      <c r="Q22" s="71">
        <v>100</v>
      </c>
      <c r="R22" s="71">
        <v>93.15</v>
      </c>
      <c r="S22" s="71">
        <v>93.68</v>
      </c>
      <c r="T22" s="72">
        <v>3766</v>
      </c>
    </row>
    <row r="23" spans="1:20" ht="33.75" x14ac:dyDescent="0.25">
      <c r="A23" s="69" t="s">
        <v>111</v>
      </c>
      <c r="B23" s="69" t="s">
        <v>72</v>
      </c>
      <c r="C23" s="69" t="s">
        <v>69</v>
      </c>
      <c r="D23" s="69" t="s">
        <v>88</v>
      </c>
      <c r="E23" s="70">
        <v>2019</v>
      </c>
      <c r="F23" s="71">
        <v>85.31</v>
      </c>
      <c r="G23" s="69" t="s">
        <v>113</v>
      </c>
      <c r="H23" s="71">
        <v>83.01</v>
      </c>
      <c r="I23" s="71">
        <v>87.6</v>
      </c>
      <c r="J23" s="70">
        <v>135</v>
      </c>
      <c r="K23" s="71">
        <v>13.63</v>
      </c>
      <c r="L23" s="71">
        <v>82.4</v>
      </c>
      <c r="M23" s="71">
        <v>0</v>
      </c>
      <c r="N23" s="71">
        <v>75</v>
      </c>
      <c r="O23" s="71">
        <v>75</v>
      </c>
      <c r="P23" s="71">
        <v>100</v>
      </c>
      <c r="Q23" s="71">
        <v>100</v>
      </c>
      <c r="R23" s="71">
        <v>82.02</v>
      </c>
      <c r="S23" s="71">
        <v>82.78</v>
      </c>
      <c r="T23" s="72">
        <v>5038</v>
      </c>
    </row>
    <row r="24" spans="1:20" ht="33.75" x14ac:dyDescent="0.25">
      <c r="A24" s="69" t="s">
        <v>111</v>
      </c>
      <c r="B24" s="69" t="s">
        <v>72</v>
      </c>
      <c r="C24" s="69" t="s">
        <v>69</v>
      </c>
      <c r="D24" s="69" t="s">
        <v>92</v>
      </c>
      <c r="E24" s="70">
        <v>2019</v>
      </c>
      <c r="F24" s="71">
        <v>63.24</v>
      </c>
      <c r="G24" s="69" t="s">
        <v>113</v>
      </c>
      <c r="H24" s="71">
        <v>60.69</v>
      </c>
      <c r="I24" s="71">
        <v>65.8</v>
      </c>
      <c r="J24" s="70">
        <v>146</v>
      </c>
      <c r="K24" s="71">
        <v>15.75</v>
      </c>
      <c r="L24" s="71">
        <v>61.22</v>
      </c>
      <c r="M24" s="71">
        <v>0</v>
      </c>
      <c r="N24" s="71">
        <v>50</v>
      </c>
      <c r="O24" s="71">
        <v>62.5</v>
      </c>
      <c r="P24" s="71">
        <v>75</v>
      </c>
      <c r="Q24" s="71">
        <v>100</v>
      </c>
      <c r="R24" s="71">
        <v>60.76</v>
      </c>
      <c r="S24" s="71">
        <v>61.68</v>
      </c>
      <c r="T24" s="72">
        <v>5385</v>
      </c>
    </row>
    <row r="25" spans="1:20" ht="33.75" x14ac:dyDescent="0.25">
      <c r="A25" s="69" t="s">
        <v>111</v>
      </c>
      <c r="B25" s="69" t="s">
        <v>72</v>
      </c>
      <c r="C25" s="69" t="s">
        <v>69</v>
      </c>
      <c r="D25" s="69" t="s">
        <v>91</v>
      </c>
      <c r="E25" s="70">
        <v>2019</v>
      </c>
      <c r="F25" s="71">
        <v>85.79</v>
      </c>
      <c r="G25" s="69" t="s">
        <v>113</v>
      </c>
      <c r="H25" s="71">
        <v>82.85</v>
      </c>
      <c r="I25" s="71">
        <v>88.73</v>
      </c>
      <c r="J25" s="70">
        <v>112</v>
      </c>
      <c r="K25" s="71">
        <v>15.88</v>
      </c>
      <c r="L25" s="71">
        <v>82.26</v>
      </c>
      <c r="M25" s="71">
        <v>0</v>
      </c>
      <c r="N25" s="71">
        <v>75</v>
      </c>
      <c r="O25" s="71">
        <v>75</v>
      </c>
      <c r="P25" s="71">
        <v>100</v>
      </c>
      <c r="Q25" s="71">
        <v>100</v>
      </c>
      <c r="R25" s="71">
        <v>81.83</v>
      </c>
      <c r="S25" s="71">
        <v>82.68</v>
      </c>
      <c r="T25" s="72">
        <v>4245</v>
      </c>
    </row>
    <row r="26" spans="1:20" ht="33.75" x14ac:dyDescent="0.25">
      <c r="A26" s="69" t="s">
        <v>111</v>
      </c>
      <c r="B26" s="69" t="s">
        <v>72</v>
      </c>
      <c r="C26" s="69" t="s">
        <v>69</v>
      </c>
      <c r="D26" s="69" t="s">
        <v>90</v>
      </c>
      <c r="E26" s="70">
        <v>2019</v>
      </c>
      <c r="F26" s="71">
        <v>87.5</v>
      </c>
      <c r="G26" s="69" t="s">
        <v>113</v>
      </c>
      <c r="H26" s="71">
        <v>85.21</v>
      </c>
      <c r="I26" s="71">
        <v>89.79</v>
      </c>
      <c r="J26" s="70">
        <v>146</v>
      </c>
      <c r="K26" s="71">
        <v>14.11</v>
      </c>
      <c r="L26" s="71">
        <v>83.4</v>
      </c>
      <c r="M26" s="71">
        <v>0</v>
      </c>
      <c r="N26" s="71">
        <v>75</v>
      </c>
      <c r="O26" s="71">
        <v>85</v>
      </c>
      <c r="P26" s="71">
        <v>100</v>
      </c>
      <c r="Q26" s="71">
        <v>100</v>
      </c>
      <c r="R26" s="71">
        <v>82.98</v>
      </c>
      <c r="S26" s="71">
        <v>83.82</v>
      </c>
      <c r="T26" s="72">
        <v>5385</v>
      </c>
    </row>
    <row r="27" spans="1:20" ht="33.75" x14ac:dyDescent="0.25">
      <c r="A27" s="69" t="s">
        <v>111</v>
      </c>
      <c r="B27" s="69" t="s">
        <v>72</v>
      </c>
      <c r="C27" s="69" t="s">
        <v>69</v>
      </c>
      <c r="D27" s="69" t="s">
        <v>84</v>
      </c>
      <c r="E27" s="70">
        <v>2019</v>
      </c>
      <c r="F27" s="71">
        <v>90.47</v>
      </c>
      <c r="G27" s="69" t="s">
        <v>113</v>
      </c>
      <c r="H27" s="71">
        <v>88.2</v>
      </c>
      <c r="I27" s="71">
        <v>92.74</v>
      </c>
      <c r="J27" s="70">
        <v>146</v>
      </c>
      <c r="K27" s="71">
        <v>13.98</v>
      </c>
      <c r="L27" s="71">
        <v>87.81</v>
      </c>
      <c r="M27" s="71">
        <v>0</v>
      </c>
      <c r="N27" s="71">
        <v>85</v>
      </c>
      <c r="O27" s="71">
        <v>90</v>
      </c>
      <c r="P27" s="71">
        <v>100</v>
      </c>
      <c r="Q27" s="71">
        <v>100</v>
      </c>
      <c r="R27" s="71">
        <v>87.46</v>
      </c>
      <c r="S27" s="71">
        <v>88.15</v>
      </c>
      <c r="T27" s="72">
        <v>5379</v>
      </c>
    </row>
    <row r="28" spans="1:20" ht="33.75" x14ac:dyDescent="0.25">
      <c r="A28" s="69" t="s">
        <v>111</v>
      </c>
      <c r="B28" s="69" t="s">
        <v>72</v>
      </c>
      <c r="C28" s="69" t="s">
        <v>69</v>
      </c>
      <c r="D28" s="69" t="s">
        <v>77</v>
      </c>
      <c r="E28" s="70">
        <v>2019</v>
      </c>
      <c r="F28" s="71">
        <v>91.75</v>
      </c>
      <c r="G28" s="69" t="s">
        <v>113</v>
      </c>
      <c r="H28" s="71">
        <v>89.83</v>
      </c>
      <c r="I28" s="71">
        <v>93.66</v>
      </c>
      <c r="J28" s="70">
        <v>146</v>
      </c>
      <c r="K28" s="71">
        <v>11.82</v>
      </c>
      <c r="L28" s="71">
        <v>87.5</v>
      </c>
      <c r="M28" s="71">
        <v>10</v>
      </c>
      <c r="N28" s="71">
        <v>77.5</v>
      </c>
      <c r="O28" s="71">
        <v>90</v>
      </c>
      <c r="P28" s="71">
        <v>100</v>
      </c>
      <c r="Q28" s="71">
        <v>100</v>
      </c>
      <c r="R28" s="71">
        <v>87.16</v>
      </c>
      <c r="S28" s="71">
        <v>87.85</v>
      </c>
      <c r="T28" s="72">
        <v>5385</v>
      </c>
    </row>
    <row r="29" spans="1:20" ht="33.75" x14ac:dyDescent="0.25">
      <c r="A29" s="69" t="s">
        <v>111</v>
      </c>
      <c r="B29" s="69" t="s">
        <v>72</v>
      </c>
      <c r="C29" s="69" t="s">
        <v>69</v>
      </c>
      <c r="D29" s="69" t="s">
        <v>80</v>
      </c>
      <c r="E29" s="70">
        <v>2019</v>
      </c>
      <c r="F29" s="71">
        <v>89.13</v>
      </c>
      <c r="G29" s="69" t="s">
        <v>113</v>
      </c>
      <c r="H29" s="71">
        <v>86.94</v>
      </c>
      <c r="I29" s="71">
        <v>91.32</v>
      </c>
      <c r="J29" s="70">
        <v>146</v>
      </c>
      <c r="K29" s="71">
        <v>13.49</v>
      </c>
      <c r="L29" s="71">
        <v>84.56</v>
      </c>
      <c r="M29" s="71">
        <v>0</v>
      </c>
      <c r="N29" s="71">
        <v>75</v>
      </c>
      <c r="O29" s="71">
        <v>83.33</v>
      </c>
      <c r="P29" s="71">
        <v>100</v>
      </c>
      <c r="Q29" s="71">
        <v>100</v>
      </c>
      <c r="R29" s="71">
        <v>84.18</v>
      </c>
      <c r="S29" s="71">
        <v>84.93</v>
      </c>
      <c r="T29" s="72">
        <v>5356</v>
      </c>
    </row>
    <row r="30" spans="1:20" ht="33.75" x14ac:dyDescent="0.25">
      <c r="A30" s="69" t="s">
        <v>111</v>
      </c>
      <c r="B30" s="69" t="s">
        <v>72</v>
      </c>
      <c r="C30" s="69" t="s">
        <v>69</v>
      </c>
      <c r="D30" s="69" t="s">
        <v>81</v>
      </c>
      <c r="E30" s="70">
        <v>2019</v>
      </c>
      <c r="F30" s="71">
        <v>81.62</v>
      </c>
      <c r="G30" s="69" t="s">
        <v>113</v>
      </c>
      <c r="H30" s="71">
        <v>78.88</v>
      </c>
      <c r="I30" s="71">
        <v>84.37</v>
      </c>
      <c r="J30" s="70">
        <v>146</v>
      </c>
      <c r="K30" s="71">
        <v>16.920000000000002</v>
      </c>
      <c r="L30" s="71">
        <v>78.67</v>
      </c>
      <c r="M30" s="71">
        <v>0</v>
      </c>
      <c r="N30" s="71">
        <v>75</v>
      </c>
      <c r="O30" s="71">
        <v>75</v>
      </c>
      <c r="P30" s="71">
        <v>100</v>
      </c>
      <c r="Q30" s="71">
        <v>100</v>
      </c>
      <c r="R30" s="71">
        <v>78.209999999999994</v>
      </c>
      <c r="S30" s="71">
        <v>79.13</v>
      </c>
      <c r="T30" s="72">
        <v>5371</v>
      </c>
    </row>
    <row r="31" spans="1:20" ht="33.75" x14ac:dyDescent="0.25">
      <c r="A31" s="69" t="s">
        <v>111</v>
      </c>
      <c r="B31" s="69" t="s">
        <v>72</v>
      </c>
      <c r="C31" s="69" t="s">
        <v>69</v>
      </c>
      <c r="D31" s="69" t="s">
        <v>82</v>
      </c>
      <c r="E31" s="70">
        <v>2019</v>
      </c>
      <c r="F31" s="71">
        <v>92.38</v>
      </c>
      <c r="G31" s="69" t="s">
        <v>113</v>
      </c>
      <c r="H31" s="71">
        <v>90.25</v>
      </c>
      <c r="I31" s="71">
        <v>94.52</v>
      </c>
      <c r="J31" s="70">
        <v>146</v>
      </c>
      <c r="K31" s="71">
        <v>13.16</v>
      </c>
      <c r="L31" s="71">
        <v>89.72</v>
      </c>
      <c r="M31" s="71">
        <v>0</v>
      </c>
      <c r="N31" s="71">
        <v>81.25</v>
      </c>
      <c r="O31" s="71">
        <v>93.75</v>
      </c>
      <c r="P31" s="71">
        <v>100</v>
      </c>
      <c r="Q31" s="71">
        <v>100</v>
      </c>
      <c r="R31" s="71">
        <v>89.35</v>
      </c>
      <c r="S31" s="71">
        <v>90.09</v>
      </c>
      <c r="T31" s="72">
        <v>5385</v>
      </c>
    </row>
    <row r="32" spans="1:20" ht="33.75" x14ac:dyDescent="0.25">
      <c r="A32" s="69" t="s">
        <v>111</v>
      </c>
      <c r="B32" s="69" t="s">
        <v>72</v>
      </c>
      <c r="C32" s="69" t="s">
        <v>69</v>
      </c>
      <c r="D32" s="69" t="s">
        <v>83</v>
      </c>
      <c r="E32" s="70">
        <v>2019</v>
      </c>
      <c r="F32" s="71">
        <v>92.2</v>
      </c>
      <c r="G32" s="69" t="s">
        <v>113</v>
      </c>
      <c r="H32" s="71">
        <v>90.23</v>
      </c>
      <c r="I32" s="71">
        <v>94.17</v>
      </c>
      <c r="J32" s="70">
        <v>141</v>
      </c>
      <c r="K32" s="71">
        <v>11.95</v>
      </c>
      <c r="L32" s="71">
        <v>90.06</v>
      </c>
      <c r="M32" s="71">
        <v>0</v>
      </c>
      <c r="N32" s="71">
        <v>87.5</v>
      </c>
      <c r="O32" s="71">
        <v>91.67</v>
      </c>
      <c r="P32" s="71">
        <v>100</v>
      </c>
      <c r="Q32" s="71">
        <v>100</v>
      </c>
      <c r="R32" s="71">
        <v>89.64</v>
      </c>
      <c r="S32" s="71">
        <v>90.49</v>
      </c>
      <c r="T32" s="72">
        <v>4828</v>
      </c>
    </row>
    <row r="33" spans="1:20" ht="33.75" x14ac:dyDescent="0.25">
      <c r="A33" s="69" t="s">
        <v>111</v>
      </c>
      <c r="B33" s="69" t="s">
        <v>72</v>
      </c>
      <c r="C33" s="69" t="s">
        <v>69</v>
      </c>
      <c r="D33" s="69" t="s">
        <v>85</v>
      </c>
      <c r="E33" s="70">
        <v>2019</v>
      </c>
      <c r="F33" s="71">
        <v>89.33</v>
      </c>
      <c r="G33" s="69" t="s">
        <v>113</v>
      </c>
      <c r="H33" s="71">
        <v>86.67</v>
      </c>
      <c r="I33" s="71">
        <v>91.98</v>
      </c>
      <c r="J33" s="70">
        <v>146</v>
      </c>
      <c r="K33" s="71">
        <v>16.37</v>
      </c>
      <c r="L33" s="71">
        <v>86.23</v>
      </c>
      <c r="M33" s="71">
        <v>0</v>
      </c>
      <c r="N33" s="71">
        <v>85</v>
      </c>
      <c r="O33" s="71">
        <v>91.67</v>
      </c>
      <c r="P33" s="71">
        <v>93.33</v>
      </c>
      <c r="Q33" s="71">
        <v>100</v>
      </c>
      <c r="R33" s="71">
        <v>85.77</v>
      </c>
      <c r="S33" s="71">
        <v>86.69</v>
      </c>
      <c r="T33" s="72">
        <v>5385</v>
      </c>
    </row>
    <row r="34" spans="1:20" ht="33.75" x14ac:dyDescent="0.25">
      <c r="A34" s="69" t="s">
        <v>111</v>
      </c>
      <c r="B34" s="69" t="s">
        <v>72</v>
      </c>
      <c r="C34" s="69" t="s">
        <v>69</v>
      </c>
      <c r="D34" s="69" t="s">
        <v>87</v>
      </c>
      <c r="E34" s="70">
        <v>2019</v>
      </c>
      <c r="F34" s="71">
        <v>82.32</v>
      </c>
      <c r="G34" s="69" t="s">
        <v>113</v>
      </c>
      <c r="H34" s="71">
        <v>79.430000000000007</v>
      </c>
      <c r="I34" s="71">
        <v>85.21</v>
      </c>
      <c r="J34" s="70">
        <v>140</v>
      </c>
      <c r="K34" s="71">
        <v>17.47</v>
      </c>
      <c r="L34" s="71">
        <v>77.209999999999994</v>
      </c>
      <c r="M34" s="71">
        <v>0</v>
      </c>
      <c r="N34" s="71">
        <v>68.33</v>
      </c>
      <c r="O34" s="71">
        <v>78.33</v>
      </c>
      <c r="P34" s="71">
        <v>93.33</v>
      </c>
      <c r="Q34" s="71">
        <v>100</v>
      </c>
      <c r="R34" s="71">
        <v>76.67</v>
      </c>
      <c r="S34" s="71">
        <v>77.760000000000005</v>
      </c>
      <c r="T34" s="72">
        <v>5151</v>
      </c>
    </row>
    <row r="35" spans="1:20" ht="33.75" x14ac:dyDescent="0.25">
      <c r="A35" s="69" t="s">
        <v>111</v>
      </c>
      <c r="B35" s="69" t="s">
        <v>72</v>
      </c>
      <c r="C35" s="69" t="s">
        <v>69</v>
      </c>
      <c r="D35" s="69" t="s">
        <v>89</v>
      </c>
      <c r="E35" s="70">
        <v>2019</v>
      </c>
      <c r="F35" s="71">
        <v>72.59</v>
      </c>
      <c r="G35" s="69" t="s">
        <v>113</v>
      </c>
      <c r="H35" s="71">
        <v>69.8</v>
      </c>
      <c r="I35" s="71">
        <v>75.39</v>
      </c>
      <c r="J35" s="70">
        <v>141</v>
      </c>
      <c r="K35" s="71">
        <v>16.93</v>
      </c>
      <c r="L35" s="71">
        <v>67.72</v>
      </c>
      <c r="M35" s="71">
        <v>0</v>
      </c>
      <c r="N35" s="71">
        <v>50</v>
      </c>
      <c r="O35" s="71">
        <v>68.75</v>
      </c>
      <c r="P35" s="71">
        <v>83.33</v>
      </c>
      <c r="Q35" s="71">
        <v>100</v>
      </c>
      <c r="R35" s="71">
        <v>67.14</v>
      </c>
      <c r="S35" s="71">
        <v>68.3</v>
      </c>
      <c r="T35" s="72">
        <v>5253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CD90C-1DDD-4C6F-B028-2F8D328928BE}">
  <dimension ref="A1:J22"/>
  <sheetViews>
    <sheetView showGridLines="0" workbookViewId="0">
      <selection sqref="A1:G1"/>
    </sheetView>
  </sheetViews>
  <sheetFormatPr defaultRowHeight="15" x14ac:dyDescent="0.25"/>
  <cols>
    <col min="1" max="1" width="45.140625" bestFit="1" customWidth="1"/>
    <col min="2" max="2" width="22.5703125" bestFit="1" customWidth="1"/>
    <col min="3" max="3" width="15.42578125" bestFit="1" customWidth="1"/>
  </cols>
  <sheetData>
    <row r="1" spans="1:10" ht="18.75" thickBot="1" x14ac:dyDescent="0.3">
      <c r="A1" s="110" t="s">
        <v>116</v>
      </c>
      <c r="B1" s="110"/>
      <c r="C1" s="110"/>
      <c r="D1" s="110"/>
      <c r="E1" s="110"/>
      <c r="F1" s="110"/>
      <c r="G1" s="110"/>
    </row>
    <row r="2" spans="1:10" ht="18" x14ac:dyDescent="0.25">
      <c r="A2" s="79"/>
      <c r="B2" s="79"/>
      <c r="C2" s="79"/>
      <c r="D2" s="79"/>
      <c r="E2" s="79"/>
    </row>
    <row r="3" spans="1:10" ht="15.75" customHeight="1" x14ac:dyDescent="0.25">
      <c r="A3" s="81" t="s">
        <v>117</v>
      </c>
      <c r="B3" s="82"/>
      <c r="C3" s="82"/>
      <c r="D3" s="82"/>
      <c r="E3" s="82"/>
      <c r="F3" s="82"/>
    </row>
    <row r="4" spans="1:10" ht="15.75" customHeight="1" x14ac:dyDescent="0.25">
      <c r="A4" s="111" t="s">
        <v>191</v>
      </c>
      <c r="B4" s="111"/>
      <c r="C4" s="111"/>
      <c r="D4" s="111"/>
      <c r="E4" s="111"/>
      <c r="F4" s="111"/>
    </row>
    <row r="5" spans="1:10" ht="15.75" x14ac:dyDescent="0.25">
      <c r="A5" s="80"/>
      <c r="B5" s="80"/>
      <c r="C5" s="80"/>
      <c r="D5" s="80"/>
      <c r="E5" s="80"/>
      <c r="F5" s="80"/>
    </row>
    <row r="6" spans="1:10" x14ac:dyDescent="0.25">
      <c r="A6" s="76" t="s">
        <v>71</v>
      </c>
      <c r="B6" s="64" t="s">
        <v>112</v>
      </c>
      <c r="C6" s="109" t="s">
        <v>118</v>
      </c>
      <c r="D6" s="109"/>
      <c r="E6" s="109"/>
      <c r="F6" s="109"/>
      <c r="G6" s="109"/>
      <c r="H6" s="109"/>
      <c r="I6" s="109"/>
      <c r="J6" s="109"/>
    </row>
    <row r="7" spans="1:10" x14ac:dyDescent="0.25">
      <c r="A7" s="76" t="s">
        <v>94</v>
      </c>
      <c r="B7" s="64" t="s">
        <v>77</v>
      </c>
      <c r="C7" s="109" t="s">
        <v>119</v>
      </c>
      <c r="D7" s="109"/>
      <c r="E7" s="109"/>
      <c r="F7" s="109"/>
      <c r="G7" s="109"/>
      <c r="H7" s="109"/>
      <c r="I7" s="109"/>
      <c r="J7" s="109"/>
    </row>
    <row r="9" spans="1:10" x14ac:dyDescent="0.25">
      <c r="A9" s="76" t="s">
        <v>74</v>
      </c>
      <c r="B9" s="64" t="s">
        <v>75</v>
      </c>
      <c r="C9" s="64" t="s">
        <v>76</v>
      </c>
    </row>
    <row r="10" spans="1:10" x14ac:dyDescent="0.25">
      <c r="A10" s="91" t="s">
        <v>69</v>
      </c>
      <c r="B10" s="92">
        <v>77.650000000000006</v>
      </c>
      <c r="C10" s="92">
        <v>75.94</v>
      </c>
    </row>
    <row r="11" spans="1:10" x14ac:dyDescent="0.25">
      <c r="A11" s="77" t="s">
        <v>127</v>
      </c>
      <c r="B11" s="78">
        <v>77.599999999999994</v>
      </c>
      <c r="C11" s="78">
        <v>75.94</v>
      </c>
    </row>
    <row r="12" spans="1:10" x14ac:dyDescent="0.25">
      <c r="A12" s="77" t="s">
        <v>130</v>
      </c>
      <c r="B12" s="78">
        <v>76.98</v>
      </c>
      <c r="C12" s="78">
        <v>75.94</v>
      </c>
    </row>
    <row r="13" spans="1:10" x14ac:dyDescent="0.25">
      <c r="A13" s="77" t="s">
        <v>131</v>
      </c>
      <c r="B13" s="78">
        <v>76.819999999999993</v>
      </c>
      <c r="C13" s="78">
        <v>75.94</v>
      </c>
    </row>
    <row r="14" spans="1:10" x14ac:dyDescent="0.25">
      <c r="A14" s="77" t="s">
        <v>125</v>
      </c>
      <c r="B14" s="78">
        <v>76.47</v>
      </c>
      <c r="C14" s="78">
        <v>75.94</v>
      </c>
    </row>
    <row r="15" spans="1:10" x14ac:dyDescent="0.25">
      <c r="A15" s="77" t="s">
        <v>122</v>
      </c>
      <c r="B15" s="78">
        <v>76.239999999999995</v>
      </c>
      <c r="C15" s="78">
        <v>75.94</v>
      </c>
    </row>
    <row r="16" spans="1:10" x14ac:dyDescent="0.25">
      <c r="A16" s="77" t="s">
        <v>126</v>
      </c>
      <c r="B16" s="78">
        <v>76.02</v>
      </c>
      <c r="C16" s="78">
        <v>75.94</v>
      </c>
    </row>
    <row r="17" spans="1:3" x14ac:dyDescent="0.25">
      <c r="A17" s="77" t="s">
        <v>124</v>
      </c>
      <c r="B17" s="78">
        <v>75.489999999999995</v>
      </c>
      <c r="C17" s="78">
        <v>75.94</v>
      </c>
    </row>
    <row r="18" spans="1:3" x14ac:dyDescent="0.25">
      <c r="A18" s="93" t="s">
        <v>129</v>
      </c>
      <c r="B18" s="94">
        <v>75.41</v>
      </c>
      <c r="C18" s="94">
        <v>75.94</v>
      </c>
    </row>
    <row r="19" spans="1:3" x14ac:dyDescent="0.25">
      <c r="A19" s="77" t="s">
        <v>121</v>
      </c>
      <c r="B19" s="78">
        <v>75.34</v>
      </c>
      <c r="C19" s="78">
        <v>75.94</v>
      </c>
    </row>
    <row r="20" spans="1:3" x14ac:dyDescent="0.25">
      <c r="A20" s="77" t="s">
        <v>120</v>
      </c>
      <c r="B20" s="78">
        <v>74.45</v>
      </c>
      <c r="C20" s="78">
        <v>75.94</v>
      </c>
    </row>
    <row r="21" spans="1:3" x14ac:dyDescent="0.25">
      <c r="A21" s="77" t="s">
        <v>128</v>
      </c>
      <c r="B21" s="78">
        <v>74.400000000000006</v>
      </c>
      <c r="C21" s="78">
        <v>75.94</v>
      </c>
    </row>
    <row r="22" spans="1:3" x14ac:dyDescent="0.25">
      <c r="A22" s="77" t="s">
        <v>123</v>
      </c>
      <c r="B22" s="78">
        <v>74.37</v>
      </c>
      <c r="C22" s="78">
        <v>75.94</v>
      </c>
    </row>
  </sheetData>
  <mergeCells count="4">
    <mergeCell ref="A1:G1"/>
    <mergeCell ref="C6:J6"/>
    <mergeCell ref="C7:J7"/>
    <mergeCell ref="A4:F4"/>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32876-FBCF-43A2-9B15-9B3B937416E0}">
  <dimension ref="A1:J11"/>
  <sheetViews>
    <sheetView showGridLines="0" workbookViewId="0">
      <selection activeCell="M22" sqref="M22"/>
    </sheetView>
  </sheetViews>
  <sheetFormatPr defaultRowHeight="15" x14ac:dyDescent="0.25"/>
  <cols>
    <col min="1" max="1" width="14.85546875" bestFit="1" customWidth="1"/>
    <col min="2" max="2" width="28.85546875" bestFit="1" customWidth="1"/>
    <col min="3" max="4" width="14.28515625" bestFit="1" customWidth="1"/>
    <col min="5" max="5" width="27.140625" bestFit="1" customWidth="1"/>
    <col min="6" max="6" width="14.7109375" bestFit="1" customWidth="1"/>
    <col min="7" max="7" width="13.5703125" bestFit="1" customWidth="1"/>
    <col min="8" max="8" width="10.7109375" bestFit="1" customWidth="1"/>
  </cols>
  <sheetData>
    <row r="1" spans="1:10" ht="22.9" customHeight="1" thickBot="1" x14ac:dyDescent="0.3">
      <c r="A1" s="110" t="s">
        <v>200</v>
      </c>
      <c r="B1" s="110"/>
      <c r="C1" s="110"/>
      <c r="D1" s="110"/>
      <c r="E1" s="110"/>
      <c r="F1" s="110"/>
      <c r="G1" s="110"/>
    </row>
    <row r="4" spans="1:10" x14ac:dyDescent="0.25">
      <c r="A4" s="97" t="s">
        <v>71</v>
      </c>
      <c r="B4" t="s">
        <v>112</v>
      </c>
      <c r="C4" s="109" t="s">
        <v>118</v>
      </c>
      <c r="D4" s="109"/>
      <c r="E4" s="109"/>
      <c r="F4" s="109"/>
      <c r="G4" s="109"/>
      <c r="H4" s="109"/>
      <c r="I4" s="109"/>
      <c r="J4" s="109"/>
    </row>
    <row r="5" spans="1:10" x14ac:dyDescent="0.25">
      <c r="A5" s="97" t="s">
        <v>94</v>
      </c>
      <c r="B5" t="s">
        <v>77</v>
      </c>
      <c r="C5" s="109" t="s">
        <v>119</v>
      </c>
      <c r="D5" s="109"/>
      <c r="E5" s="109"/>
      <c r="F5" s="109"/>
      <c r="G5" s="109"/>
      <c r="H5" s="109"/>
      <c r="I5" s="109"/>
      <c r="J5" s="109"/>
    </row>
    <row r="7" spans="1:10" hidden="1" x14ac:dyDescent="0.25">
      <c r="A7" s="97" t="s">
        <v>193</v>
      </c>
      <c r="B7" s="97" t="s">
        <v>192</v>
      </c>
    </row>
    <row r="8" spans="1:10" x14ac:dyDescent="0.25">
      <c r="A8" s="76" t="s">
        <v>74</v>
      </c>
      <c r="B8" s="64" t="s">
        <v>122</v>
      </c>
      <c r="C8" s="64" t="s">
        <v>128</v>
      </c>
      <c r="D8" s="64" t="s">
        <v>129</v>
      </c>
      <c r="E8" s="64" t="s">
        <v>69</v>
      </c>
      <c r="F8" s="64" t="s">
        <v>130</v>
      </c>
      <c r="G8" s="64" t="s">
        <v>102</v>
      </c>
    </row>
    <row r="9" spans="1:10" x14ac:dyDescent="0.25">
      <c r="A9" s="77">
        <v>2017</v>
      </c>
      <c r="B9" s="78">
        <v>77.55</v>
      </c>
      <c r="C9" s="78">
        <v>73.61</v>
      </c>
      <c r="D9" s="78">
        <v>77.22</v>
      </c>
      <c r="E9" s="78">
        <v>76.760000000000005</v>
      </c>
      <c r="F9" s="78">
        <v>74.73</v>
      </c>
      <c r="G9" s="78">
        <v>75.63</v>
      </c>
    </row>
    <row r="10" spans="1:10" x14ac:dyDescent="0.25">
      <c r="A10" s="77">
        <v>2018</v>
      </c>
      <c r="B10" s="78">
        <v>76.62</v>
      </c>
      <c r="C10" s="78">
        <v>75.14</v>
      </c>
      <c r="D10" s="78">
        <v>78.260000000000005</v>
      </c>
      <c r="E10" s="78">
        <v>78.23</v>
      </c>
      <c r="F10" s="78">
        <v>78.31</v>
      </c>
      <c r="G10" s="78">
        <v>75.62</v>
      </c>
    </row>
    <row r="11" spans="1:10" x14ac:dyDescent="0.25">
      <c r="A11" s="77">
        <v>2019</v>
      </c>
      <c r="B11" s="78">
        <v>76.239999999999995</v>
      </c>
      <c r="C11" s="78">
        <v>74.400000000000006</v>
      </c>
      <c r="D11" s="78">
        <v>75.41</v>
      </c>
      <c r="E11" s="78">
        <v>77.650000000000006</v>
      </c>
      <c r="F11" s="78">
        <v>76.98</v>
      </c>
      <c r="G11" s="78">
        <v>75.94</v>
      </c>
    </row>
  </sheetData>
  <mergeCells count="3">
    <mergeCell ref="A1:G1"/>
    <mergeCell ref="C4:J4"/>
    <mergeCell ref="C5:J5"/>
  </mergeCell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1B09C-282D-4085-82C6-8F29B733B0C7}">
  <sheetPr>
    <tabColor rgb="FFFF0000"/>
  </sheetPr>
  <dimension ref="A1:E607"/>
  <sheetViews>
    <sheetView workbookViewId="0">
      <selection activeCell="H28" sqref="H27:H28"/>
    </sheetView>
  </sheetViews>
  <sheetFormatPr defaultRowHeight="15" x14ac:dyDescent="0.25"/>
  <cols>
    <col min="1" max="1" width="21.7109375" bestFit="1" customWidth="1"/>
    <col min="2" max="2" width="27.5703125" bestFit="1" customWidth="1"/>
    <col min="3" max="3" width="27.28515625" bestFit="1" customWidth="1"/>
    <col min="4" max="4" width="6" bestFit="1" customWidth="1"/>
    <col min="5" max="5" width="5" bestFit="1" customWidth="1"/>
  </cols>
  <sheetData>
    <row r="1" spans="1:5" x14ac:dyDescent="0.25">
      <c r="A1" s="95" t="s">
        <v>71</v>
      </c>
      <c r="B1" s="95" t="s">
        <v>68</v>
      </c>
      <c r="C1" s="95" t="s">
        <v>94</v>
      </c>
      <c r="D1" s="95" t="s">
        <v>96</v>
      </c>
      <c r="E1" s="95" t="s">
        <v>95</v>
      </c>
    </row>
    <row r="2" spans="1:5" x14ac:dyDescent="0.25">
      <c r="A2" t="s">
        <v>112</v>
      </c>
      <c r="B2" t="s">
        <v>122</v>
      </c>
      <c r="C2" t="s">
        <v>86</v>
      </c>
      <c r="D2">
        <v>75.08</v>
      </c>
      <c r="E2">
        <v>2019</v>
      </c>
    </row>
    <row r="3" spans="1:5" x14ac:dyDescent="0.25">
      <c r="A3" t="s">
        <v>112</v>
      </c>
      <c r="B3" t="s">
        <v>122</v>
      </c>
      <c r="C3" t="s">
        <v>78</v>
      </c>
      <c r="D3">
        <v>86.2</v>
      </c>
      <c r="E3">
        <v>2019</v>
      </c>
    </row>
    <row r="4" spans="1:5" x14ac:dyDescent="0.25">
      <c r="A4" t="s">
        <v>112</v>
      </c>
      <c r="B4" t="s">
        <v>122</v>
      </c>
      <c r="C4" t="s">
        <v>79</v>
      </c>
      <c r="D4">
        <v>84.11</v>
      </c>
      <c r="E4">
        <v>2019</v>
      </c>
    </row>
    <row r="5" spans="1:5" x14ac:dyDescent="0.25">
      <c r="A5" t="s">
        <v>112</v>
      </c>
      <c r="B5" t="s">
        <v>122</v>
      </c>
      <c r="C5" t="s">
        <v>88</v>
      </c>
      <c r="D5">
        <v>72.53</v>
      </c>
      <c r="E5">
        <v>2019</v>
      </c>
    </row>
    <row r="6" spans="1:5" x14ac:dyDescent="0.25">
      <c r="A6" t="s">
        <v>112</v>
      </c>
      <c r="B6" t="s">
        <v>122</v>
      </c>
      <c r="C6" t="s">
        <v>92</v>
      </c>
      <c r="D6">
        <v>46.6</v>
      </c>
      <c r="E6">
        <v>2019</v>
      </c>
    </row>
    <row r="7" spans="1:5" x14ac:dyDescent="0.25">
      <c r="A7" t="s">
        <v>112</v>
      </c>
      <c r="B7" t="s">
        <v>122</v>
      </c>
      <c r="C7" t="s">
        <v>91</v>
      </c>
      <c r="D7">
        <v>72.62</v>
      </c>
      <c r="E7">
        <v>2019</v>
      </c>
    </row>
    <row r="8" spans="1:5" x14ac:dyDescent="0.25">
      <c r="A8" t="s">
        <v>112</v>
      </c>
      <c r="B8" t="s">
        <v>122</v>
      </c>
      <c r="C8" t="s">
        <v>114</v>
      </c>
      <c r="D8">
        <v>66.08</v>
      </c>
      <c r="E8">
        <v>2019</v>
      </c>
    </row>
    <row r="9" spans="1:5" x14ac:dyDescent="0.25">
      <c r="A9" t="s">
        <v>112</v>
      </c>
      <c r="B9" t="s">
        <v>122</v>
      </c>
      <c r="C9" t="s">
        <v>90</v>
      </c>
      <c r="D9">
        <v>68.91</v>
      </c>
      <c r="E9">
        <v>2019</v>
      </c>
    </row>
    <row r="10" spans="1:5" x14ac:dyDescent="0.25">
      <c r="A10" t="s">
        <v>112</v>
      </c>
      <c r="B10" t="s">
        <v>122</v>
      </c>
      <c r="C10" t="s">
        <v>84</v>
      </c>
      <c r="D10">
        <v>78.209999999999994</v>
      </c>
      <c r="E10">
        <v>2019</v>
      </c>
    </row>
    <row r="11" spans="1:5" x14ac:dyDescent="0.25">
      <c r="A11" t="s">
        <v>112</v>
      </c>
      <c r="B11" t="s">
        <v>122</v>
      </c>
      <c r="C11" t="s">
        <v>77</v>
      </c>
      <c r="D11">
        <v>76.239999999999995</v>
      </c>
      <c r="E11">
        <v>2019</v>
      </c>
    </row>
    <row r="12" spans="1:5" x14ac:dyDescent="0.25">
      <c r="A12" t="s">
        <v>112</v>
      </c>
      <c r="B12" t="s">
        <v>122</v>
      </c>
      <c r="C12" t="s">
        <v>80</v>
      </c>
      <c r="D12">
        <v>73.05</v>
      </c>
      <c r="E12">
        <v>2019</v>
      </c>
    </row>
    <row r="13" spans="1:5" x14ac:dyDescent="0.25">
      <c r="A13" t="s">
        <v>112</v>
      </c>
      <c r="B13" t="s">
        <v>122</v>
      </c>
      <c r="C13" t="s">
        <v>81</v>
      </c>
      <c r="D13">
        <v>70</v>
      </c>
      <c r="E13">
        <v>2019</v>
      </c>
    </row>
    <row r="14" spans="1:5" x14ac:dyDescent="0.25">
      <c r="A14" t="s">
        <v>112</v>
      </c>
      <c r="B14" t="s">
        <v>122</v>
      </c>
      <c r="C14" t="s">
        <v>82</v>
      </c>
      <c r="D14">
        <v>80.78</v>
      </c>
      <c r="E14">
        <v>2019</v>
      </c>
    </row>
    <row r="15" spans="1:5" x14ac:dyDescent="0.25">
      <c r="A15" t="s">
        <v>112</v>
      </c>
      <c r="B15" t="s">
        <v>122</v>
      </c>
      <c r="C15" t="s">
        <v>83</v>
      </c>
      <c r="D15">
        <v>75.64</v>
      </c>
      <c r="E15">
        <v>2019</v>
      </c>
    </row>
    <row r="16" spans="1:5" x14ac:dyDescent="0.25">
      <c r="A16" t="s">
        <v>112</v>
      </c>
      <c r="B16" t="s">
        <v>122</v>
      </c>
      <c r="C16" t="s">
        <v>85</v>
      </c>
      <c r="D16">
        <v>68.41</v>
      </c>
      <c r="E16">
        <v>2019</v>
      </c>
    </row>
    <row r="17" spans="1:5" x14ac:dyDescent="0.25">
      <c r="A17" t="s">
        <v>112</v>
      </c>
      <c r="B17" t="s">
        <v>122</v>
      </c>
      <c r="C17" t="s">
        <v>87</v>
      </c>
      <c r="D17">
        <v>52.97</v>
      </c>
      <c r="E17">
        <v>2019</v>
      </c>
    </row>
    <row r="18" spans="1:5" x14ac:dyDescent="0.25">
      <c r="A18" t="s">
        <v>112</v>
      </c>
      <c r="B18" t="s">
        <v>122</v>
      </c>
      <c r="C18" t="s">
        <v>89</v>
      </c>
      <c r="D18">
        <v>50.55</v>
      </c>
      <c r="E18">
        <v>2019</v>
      </c>
    </row>
    <row r="19" spans="1:5" x14ac:dyDescent="0.25">
      <c r="A19" t="s">
        <v>112</v>
      </c>
      <c r="B19" t="s">
        <v>122</v>
      </c>
      <c r="C19" t="s">
        <v>115</v>
      </c>
      <c r="D19">
        <v>55.26</v>
      </c>
      <c r="E19">
        <v>2019</v>
      </c>
    </row>
    <row r="20" spans="1:5" x14ac:dyDescent="0.25">
      <c r="A20" t="s">
        <v>112</v>
      </c>
      <c r="B20" t="s">
        <v>128</v>
      </c>
      <c r="C20" t="s">
        <v>86</v>
      </c>
      <c r="D20">
        <v>74.97</v>
      </c>
      <c r="E20">
        <v>2019</v>
      </c>
    </row>
    <row r="21" spans="1:5" x14ac:dyDescent="0.25">
      <c r="A21" t="s">
        <v>112</v>
      </c>
      <c r="B21" t="s">
        <v>128</v>
      </c>
      <c r="C21" t="s">
        <v>78</v>
      </c>
      <c r="D21">
        <v>87.23</v>
      </c>
      <c r="E21">
        <v>2019</v>
      </c>
    </row>
    <row r="22" spans="1:5" x14ac:dyDescent="0.25">
      <c r="A22" t="s">
        <v>112</v>
      </c>
      <c r="B22" t="s">
        <v>128</v>
      </c>
      <c r="C22" t="s">
        <v>79</v>
      </c>
      <c r="D22">
        <v>85.97</v>
      </c>
      <c r="E22">
        <v>2019</v>
      </c>
    </row>
    <row r="23" spans="1:5" x14ac:dyDescent="0.25">
      <c r="A23" t="s">
        <v>112</v>
      </c>
      <c r="B23" t="s">
        <v>128</v>
      </c>
      <c r="C23" t="s">
        <v>88</v>
      </c>
      <c r="D23">
        <v>72.66</v>
      </c>
      <c r="E23">
        <v>2019</v>
      </c>
    </row>
    <row r="24" spans="1:5" x14ac:dyDescent="0.25">
      <c r="A24" t="s">
        <v>112</v>
      </c>
      <c r="B24" t="s">
        <v>128</v>
      </c>
      <c r="C24" t="s">
        <v>92</v>
      </c>
      <c r="D24">
        <v>47.18</v>
      </c>
      <c r="E24">
        <v>2019</v>
      </c>
    </row>
    <row r="25" spans="1:5" x14ac:dyDescent="0.25">
      <c r="A25" t="s">
        <v>112</v>
      </c>
      <c r="B25" t="s">
        <v>128</v>
      </c>
      <c r="C25" t="s">
        <v>91</v>
      </c>
      <c r="D25">
        <v>72.14</v>
      </c>
      <c r="E25">
        <v>2019</v>
      </c>
    </row>
    <row r="26" spans="1:5" x14ac:dyDescent="0.25">
      <c r="A26" t="s">
        <v>112</v>
      </c>
      <c r="B26" t="s">
        <v>128</v>
      </c>
      <c r="C26" t="s">
        <v>114</v>
      </c>
      <c r="D26">
        <v>68.38</v>
      </c>
      <c r="E26">
        <v>2019</v>
      </c>
    </row>
    <row r="27" spans="1:5" x14ac:dyDescent="0.25">
      <c r="A27" t="s">
        <v>112</v>
      </c>
      <c r="B27" t="s">
        <v>128</v>
      </c>
      <c r="C27" t="s">
        <v>90</v>
      </c>
      <c r="D27">
        <v>71.06</v>
      </c>
      <c r="E27">
        <v>2019</v>
      </c>
    </row>
    <row r="28" spans="1:5" x14ac:dyDescent="0.25">
      <c r="A28" t="s">
        <v>112</v>
      </c>
      <c r="B28" t="s">
        <v>128</v>
      </c>
      <c r="C28" t="s">
        <v>84</v>
      </c>
      <c r="D28">
        <v>72.66</v>
      </c>
      <c r="E28">
        <v>2019</v>
      </c>
    </row>
    <row r="29" spans="1:5" x14ac:dyDescent="0.25">
      <c r="A29" t="s">
        <v>112</v>
      </c>
      <c r="B29" t="s">
        <v>128</v>
      </c>
      <c r="C29" t="s">
        <v>77</v>
      </c>
      <c r="D29">
        <v>74.400000000000006</v>
      </c>
      <c r="E29">
        <v>2019</v>
      </c>
    </row>
    <row r="30" spans="1:5" x14ac:dyDescent="0.25">
      <c r="A30" t="s">
        <v>112</v>
      </c>
      <c r="B30" t="s">
        <v>128</v>
      </c>
      <c r="C30" t="s">
        <v>80</v>
      </c>
      <c r="D30">
        <v>72.400000000000006</v>
      </c>
      <c r="E30">
        <v>2019</v>
      </c>
    </row>
    <row r="31" spans="1:5" x14ac:dyDescent="0.25">
      <c r="A31" t="s">
        <v>112</v>
      </c>
      <c r="B31" t="s">
        <v>128</v>
      </c>
      <c r="C31" t="s">
        <v>81</v>
      </c>
      <c r="D31">
        <v>65.430000000000007</v>
      </c>
      <c r="E31">
        <v>2019</v>
      </c>
    </row>
    <row r="32" spans="1:5" x14ac:dyDescent="0.25">
      <c r="A32" t="s">
        <v>112</v>
      </c>
      <c r="B32" t="s">
        <v>128</v>
      </c>
      <c r="C32" t="s">
        <v>82</v>
      </c>
      <c r="D32">
        <v>78.39</v>
      </c>
      <c r="E32">
        <v>2019</v>
      </c>
    </row>
    <row r="33" spans="1:5" x14ac:dyDescent="0.25">
      <c r="A33" t="s">
        <v>112</v>
      </c>
      <c r="B33" t="s">
        <v>128</v>
      </c>
      <c r="C33" t="s">
        <v>83</v>
      </c>
      <c r="D33">
        <v>52</v>
      </c>
      <c r="E33">
        <v>2019</v>
      </c>
    </row>
    <row r="34" spans="1:5" x14ac:dyDescent="0.25">
      <c r="A34" t="s">
        <v>112</v>
      </c>
      <c r="B34" t="s">
        <v>128</v>
      </c>
      <c r="C34" t="s">
        <v>85</v>
      </c>
      <c r="D34">
        <v>65.58</v>
      </c>
      <c r="E34">
        <v>2019</v>
      </c>
    </row>
    <row r="35" spans="1:5" x14ac:dyDescent="0.25">
      <c r="A35" t="s">
        <v>112</v>
      </c>
      <c r="B35" t="s">
        <v>128</v>
      </c>
      <c r="C35" t="s">
        <v>87</v>
      </c>
      <c r="D35">
        <v>56.67</v>
      </c>
      <c r="E35">
        <v>2019</v>
      </c>
    </row>
    <row r="36" spans="1:5" x14ac:dyDescent="0.25">
      <c r="A36" t="s">
        <v>112</v>
      </c>
      <c r="B36" t="s">
        <v>128</v>
      </c>
      <c r="C36" t="s">
        <v>89</v>
      </c>
      <c r="D36">
        <v>49.55</v>
      </c>
      <c r="E36">
        <v>2019</v>
      </c>
    </row>
    <row r="37" spans="1:5" x14ac:dyDescent="0.25">
      <c r="A37" t="s">
        <v>112</v>
      </c>
      <c r="B37" t="s">
        <v>128</v>
      </c>
      <c r="C37" t="s">
        <v>115</v>
      </c>
      <c r="D37">
        <v>58.36</v>
      </c>
      <c r="E37">
        <v>2019</v>
      </c>
    </row>
    <row r="38" spans="1:5" x14ac:dyDescent="0.25">
      <c r="A38" t="s">
        <v>112</v>
      </c>
      <c r="B38" t="s">
        <v>129</v>
      </c>
      <c r="C38" t="s">
        <v>86</v>
      </c>
      <c r="D38">
        <v>73.650000000000006</v>
      </c>
      <c r="E38">
        <v>2019</v>
      </c>
    </row>
    <row r="39" spans="1:5" x14ac:dyDescent="0.25">
      <c r="A39" t="s">
        <v>112</v>
      </c>
      <c r="B39" t="s">
        <v>129</v>
      </c>
      <c r="C39" t="s">
        <v>78</v>
      </c>
      <c r="D39">
        <v>86.2</v>
      </c>
      <c r="E39">
        <v>2019</v>
      </c>
    </row>
    <row r="40" spans="1:5" x14ac:dyDescent="0.25">
      <c r="A40" t="s">
        <v>112</v>
      </c>
      <c r="B40" t="s">
        <v>129</v>
      </c>
      <c r="C40" t="s">
        <v>79</v>
      </c>
      <c r="D40">
        <v>85.88</v>
      </c>
      <c r="E40">
        <v>2019</v>
      </c>
    </row>
    <row r="41" spans="1:5" x14ac:dyDescent="0.25">
      <c r="A41" t="s">
        <v>112</v>
      </c>
      <c r="B41" t="s">
        <v>129</v>
      </c>
      <c r="C41" t="s">
        <v>88</v>
      </c>
      <c r="D41">
        <v>73.5</v>
      </c>
      <c r="E41">
        <v>2019</v>
      </c>
    </row>
    <row r="42" spans="1:5" x14ac:dyDescent="0.25">
      <c r="A42" t="s">
        <v>112</v>
      </c>
      <c r="B42" t="s">
        <v>129</v>
      </c>
      <c r="C42" t="s">
        <v>92</v>
      </c>
      <c r="D42">
        <v>49.99</v>
      </c>
      <c r="E42">
        <v>2019</v>
      </c>
    </row>
    <row r="43" spans="1:5" x14ac:dyDescent="0.25">
      <c r="A43" t="s">
        <v>112</v>
      </c>
      <c r="B43" t="s">
        <v>129</v>
      </c>
      <c r="C43" t="s">
        <v>91</v>
      </c>
      <c r="D43">
        <v>74.180000000000007</v>
      </c>
      <c r="E43">
        <v>2019</v>
      </c>
    </row>
    <row r="44" spans="1:5" x14ac:dyDescent="0.25">
      <c r="A44" t="s">
        <v>112</v>
      </c>
      <c r="B44" t="s">
        <v>129</v>
      </c>
      <c r="C44" t="s">
        <v>114</v>
      </c>
      <c r="D44">
        <v>66.64</v>
      </c>
      <c r="E44">
        <v>2019</v>
      </c>
    </row>
    <row r="45" spans="1:5" x14ac:dyDescent="0.25">
      <c r="A45" t="s">
        <v>112</v>
      </c>
      <c r="B45" t="s">
        <v>129</v>
      </c>
      <c r="C45" t="s">
        <v>90</v>
      </c>
      <c r="D45">
        <v>70.64</v>
      </c>
      <c r="E45">
        <v>2019</v>
      </c>
    </row>
    <row r="46" spans="1:5" x14ac:dyDescent="0.25">
      <c r="A46" t="s">
        <v>112</v>
      </c>
      <c r="B46" t="s">
        <v>129</v>
      </c>
      <c r="C46" t="s">
        <v>84</v>
      </c>
      <c r="D46">
        <v>72.58</v>
      </c>
      <c r="E46">
        <v>2019</v>
      </c>
    </row>
    <row r="47" spans="1:5" x14ac:dyDescent="0.25">
      <c r="A47" t="s">
        <v>112</v>
      </c>
      <c r="B47" t="s">
        <v>129</v>
      </c>
      <c r="C47" t="s">
        <v>77</v>
      </c>
      <c r="D47">
        <v>75.41</v>
      </c>
      <c r="E47">
        <v>2019</v>
      </c>
    </row>
    <row r="48" spans="1:5" x14ac:dyDescent="0.25">
      <c r="A48" t="s">
        <v>112</v>
      </c>
      <c r="B48" t="s">
        <v>129</v>
      </c>
      <c r="C48" t="s">
        <v>80</v>
      </c>
      <c r="D48">
        <v>72.349999999999994</v>
      </c>
      <c r="E48">
        <v>2019</v>
      </c>
    </row>
    <row r="49" spans="1:5" x14ac:dyDescent="0.25">
      <c r="A49" t="s">
        <v>112</v>
      </c>
      <c r="B49" t="s">
        <v>129</v>
      </c>
      <c r="C49" t="s">
        <v>81</v>
      </c>
      <c r="D49">
        <v>69.11</v>
      </c>
      <c r="E49">
        <v>2019</v>
      </c>
    </row>
    <row r="50" spans="1:5" x14ac:dyDescent="0.25">
      <c r="A50" t="s">
        <v>112</v>
      </c>
      <c r="B50" t="s">
        <v>129</v>
      </c>
      <c r="C50" t="s">
        <v>82</v>
      </c>
      <c r="D50">
        <v>80.61</v>
      </c>
      <c r="E50">
        <v>2019</v>
      </c>
    </row>
    <row r="51" spans="1:5" x14ac:dyDescent="0.25">
      <c r="A51" t="s">
        <v>112</v>
      </c>
      <c r="B51" t="s">
        <v>129</v>
      </c>
      <c r="C51" t="s">
        <v>83</v>
      </c>
      <c r="D51">
        <v>58.29</v>
      </c>
      <c r="E51">
        <v>2019</v>
      </c>
    </row>
    <row r="52" spans="1:5" x14ac:dyDescent="0.25">
      <c r="A52" t="s">
        <v>112</v>
      </c>
      <c r="B52" t="s">
        <v>129</v>
      </c>
      <c r="C52" t="s">
        <v>85</v>
      </c>
      <c r="D52">
        <v>70.38</v>
      </c>
      <c r="E52">
        <v>2019</v>
      </c>
    </row>
    <row r="53" spans="1:5" x14ac:dyDescent="0.25">
      <c r="A53" t="s">
        <v>112</v>
      </c>
      <c r="B53" t="s">
        <v>129</v>
      </c>
      <c r="C53" t="s">
        <v>87</v>
      </c>
      <c r="D53">
        <v>60.21</v>
      </c>
      <c r="E53">
        <v>2019</v>
      </c>
    </row>
    <row r="54" spans="1:5" x14ac:dyDescent="0.25">
      <c r="A54" t="s">
        <v>112</v>
      </c>
      <c r="B54" t="s">
        <v>129</v>
      </c>
      <c r="C54" t="s">
        <v>89</v>
      </c>
      <c r="D54">
        <v>55.91</v>
      </c>
      <c r="E54">
        <v>2019</v>
      </c>
    </row>
    <row r="55" spans="1:5" x14ac:dyDescent="0.25">
      <c r="A55" t="s">
        <v>112</v>
      </c>
      <c r="B55" t="s">
        <v>129</v>
      </c>
      <c r="C55" t="s">
        <v>115</v>
      </c>
      <c r="D55">
        <v>55.68</v>
      </c>
      <c r="E55">
        <v>2019</v>
      </c>
    </row>
    <row r="56" spans="1:5" x14ac:dyDescent="0.25">
      <c r="A56" t="s">
        <v>112</v>
      </c>
      <c r="B56" t="s">
        <v>69</v>
      </c>
      <c r="C56" t="s">
        <v>86</v>
      </c>
      <c r="D56">
        <v>77.56</v>
      </c>
      <c r="E56">
        <v>2019</v>
      </c>
    </row>
    <row r="57" spans="1:5" x14ac:dyDescent="0.25">
      <c r="A57" t="s">
        <v>112</v>
      </c>
      <c r="B57" t="s">
        <v>69</v>
      </c>
      <c r="C57" t="s">
        <v>78</v>
      </c>
      <c r="D57">
        <v>91.19</v>
      </c>
      <c r="E57">
        <v>2019</v>
      </c>
    </row>
    <row r="58" spans="1:5" x14ac:dyDescent="0.25">
      <c r="A58" t="s">
        <v>112</v>
      </c>
      <c r="B58" t="s">
        <v>69</v>
      </c>
      <c r="C58" t="s">
        <v>79</v>
      </c>
      <c r="D58">
        <v>85.83</v>
      </c>
      <c r="E58">
        <v>2019</v>
      </c>
    </row>
    <row r="59" spans="1:5" x14ac:dyDescent="0.25">
      <c r="A59" t="s">
        <v>112</v>
      </c>
      <c r="B59" t="s">
        <v>69</v>
      </c>
      <c r="C59" t="s">
        <v>88</v>
      </c>
      <c r="D59">
        <v>74.88</v>
      </c>
      <c r="E59">
        <v>2019</v>
      </c>
    </row>
    <row r="60" spans="1:5" x14ac:dyDescent="0.25">
      <c r="A60" t="s">
        <v>112</v>
      </c>
      <c r="B60" t="s">
        <v>69</v>
      </c>
      <c r="C60" t="s">
        <v>92</v>
      </c>
      <c r="D60">
        <v>51.49</v>
      </c>
      <c r="E60">
        <v>2019</v>
      </c>
    </row>
    <row r="61" spans="1:5" x14ac:dyDescent="0.25">
      <c r="A61" t="s">
        <v>112</v>
      </c>
      <c r="B61" t="s">
        <v>69</v>
      </c>
      <c r="C61" t="s">
        <v>91</v>
      </c>
      <c r="D61">
        <v>77.86</v>
      </c>
      <c r="E61">
        <v>2019</v>
      </c>
    </row>
    <row r="62" spans="1:5" x14ac:dyDescent="0.25">
      <c r="A62" t="s">
        <v>112</v>
      </c>
      <c r="B62" t="s">
        <v>69</v>
      </c>
      <c r="C62" t="s">
        <v>114</v>
      </c>
      <c r="D62">
        <v>67.099999999999994</v>
      </c>
      <c r="E62">
        <v>2019</v>
      </c>
    </row>
    <row r="63" spans="1:5" x14ac:dyDescent="0.25">
      <c r="A63" t="s">
        <v>112</v>
      </c>
      <c r="B63" t="s">
        <v>69</v>
      </c>
      <c r="C63" t="s">
        <v>90</v>
      </c>
      <c r="D63">
        <v>73.81</v>
      </c>
      <c r="E63">
        <v>2019</v>
      </c>
    </row>
    <row r="64" spans="1:5" x14ac:dyDescent="0.25">
      <c r="A64" t="s">
        <v>112</v>
      </c>
      <c r="B64" t="s">
        <v>69</v>
      </c>
      <c r="C64" t="s">
        <v>84</v>
      </c>
      <c r="D64">
        <v>78.75</v>
      </c>
      <c r="E64">
        <v>2019</v>
      </c>
    </row>
    <row r="65" spans="1:5" x14ac:dyDescent="0.25">
      <c r="A65" t="s">
        <v>112</v>
      </c>
      <c r="B65" t="s">
        <v>69</v>
      </c>
      <c r="C65" t="s">
        <v>77</v>
      </c>
      <c r="D65">
        <v>77.650000000000006</v>
      </c>
      <c r="E65">
        <v>2019</v>
      </c>
    </row>
    <row r="66" spans="1:5" x14ac:dyDescent="0.25">
      <c r="A66" t="s">
        <v>112</v>
      </c>
      <c r="B66" t="s">
        <v>69</v>
      </c>
      <c r="C66" t="s">
        <v>80</v>
      </c>
      <c r="D66">
        <v>73.260000000000005</v>
      </c>
      <c r="E66">
        <v>2019</v>
      </c>
    </row>
    <row r="67" spans="1:5" x14ac:dyDescent="0.25">
      <c r="A67" t="s">
        <v>112</v>
      </c>
      <c r="B67" t="s">
        <v>69</v>
      </c>
      <c r="C67" t="s">
        <v>81</v>
      </c>
      <c r="D67">
        <v>71.23</v>
      </c>
      <c r="E67">
        <v>2019</v>
      </c>
    </row>
    <row r="68" spans="1:5" x14ac:dyDescent="0.25">
      <c r="A68" t="s">
        <v>112</v>
      </c>
      <c r="B68" t="s">
        <v>69</v>
      </c>
      <c r="C68" t="s">
        <v>82</v>
      </c>
      <c r="D68">
        <v>84.15</v>
      </c>
      <c r="E68">
        <v>2019</v>
      </c>
    </row>
    <row r="69" spans="1:5" x14ac:dyDescent="0.25">
      <c r="A69" t="s">
        <v>112</v>
      </c>
      <c r="B69" t="s">
        <v>69</v>
      </c>
      <c r="C69" t="s">
        <v>83</v>
      </c>
      <c r="D69">
        <v>66.98</v>
      </c>
      <c r="E69">
        <v>2019</v>
      </c>
    </row>
    <row r="70" spans="1:5" x14ac:dyDescent="0.25">
      <c r="A70" t="s">
        <v>112</v>
      </c>
      <c r="B70" t="s">
        <v>69</v>
      </c>
      <c r="C70" t="s">
        <v>85</v>
      </c>
      <c r="D70">
        <v>68.69</v>
      </c>
      <c r="E70">
        <v>2019</v>
      </c>
    </row>
    <row r="71" spans="1:5" x14ac:dyDescent="0.25">
      <c r="A71" t="s">
        <v>112</v>
      </c>
      <c r="B71" t="s">
        <v>69</v>
      </c>
      <c r="C71" t="s">
        <v>87</v>
      </c>
      <c r="D71">
        <v>59.61</v>
      </c>
      <c r="E71">
        <v>2019</v>
      </c>
    </row>
    <row r="72" spans="1:5" x14ac:dyDescent="0.25">
      <c r="A72" t="s">
        <v>112</v>
      </c>
      <c r="B72" t="s">
        <v>69</v>
      </c>
      <c r="C72" t="s">
        <v>89</v>
      </c>
      <c r="D72">
        <v>51.51</v>
      </c>
      <c r="E72">
        <v>2019</v>
      </c>
    </row>
    <row r="73" spans="1:5" x14ac:dyDescent="0.25">
      <c r="A73" t="s">
        <v>112</v>
      </c>
      <c r="B73" t="s">
        <v>69</v>
      </c>
      <c r="C73" t="s">
        <v>115</v>
      </c>
      <c r="D73">
        <v>59.55</v>
      </c>
      <c r="E73">
        <v>2019</v>
      </c>
    </row>
    <row r="74" spans="1:5" x14ac:dyDescent="0.25">
      <c r="A74" t="s">
        <v>112</v>
      </c>
      <c r="B74" t="s">
        <v>130</v>
      </c>
      <c r="C74" t="s">
        <v>86</v>
      </c>
      <c r="D74">
        <v>77.209999999999994</v>
      </c>
      <c r="E74">
        <v>2019</v>
      </c>
    </row>
    <row r="75" spans="1:5" x14ac:dyDescent="0.25">
      <c r="A75" t="s">
        <v>112</v>
      </c>
      <c r="B75" t="s">
        <v>130</v>
      </c>
      <c r="C75" t="s">
        <v>78</v>
      </c>
      <c r="D75">
        <v>89.06</v>
      </c>
      <c r="E75">
        <v>2019</v>
      </c>
    </row>
    <row r="76" spans="1:5" x14ac:dyDescent="0.25">
      <c r="A76" t="s">
        <v>112</v>
      </c>
      <c r="B76" t="s">
        <v>130</v>
      </c>
      <c r="C76" t="s">
        <v>79</v>
      </c>
      <c r="D76">
        <v>86.23</v>
      </c>
      <c r="E76">
        <v>2019</v>
      </c>
    </row>
    <row r="77" spans="1:5" x14ac:dyDescent="0.25">
      <c r="A77" t="s">
        <v>112</v>
      </c>
      <c r="B77" t="s">
        <v>130</v>
      </c>
      <c r="C77" t="s">
        <v>88</v>
      </c>
      <c r="D77">
        <v>75.36</v>
      </c>
      <c r="E77">
        <v>2019</v>
      </c>
    </row>
    <row r="78" spans="1:5" x14ac:dyDescent="0.25">
      <c r="A78" t="s">
        <v>112</v>
      </c>
      <c r="B78" t="s">
        <v>130</v>
      </c>
      <c r="C78" t="s">
        <v>92</v>
      </c>
      <c r="D78">
        <v>51.29</v>
      </c>
      <c r="E78">
        <v>2019</v>
      </c>
    </row>
    <row r="79" spans="1:5" x14ac:dyDescent="0.25">
      <c r="A79" t="s">
        <v>112</v>
      </c>
      <c r="B79" t="s">
        <v>130</v>
      </c>
      <c r="C79" t="s">
        <v>91</v>
      </c>
      <c r="D79">
        <v>73.510000000000005</v>
      </c>
      <c r="E79">
        <v>2019</v>
      </c>
    </row>
    <row r="80" spans="1:5" x14ac:dyDescent="0.25">
      <c r="A80" t="s">
        <v>112</v>
      </c>
      <c r="B80" t="s">
        <v>130</v>
      </c>
      <c r="C80" t="s">
        <v>114</v>
      </c>
      <c r="D80">
        <v>69.36</v>
      </c>
      <c r="E80">
        <v>2019</v>
      </c>
    </row>
    <row r="81" spans="1:5" x14ac:dyDescent="0.25">
      <c r="A81" t="s">
        <v>112</v>
      </c>
      <c r="B81" t="s">
        <v>130</v>
      </c>
      <c r="C81" t="s">
        <v>90</v>
      </c>
      <c r="D81">
        <v>72.040000000000006</v>
      </c>
      <c r="E81">
        <v>2019</v>
      </c>
    </row>
    <row r="82" spans="1:5" x14ac:dyDescent="0.25">
      <c r="A82" t="s">
        <v>112</v>
      </c>
      <c r="B82" t="s">
        <v>130</v>
      </c>
      <c r="C82" t="s">
        <v>84</v>
      </c>
      <c r="D82">
        <v>71.97</v>
      </c>
      <c r="E82">
        <v>2019</v>
      </c>
    </row>
    <row r="83" spans="1:5" x14ac:dyDescent="0.25">
      <c r="A83" t="s">
        <v>112</v>
      </c>
      <c r="B83" t="s">
        <v>130</v>
      </c>
      <c r="C83" t="s">
        <v>77</v>
      </c>
      <c r="D83">
        <v>76.98</v>
      </c>
      <c r="E83">
        <v>2019</v>
      </c>
    </row>
    <row r="84" spans="1:5" x14ac:dyDescent="0.25">
      <c r="A84" t="s">
        <v>112</v>
      </c>
      <c r="B84" t="s">
        <v>130</v>
      </c>
      <c r="C84" t="s">
        <v>80</v>
      </c>
      <c r="D84">
        <v>74.900000000000006</v>
      </c>
      <c r="E84">
        <v>2019</v>
      </c>
    </row>
    <row r="85" spans="1:5" x14ac:dyDescent="0.25">
      <c r="A85" t="s">
        <v>112</v>
      </c>
      <c r="B85" t="s">
        <v>130</v>
      </c>
      <c r="C85" t="s">
        <v>81</v>
      </c>
      <c r="D85">
        <v>69.23</v>
      </c>
      <c r="E85">
        <v>2019</v>
      </c>
    </row>
    <row r="86" spans="1:5" x14ac:dyDescent="0.25">
      <c r="A86" t="s">
        <v>112</v>
      </c>
      <c r="B86" t="s">
        <v>130</v>
      </c>
      <c r="C86" t="s">
        <v>82</v>
      </c>
      <c r="D86">
        <v>79.81</v>
      </c>
      <c r="E86">
        <v>2019</v>
      </c>
    </row>
    <row r="87" spans="1:5" x14ac:dyDescent="0.25">
      <c r="A87" t="s">
        <v>112</v>
      </c>
      <c r="B87" t="s">
        <v>130</v>
      </c>
      <c r="C87" t="s">
        <v>83</v>
      </c>
      <c r="D87">
        <v>66.010000000000005</v>
      </c>
      <c r="E87">
        <v>2019</v>
      </c>
    </row>
    <row r="88" spans="1:5" x14ac:dyDescent="0.25">
      <c r="A88" t="s">
        <v>112</v>
      </c>
      <c r="B88" t="s">
        <v>130</v>
      </c>
      <c r="C88" t="s">
        <v>85</v>
      </c>
      <c r="D88">
        <v>69.680000000000007</v>
      </c>
      <c r="E88">
        <v>2019</v>
      </c>
    </row>
    <row r="89" spans="1:5" x14ac:dyDescent="0.25">
      <c r="A89" t="s">
        <v>112</v>
      </c>
      <c r="B89" t="s">
        <v>130</v>
      </c>
      <c r="C89" t="s">
        <v>87</v>
      </c>
      <c r="D89">
        <v>65.400000000000006</v>
      </c>
      <c r="E89">
        <v>2019</v>
      </c>
    </row>
    <row r="90" spans="1:5" x14ac:dyDescent="0.25">
      <c r="A90" t="s">
        <v>112</v>
      </c>
      <c r="B90" t="s">
        <v>130</v>
      </c>
      <c r="C90" t="s">
        <v>89</v>
      </c>
      <c r="D90">
        <v>47.07</v>
      </c>
      <c r="E90">
        <v>2019</v>
      </c>
    </row>
    <row r="91" spans="1:5" x14ac:dyDescent="0.25">
      <c r="A91" t="s">
        <v>112</v>
      </c>
      <c r="B91" t="s">
        <v>130</v>
      </c>
      <c r="C91" t="s">
        <v>115</v>
      </c>
      <c r="D91">
        <v>58.46</v>
      </c>
      <c r="E91">
        <v>2019</v>
      </c>
    </row>
    <row r="92" spans="1:5" x14ac:dyDescent="0.25">
      <c r="A92" t="s">
        <v>112</v>
      </c>
      <c r="B92" t="s">
        <v>122</v>
      </c>
      <c r="C92" t="s">
        <v>86</v>
      </c>
      <c r="D92">
        <v>76.88</v>
      </c>
      <c r="E92">
        <v>2018</v>
      </c>
    </row>
    <row r="93" spans="1:5" x14ac:dyDescent="0.25">
      <c r="A93" t="s">
        <v>112</v>
      </c>
      <c r="B93" t="s">
        <v>122</v>
      </c>
      <c r="C93" t="s">
        <v>78</v>
      </c>
      <c r="D93">
        <v>88.56</v>
      </c>
      <c r="E93">
        <v>2018</v>
      </c>
    </row>
    <row r="94" spans="1:5" x14ac:dyDescent="0.25">
      <c r="A94" t="s">
        <v>112</v>
      </c>
      <c r="B94" t="s">
        <v>122</v>
      </c>
      <c r="C94" t="s">
        <v>79</v>
      </c>
      <c r="D94">
        <v>86.66</v>
      </c>
      <c r="E94">
        <v>2018</v>
      </c>
    </row>
    <row r="95" spans="1:5" x14ac:dyDescent="0.25">
      <c r="A95" t="s">
        <v>112</v>
      </c>
      <c r="B95" t="s">
        <v>122</v>
      </c>
      <c r="C95" t="s">
        <v>88</v>
      </c>
      <c r="D95">
        <v>72.849999999999994</v>
      </c>
      <c r="E95">
        <v>2018</v>
      </c>
    </row>
    <row r="96" spans="1:5" x14ac:dyDescent="0.25">
      <c r="A96" t="s">
        <v>112</v>
      </c>
      <c r="B96" t="s">
        <v>122</v>
      </c>
      <c r="C96" t="s">
        <v>92</v>
      </c>
      <c r="D96">
        <v>47.2</v>
      </c>
      <c r="E96">
        <v>2018</v>
      </c>
    </row>
    <row r="97" spans="1:5" x14ac:dyDescent="0.25">
      <c r="A97" t="s">
        <v>112</v>
      </c>
      <c r="B97" t="s">
        <v>122</v>
      </c>
      <c r="C97" t="s">
        <v>91</v>
      </c>
      <c r="D97">
        <v>73.400000000000006</v>
      </c>
      <c r="E97">
        <v>2018</v>
      </c>
    </row>
    <row r="98" spans="1:5" x14ac:dyDescent="0.25">
      <c r="A98" t="s">
        <v>112</v>
      </c>
      <c r="B98" t="s">
        <v>122</v>
      </c>
      <c r="C98" t="s">
        <v>114</v>
      </c>
      <c r="D98">
        <v>69.790000000000006</v>
      </c>
      <c r="E98">
        <v>2018</v>
      </c>
    </row>
    <row r="99" spans="1:5" x14ac:dyDescent="0.25">
      <c r="A99" t="s">
        <v>112</v>
      </c>
      <c r="B99" t="s">
        <v>122</v>
      </c>
      <c r="C99" t="s">
        <v>90</v>
      </c>
      <c r="D99">
        <v>70.64</v>
      </c>
      <c r="E99">
        <v>2018</v>
      </c>
    </row>
    <row r="100" spans="1:5" x14ac:dyDescent="0.25">
      <c r="A100" t="s">
        <v>112</v>
      </c>
      <c r="B100" t="s">
        <v>122</v>
      </c>
      <c r="C100" t="s">
        <v>84</v>
      </c>
      <c r="D100">
        <v>76.94</v>
      </c>
      <c r="E100">
        <v>2018</v>
      </c>
    </row>
    <row r="101" spans="1:5" x14ac:dyDescent="0.25">
      <c r="A101" t="s">
        <v>112</v>
      </c>
      <c r="B101" t="s">
        <v>122</v>
      </c>
      <c r="C101" t="s">
        <v>77</v>
      </c>
      <c r="D101">
        <v>76.62</v>
      </c>
      <c r="E101">
        <v>2018</v>
      </c>
    </row>
    <row r="102" spans="1:5" x14ac:dyDescent="0.25">
      <c r="A102" t="s">
        <v>112</v>
      </c>
      <c r="B102" t="s">
        <v>122</v>
      </c>
      <c r="C102" t="s">
        <v>80</v>
      </c>
      <c r="D102">
        <v>72</v>
      </c>
      <c r="E102">
        <v>2018</v>
      </c>
    </row>
    <row r="103" spans="1:5" x14ac:dyDescent="0.25">
      <c r="A103" t="s">
        <v>112</v>
      </c>
      <c r="B103" t="s">
        <v>122</v>
      </c>
      <c r="C103" t="s">
        <v>81</v>
      </c>
      <c r="D103">
        <v>70.959999999999994</v>
      </c>
      <c r="E103">
        <v>2018</v>
      </c>
    </row>
    <row r="104" spans="1:5" x14ac:dyDescent="0.25">
      <c r="A104" t="s">
        <v>112</v>
      </c>
      <c r="B104" t="s">
        <v>122</v>
      </c>
      <c r="C104" t="s">
        <v>82</v>
      </c>
      <c r="D104">
        <v>81.150000000000006</v>
      </c>
      <c r="E104">
        <v>2018</v>
      </c>
    </row>
    <row r="105" spans="1:5" x14ac:dyDescent="0.25">
      <c r="A105" t="s">
        <v>112</v>
      </c>
      <c r="B105" t="s">
        <v>122</v>
      </c>
      <c r="C105" t="s">
        <v>83</v>
      </c>
      <c r="D105">
        <v>74.95</v>
      </c>
      <c r="E105">
        <v>2018</v>
      </c>
    </row>
    <row r="106" spans="1:5" x14ac:dyDescent="0.25">
      <c r="A106" t="s">
        <v>112</v>
      </c>
      <c r="B106" t="s">
        <v>122</v>
      </c>
      <c r="C106" t="s">
        <v>85</v>
      </c>
      <c r="D106">
        <v>68.040000000000006</v>
      </c>
      <c r="E106">
        <v>2018</v>
      </c>
    </row>
    <row r="107" spans="1:5" x14ac:dyDescent="0.25">
      <c r="A107" t="s">
        <v>112</v>
      </c>
      <c r="B107" t="s">
        <v>122</v>
      </c>
      <c r="C107" t="s">
        <v>87</v>
      </c>
      <c r="D107">
        <v>51.98</v>
      </c>
      <c r="E107">
        <v>2018</v>
      </c>
    </row>
    <row r="108" spans="1:5" x14ac:dyDescent="0.25">
      <c r="A108" t="s">
        <v>112</v>
      </c>
      <c r="B108" t="s">
        <v>122</v>
      </c>
      <c r="C108" t="s">
        <v>89</v>
      </c>
      <c r="D108">
        <v>55.92</v>
      </c>
      <c r="E108">
        <v>2018</v>
      </c>
    </row>
    <row r="109" spans="1:5" x14ac:dyDescent="0.25">
      <c r="A109" t="s">
        <v>112</v>
      </c>
      <c r="B109" t="s">
        <v>122</v>
      </c>
      <c r="C109" t="s">
        <v>115</v>
      </c>
      <c r="D109">
        <v>54.92</v>
      </c>
      <c r="E109">
        <v>2018</v>
      </c>
    </row>
    <row r="110" spans="1:5" x14ac:dyDescent="0.25">
      <c r="A110" t="s">
        <v>112</v>
      </c>
      <c r="B110" t="s">
        <v>128</v>
      </c>
      <c r="C110" t="s">
        <v>86</v>
      </c>
      <c r="D110">
        <v>75.7</v>
      </c>
      <c r="E110">
        <v>2018</v>
      </c>
    </row>
    <row r="111" spans="1:5" x14ac:dyDescent="0.25">
      <c r="A111" t="s">
        <v>112</v>
      </c>
      <c r="B111" t="s">
        <v>128</v>
      </c>
      <c r="C111" t="s">
        <v>78</v>
      </c>
      <c r="D111">
        <v>87.72</v>
      </c>
      <c r="E111">
        <v>2018</v>
      </c>
    </row>
    <row r="112" spans="1:5" x14ac:dyDescent="0.25">
      <c r="A112" t="s">
        <v>112</v>
      </c>
      <c r="B112" t="s">
        <v>128</v>
      </c>
      <c r="C112" t="s">
        <v>79</v>
      </c>
      <c r="D112">
        <v>86.22</v>
      </c>
      <c r="E112">
        <v>2018</v>
      </c>
    </row>
    <row r="113" spans="1:5" x14ac:dyDescent="0.25">
      <c r="A113" t="s">
        <v>112</v>
      </c>
      <c r="B113" t="s">
        <v>128</v>
      </c>
      <c r="C113" t="s">
        <v>88</v>
      </c>
      <c r="D113">
        <v>73.41</v>
      </c>
      <c r="E113">
        <v>2018</v>
      </c>
    </row>
    <row r="114" spans="1:5" x14ac:dyDescent="0.25">
      <c r="A114" t="s">
        <v>112</v>
      </c>
      <c r="B114" t="s">
        <v>128</v>
      </c>
      <c r="C114" t="s">
        <v>92</v>
      </c>
      <c r="D114">
        <v>47.82</v>
      </c>
      <c r="E114">
        <v>2018</v>
      </c>
    </row>
    <row r="115" spans="1:5" x14ac:dyDescent="0.25">
      <c r="A115" t="s">
        <v>112</v>
      </c>
      <c r="B115" t="s">
        <v>128</v>
      </c>
      <c r="C115" t="s">
        <v>91</v>
      </c>
      <c r="D115">
        <v>74.33</v>
      </c>
      <c r="E115">
        <v>2018</v>
      </c>
    </row>
    <row r="116" spans="1:5" x14ac:dyDescent="0.25">
      <c r="A116" t="s">
        <v>112</v>
      </c>
      <c r="B116" t="s">
        <v>128</v>
      </c>
      <c r="C116" t="s">
        <v>114</v>
      </c>
      <c r="D116">
        <v>68.66</v>
      </c>
      <c r="E116">
        <v>2018</v>
      </c>
    </row>
    <row r="117" spans="1:5" x14ac:dyDescent="0.25">
      <c r="A117" t="s">
        <v>112</v>
      </c>
      <c r="B117" t="s">
        <v>128</v>
      </c>
      <c r="C117" t="s">
        <v>90</v>
      </c>
      <c r="D117">
        <v>70.62</v>
      </c>
      <c r="E117">
        <v>2018</v>
      </c>
    </row>
    <row r="118" spans="1:5" x14ac:dyDescent="0.25">
      <c r="A118" t="s">
        <v>112</v>
      </c>
      <c r="B118" t="s">
        <v>128</v>
      </c>
      <c r="C118" t="s">
        <v>84</v>
      </c>
      <c r="D118">
        <v>71.73</v>
      </c>
      <c r="E118">
        <v>2018</v>
      </c>
    </row>
    <row r="119" spans="1:5" x14ac:dyDescent="0.25">
      <c r="A119" t="s">
        <v>112</v>
      </c>
      <c r="B119" t="s">
        <v>128</v>
      </c>
      <c r="C119" t="s">
        <v>77</v>
      </c>
      <c r="D119">
        <v>75.14</v>
      </c>
      <c r="E119">
        <v>2018</v>
      </c>
    </row>
    <row r="120" spans="1:5" x14ac:dyDescent="0.25">
      <c r="A120" t="s">
        <v>112</v>
      </c>
      <c r="B120" t="s">
        <v>128</v>
      </c>
      <c r="C120" t="s">
        <v>80</v>
      </c>
      <c r="D120">
        <v>71.16</v>
      </c>
      <c r="E120">
        <v>2018</v>
      </c>
    </row>
    <row r="121" spans="1:5" x14ac:dyDescent="0.25">
      <c r="A121" t="s">
        <v>112</v>
      </c>
      <c r="B121" t="s">
        <v>128</v>
      </c>
      <c r="C121" t="s">
        <v>81</v>
      </c>
      <c r="D121">
        <v>69.239999999999995</v>
      </c>
      <c r="E121">
        <v>2018</v>
      </c>
    </row>
    <row r="122" spans="1:5" x14ac:dyDescent="0.25">
      <c r="A122" t="s">
        <v>112</v>
      </c>
      <c r="B122" t="s">
        <v>128</v>
      </c>
      <c r="C122" t="s">
        <v>82</v>
      </c>
      <c r="D122">
        <v>79.2</v>
      </c>
      <c r="E122">
        <v>2018</v>
      </c>
    </row>
    <row r="123" spans="1:5" x14ac:dyDescent="0.25">
      <c r="A123" t="s">
        <v>112</v>
      </c>
      <c r="B123" t="s">
        <v>128</v>
      </c>
      <c r="C123" t="s">
        <v>83</v>
      </c>
      <c r="D123">
        <v>64.89</v>
      </c>
      <c r="E123">
        <v>2018</v>
      </c>
    </row>
    <row r="124" spans="1:5" x14ac:dyDescent="0.25">
      <c r="A124" t="s">
        <v>112</v>
      </c>
      <c r="B124" t="s">
        <v>128</v>
      </c>
      <c r="C124" t="s">
        <v>85</v>
      </c>
      <c r="D124">
        <v>71.09</v>
      </c>
      <c r="E124">
        <v>2018</v>
      </c>
    </row>
    <row r="125" spans="1:5" x14ac:dyDescent="0.25">
      <c r="A125" t="s">
        <v>112</v>
      </c>
      <c r="B125" t="s">
        <v>128</v>
      </c>
      <c r="C125" t="s">
        <v>87</v>
      </c>
      <c r="D125">
        <v>56.06</v>
      </c>
      <c r="E125">
        <v>2018</v>
      </c>
    </row>
    <row r="126" spans="1:5" x14ac:dyDescent="0.25">
      <c r="A126" t="s">
        <v>112</v>
      </c>
      <c r="B126" t="s">
        <v>128</v>
      </c>
      <c r="C126" t="s">
        <v>89</v>
      </c>
      <c r="D126">
        <v>55.35</v>
      </c>
      <c r="E126">
        <v>2018</v>
      </c>
    </row>
    <row r="127" spans="1:5" x14ac:dyDescent="0.25">
      <c r="A127" t="s">
        <v>112</v>
      </c>
      <c r="B127" t="s">
        <v>128</v>
      </c>
      <c r="C127" t="s">
        <v>115</v>
      </c>
      <c r="D127">
        <v>54.98</v>
      </c>
      <c r="E127">
        <v>2018</v>
      </c>
    </row>
    <row r="128" spans="1:5" x14ac:dyDescent="0.25">
      <c r="A128" t="s">
        <v>112</v>
      </c>
      <c r="B128" t="s">
        <v>129</v>
      </c>
      <c r="C128" t="s">
        <v>86</v>
      </c>
      <c r="D128">
        <v>77.599999999999994</v>
      </c>
      <c r="E128">
        <v>2018</v>
      </c>
    </row>
    <row r="129" spans="1:5" x14ac:dyDescent="0.25">
      <c r="A129" t="s">
        <v>112</v>
      </c>
      <c r="B129" t="s">
        <v>129</v>
      </c>
      <c r="C129" t="s">
        <v>78</v>
      </c>
      <c r="D129">
        <v>88.58</v>
      </c>
      <c r="E129">
        <v>2018</v>
      </c>
    </row>
    <row r="130" spans="1:5" x14ac:dyDescent="0.25">
      <c r="A130" t="s">
        <v>112</v>
      </c>
      <c r="B130" t="s">
        <v>129</v>
      </c>
      <c r="C130" t="s">
        <v>79</v>
      </c>
      <c r="D130">
        <v>87.15</v>
      </c>
      <c r="E130">
        <v>2018</v>
      </c>
    </row>
    <row r="131" spans="1:5" x14ac:dyDescent="0.25">
      <c r="A131" t="s">
        <v>112</v>
      </c>
      <c r="B131" t="s">
        <v>129</v>
      </c>
      <c r="C131" t="s">
        <v>88</v>
      </c>
      <c r="D131">
        <v>73.36</v>
      </c>
      <c r="E131">
        <v>2018</v>
      </c>
    </row>
    <row r="132" spans="1:5" x14ac:dyDescent="0.25">
      <c r="A132" t="s">
        <v>112</v>
      </c>
      <c r="B132" t="s">
        <v>129</v>
      </c>
      <c r="C132" t="s">
        <v>92</v>
      </c>
      <c r="D132">
        <v>50.91</v>
      </c>
      <c r="E132">
        <v>2018</v>
      </c>
    </row>
    <row r="133" spans="1:5" x14ac:dyDescent="0.25">
      <c r="A133" t="s">
        <v>112</v>
      </c>
      <c r="B133" t="s">
        <v>129</v>
      </c>
      <c r="C133" t="s">
        <v>91</v>
      </c>
      <c r="D133">
        <v>75.790000000000006</v>
      </c>
      <c r="E133">
        <v>2018</v>
      </c>
    </row>
    <row r="134" spans="1:5" x14ac:dyDescent="0.25">
      <c r="A134" t="s">
        <v>112</v>
      </c>
      <c r="B134" t="s">
        <v>129</v>
      </c>
      <c r="C134" t="s">
        <v>114</v>
      </c>
      <c r="D134">
        <v>68.150000000000006</v>
      </c>
      <c r="E134">
        <v>2018</v>
      </c>
    </row>
    <row r="135" spans="1:5" x14ac:dyDescent="0.25">
      <c r="A135" t="s">
        <v>112</v>
      </c>
      <c r="B135" t="s">
        <v>129</v>
      </c>
      <c r="C135" t="s">
        <v>90</v>
      </c>
      <c r="D135">
        <v>72.8</v>
      </c>
      <c r="E135">
        <v>2018</v>
      </c>
    </row>
    <row r="136" spans="1:5" x14ac:dyDescent="0.25">
      <c r="A136" t="s">
        <v>112</v>
      </c>
      <c r="B136" t="s">
        <v>129</v>
      </c>
      <c r="C136" t="s">
        <v>84</v>
      </c>
      <c r="D136">
        <v>77.459999999999994</v>
      </c>
      <c r="E136">
        <v>2018</v>
      </c>
    </row>
    <row r="137" spans="1:5" x14ac:dyDescent="0.25">
      <c r="A137" t="s">
        <v>112</v>
      </c>
      <c r="B137" t="s">
        <v>129</v>
      </c>
      <c r="C137" t="s">
        <v>77</v>
      </c>
      <c r="D137">
        <v>78.260000000000005</v>
      </c>
      <c r="E137">
        <v>2018</v>
      </c>
    </row>
    <row r="138" spans="1:5" x14ac:dyDescent="0.25">
      <c r="A138" t="s">
        <v>112</v>
      </c>
      <c r="B138" t="s">
        <v>129</v>
      </c>
      <c r="C138" t="s">
        <v>80</v>
      </c>
      <c r="D138">
        <v>73.44</v>
      </c>
      <c r="E138">
        <v>2018</v>
      </c>
    </row>
    <row r="139" spans="1:5" x14ac:dyDescent="0.25">
      <c r="A139" t="s">
        <v>112</v>
      </c>
      <c r="B139" t="s">
        <v>129</v>
      </c>
      <c r="C139" t="s">
        <v>81</v>
      </c>
      <c r="D139">
        <v>70.650000000000006</v>
      </c>
      <c r="E139">
        <v>2018</v>
      </c>
    </row>
    <row r="140" spans="1:5" x14ac:dyDescent="0.25">
      <c r="A140" t="s">
        <v>112</v>
      </c>
      <c r="B140" t="s">
        <v>129</v>
      </c>
      <c r="C140" t="s">
        <v>82</v>
      </c>
      <c r="D140">
        <v>81.25</v>
      </c>
      <c r="E140">
        <v>2018</v>
      </c>
    </row>
    <row r="141" spans="1:5" x14ac:dyDescent="0.25">
      <c r="A141" t="s">
        <v>112</v>
      </c>
      <c r="B141" t="s">
        <v>129</v>
      </c>
      <c r="C141" t="s">
        <v>83</v>
      </c>
      <c r="D141">
        <v>59.94</v>
      </c>
      <c r="E141">
        <v>2018</v>
      </c>
    </row>
    <row r="142" spans="1:5" x14ac:dyDescent="0.25">
      <c r="A142" t="s">
        <v>112</v>
      </c>
      <c r="B142" t="s">
        <v>129</v>
      </c>
      <c r="C142" t="s">
        <v>85</v>
      </c>
      <c r="D142">
        <v>73.55</v>
      </c>
      <c r="E142">
        <v>2018</v>
      </c>
    </row>
    <row r="143" spans="1:5" x14ac:dyDescent="0.25">
      <c r="A143" t="s">
        <v>112</v>
      </c>
      <c r="B143" t="s">
        <v>129</v>
      </c>
      <c r="C143" t="s">
        <v>87</v>
      </c>
      <c r="D143">
        <v>59.68</v>
      </c>
      <c r="E143">
        <v>2018</v>
      </c>
    </row>
    <row r="144" spans="1:5" x14ac:dyDescent="0.25">
      <c r="A144" t="s">
        <v>112</v>
      </c>
      <c r="B144" t="s">
        <v>129</v>
      </c>
      <c r="C144" t="s">
        <v>89</v>
      </c>
      <c r="D144">
        <v>50.05</v>
      </c>
      <c r="E144">
        <v>2018</v>
      </c>
    </row>
    <row r="145" spans="1:5" x14ac:dyDescent="0.25">
      <c r="A145" t="s">
        <v>112</v>
      </c>
      <c r="B145" t="s">
        <v>129</v>
      </c>
      <c r="C145" t="s">
        <v>115</v>
      </c>
      <c r="D145">
        <v>59.98</v>
      </c>
      <c r="E145">
        <v>2018</v>
      </c>
    </row>
    <row r="146" spans="1:5" x14ac:dyDescent="0.25">
      <c r="A146" t="s">
        <v>112</v>
      </c>
      <c r="B146" t="s">
        <v>69</v>
      </c>
      <c r="C146" t="s">
        <v>86</v>
      </c>
      <c r="D146">
        <v>77.16</v>
      </c>
      <c r="E146">
        <v>2018</v>
      </c>
    </row>
    <row r="147" spans="1:5" x14ac:dyDescent="0.25">
      <c r="A147" t="s">
        <v>112</v>
      </c>
      <c r="B147" t="s">
        <v>69</v>
      </c>
      <c r="C147" t="s">
        <v>78</v>
      </c>
      <c r="D147">
        <v>88.71</v>
      </c>
      <c r="E147">
        <v>2018</v>
      </c>
    </row>
    <row r="148" spans="1:5" x14ac:dyDescent="0.25">
      <c r="A148" t="s">
        <v>112</v>
      </c>
      <c r="B148" t="s">
        <v>69</v>
      </c>
      <c r="C148" t="s">
        <v>79</v>
      </c>
      <c r="D148">
        <v>85.56</v>
      </c>
      <c r="E148">
        <v>2018</v>
      </c>
    </row>
    <row r="149" spans="1:5" x14ac:dyDescent="0.25">
      <c r="A149" t="s">
        <v>112</v>
      </c>
      <c r="B149" t="s">
        <v>69</v>
      </c>
      <c r="C149" t="s">
        <v>88</v>
      </c>
      <c r="D149">
        <v>74.25</v>
      </c>
      <c r="E149">
        <v>2018</v>
      </c>
    </row>
    <row r="150" spans="1:5" x14ac:dyDescent="0.25">
      <c r="A150" t="s">
        <v>112</v>
      </c>
      <c r="B150" t="s">
        <v>69</v>
      </c>
      <c r="C150" t="s">
        <v>92</v>
      </c>
      <c r="D150">
        <v>49.82</v>
      </c>
      <c r="E150">
        <v>2018</v>
      </c>
    </row>
    <row r="151" spans="1:5" x14ac:dyDescent="0.25">
      <c r="A151" t="s">
        <v>112</v>
      </c>
      <c r="B151" t="s">
        <v>69</v>
      </c>
      <c r="C151" t="s">
        <v>91</v>
      </c>
      <c r="D151">
        <v>75.900000000000006</v>
      </c>
      <c r="E151">
        <v>2018</v>
      </c>
    </row>
    <row r="152" spans="1:5" x14ac:dyDescent="0.25">
      <c r="A152" t="s">
        <v>112</v>
      </c>
      <c r="B152" t="s">
        <v>69</v>
      </c>
      <c r="C152" t="s">
        <v>114</v>
      </c>
      <c r="D152">
        <v>63.21</v>
      </c>
      <c r="E152">
        <v>2018</v>
      </c>
    </row>
    <row r="153" spans="1:5" x14ac:dyDescent="0.25">
      <c r="A153" t="s">
        <v>112</v>
      </c>
      <c r="B153" t="s">
        <v>69</v>
      </c>
      <c r="C153" t="s">
        <v>90</v>
      </c>
      <c r="D153">
        <v>73.790000000000006</v>
      </c>
      <c r="E153">
        <v>2018</v>
      </c>
    </row>
    <row r="154" spans="1:5" x14ac:dyDescent="0.25">
      <c r="A154" t="s">
        <v>112</v>
      </c>
      <c r="B154" t="s">
        <v>69</v>
      </c>
      <c r="C154" t="s">
        <v>84</v>
      </c>
      <c r="D154">
        <v>73.42</v>
      </c>
      <c r="E154">
        <v>2018</v>
      </c>
    </row>
    <row r="155" spans="1:5" x14ac:dyDescent="0.25">
      <c r="A155" t="s">
        <v>112</v>
      </c>
      <c r="B155" t="s">
        <v>69</v>
      </c>
      <c r="C155" t="s">
        <v>77</v>
      </c>
      <c r="D155">
        <v>78.23</v>
      </c>
      <c r="E155">
        <v>2018</v>
      </c>
    </row>
    <row r="156" spans="1:5" x14ac:dyDescent="0.25">
      <c r="A156" t="s">
        <v>112</v>
      </c>
      <c r="B156" t="s">
        <v>69</v>
      </c>
      <c r="C156" t="s">
        <v>80</v>
      </c>
      <c r="D156">
        <v>75.180000000000007</v>
      </c>
      <c r="E156">
        <v>2018</v>
      </c>
    </row>
    <row r="157" spans="1:5" x14ac:dyDescent="0.25">
      <c r="A157" t="s">
        <v>112</v>
      </c>
      <c r="B157" t="s">
        <v>69</v>
      </c>
      <c r="C157" t="s">
        <v>81</v>
      </c>
      <c r="D157">
        <v>72.2</v>
      </c>
      <c r="E157">
        <v>2018</v>
      </c>
    </row>
    <row r="158" spans="1:5" x14ac:dyDescent="0.25">
      <c r="A158" t="s">
        <v>112</v>
      </c>
      <c r="B158" t="s">
        <v>69</v>
      </c>
      <c r="C158" t="s">
        <v>82</v>
      </c>
      <c r="D158">
        <v>82.24</v>
      </c>
      <c r="E158">
        <v>2018</v>
      </c>
    </row>
    <row r="159" spans="1:5" x14ac:dyDescent="0.25">
      <c r="A159" t="s">
        <v>112</v>
      </c>
      <c r="B159" t="s">
        <v>69</v>
      </c>
      <c r="C159" t="s">
        <v>83</v>
      </c>
      <c r="D159">
        <v>64.03</v>
      </c>
      <c r="E159">
        <v>2018</v>
      </c>
    </row>
    <row r="160" spans="1:5" x14ac:dyDescent="0.25">
      <c r="A160" t="s">
        <v>112</v>
      </c>
      <c r="B160" t="s">
        <v>69</v>
      </c>
      <c r="C160" t="s">
        <v>85</v>
      </c>
      <c r="D160">
        <v>72.27</v>
      </c>
      <c r="E160">
        <v>2018</v>
      </c>
    </row>
    <row r="161" spans="1:5" x14ac:dyDescent="0.25">
      <c r="A161" t="s">
        <v>112</v>
      </c>
      <c r="B161" t="s">
        <v>69</v>
      </c>
      <c r="C161" t="s">
        <v>87</v>
      </c>
      <c r="D161">
        <v>61.61</v>
      </c>
      <c r="E161">
        <v>2018</v>
      </c>
    </row>
    <row r="162" spans="1:5" x14ac:dyDescent="0.25">
      <c r="A162" t="s">
        <v>112</v>
      </c>
      <c r="B162" t="s">
        <v>69</v>
      </c>
      <c r="C162" t="s">
        <v>89</v>
      </c>
      <c r="D162">
        <v>50.71</v>
      </c>
      <c r="E162">
        <v>2018</v>
      </c>
    </row>
    <row r="163" spans="1:5" x14ac:dyDescent="0.25">
      <c r="A163" t="s">
        <v>112</v>
      </c>
      <c r="B163" t="s">
        <v>69</v>
      </c>
      <c r="C163" t="s">
        <v>115</v>
      </c>
      <c r="D163">
        <v>60</v>
      </c>
      <c r="E163">
        <v>2018</v>
      </c>
    </row>
    <row r="164" spans="1:5" x14ac:dyDescent="0.25">
      <c r="A164" t="s">
        <v>112</v>
      </c>
      <c r="B164" t="s">
        <v>130</v>
      </c>
      <c r="C164" t="s">
        <v>86</v>
      </c>
      <c r="D164">
        <v>77.87</v>
      </c>
      <c r="E164">
        <v>2018</v>
      </c>
    </row>
    <row r="165" spans="1:5" x14ac:dyDescent="0.25">
      <c r="A165" t="s">
        <v>112</v>
      </c>
      <c r="B165" t="s">
        <v>130</v>
      </c>
      <c r="C165" t="s">
        <v>78</v>
      </c>
      <c r="D165">
        <v>88.79</v>
      </c>
      <c r="E165">
        <v>2018</v>
      </c>
    </row>
    <row r="166" spans="1:5" x14ac:dyDescent="0.25">
      <c r="A166" t="s">
        <v>112</v>
      </c>
      <c r="B166" t="s">
        <v>130</v>
      </c>
      <c r="C166" t="s">
        <v>79</v>
      </c>
      <c r="D166">
        <v>86.79</v>
      </c>
      <c r="E166">
        <v>2018</v>
      </c>
    </row>
    <row r="167" spans="1:5" x14ac:dyDescent="0.25">
      <c r="A167" t="s">
        <v>112</v>
      </c>
      <c r="B167" t="s">
        <v>130</v>
      </c>
      <c r="C167" t="s">
        <v>88</v>
      </c>
      <c r="D167">
        <v>73.3</v>
      </c>
      <c r="E167">
        <v>2018</v>
      </c>
    </row>
    <row r="168" spans="1:5" x14ac:dyDescent="0.25">
      <c r="A168" t="s">
        <v>112</v>
      </c>
      <c r="B168" t="s">
        <v>130</v>
      </c>
      <c r="C168" t="s">
        <v>92</v>
      </c>
      <c r="D168">
        <v>50.32</v>
      </c>
      <c r="E168">
        <v>2018</v>
      </c>
    </row>
    <row r="169" spans="1:5" x14ac:dyDescent="0.25">
      <c r="A169" t="s">
        <v>112</v>
      </c>
      <c r="B169" t="s">
        <v>130</v>
      </c>
      <c r="C169" t="s">
        <v>91</v>
      </c>
      <c r="D169">
        <v>75</v>
      </c>
      <c r="E169">
        <v>2018</v>
      </c>
    </row>
    <row r="170" spans="1:5" x14ac:dyDescent="0.25">
      <c r="A170" t="s">
        <v>112</v>
      </c>
      <c r="B170" t="s">
        <v>130</v>
      </c>
      <c r="C170" t="s">
        <v>114</v>
      </c>
      <c r="D170">
        <v>69.41</v>
      </c>
      <c r="E170">
        <v>2018</v>
      </c>
    </row>
    <row r="171" spans="1:5" x14ac:dyDescent="0.25">
      <c r="A171" t="s">
        <v>112</v>
      </c>
      <c r="B171" t="s">
        <v>130</v>
      </c>
      <c r="C171" t="s">
        <v>90</v>
      </c>
      <c r="D171">
        <v>72.930000000000007</v>
      </c>
      <c r="E171">
        <v>2018</v>
      </c>
    </row>
    <row r="172" spans="1:5" x14ac:dyDescent="0.25">
      <c r="A172" t="s">
        <v>112</v>
      </c>
      <c r="B172" t="s">
        <v>130</v>
      </c>
      <c r="C172" t="s">
        <v>84</v>
      </c>
      <c r="D172">
        <v>70.2</v>
      </c>
      <c r="E172">
        <v>2018</v>
      </c>
    </row>
    <row r="173" spans="1:5" x14ac:dyDescent="0.25">
      <c r="A173" t="s">
        <v>112</v>
      </c>
      <c r="B173" t="s">
        <v>130</v>
      </c>
      <c r="C173" t="s">
        <v>77</v>
      </c>
      <c r="D173">
        <v>78.31</v>
      </c>
      <c r="E173">
        <v>2018</v>
      </c>
    </row>
    <row r="174" spans="1:5" x14ac:dyDescent="0.25">
      <c r="A174" t="s">
        <v>112</v>
      </c>
      <c r="B174" t="s">
        <v>130</v>
      </c>
      <c r="C174" t="s">
        <v>80</v>
      </c>
      <c r="D174">
        <v>74.28</v>
      </c>
      <c r="E174">
        <v>2018</v>
      </c>
    </row>
    <row r="175" spans="1:5" x14ac:dyDescent="0.25">
      <c r="A175" t="s">
        <v>112</v>
      </c>
      <c r="B175" t="s">
        <v>130</v>
      </c>
      <c r="C175" t="s">
        <v>81</v>
      </c>
      <c r="D175">
        <v>69.97</v>
      </c>
      <c r="E175">
        <v>2018</v>
      </c>
    </row>
    <row r="176" spans="1:5" x14ac:dyDescent="0.25">
      <c r="A176" t="s">
        <v>112</v>
      </c>
      <c r="B176" t="s">
        <v>130</v>
      </c>
      <c r="C176" t="s">
        <v>82</v>
      </c>
      <c r="D176">
        <v>76.61</v>
      </c>
      <c r="E176">
        <v>2018</v>
      </c>
    </row>
    <row r="177" spans="1:5" x14ac:dyDescent="0.25">
      <c r="A177" t="s">
        <v>112</v>
      </c>
      <c r="B177" t="s">
        <v>130</v>
      </c>
      <c r="C177" t="s">
        <v>83</v>
      </c>
      <c r="D177">
        <v>54.5</v>
      </c>
      <c r="E177">
        <v>2018</v>
      </c>
    </row>
    <row r="178" spans="1:5" x14ac:dyDescent="0.25">
      <c r="A178" t="s">
        <v>112</v>
      </c>
      <c r="B178" t="s">
        <v>130</v>
      </c>
      <c r="C178" t="s">
        <v>85</v>
      </c>
      <c r="D178">
        <v>72.02</v>
      </c>
      <c r="E178">
        <v>2018</v>
      </c>
    </row>
    <row r="179" spans="1:5" x14ac:dyDescent="0.25">
      <c r="A179" t="s">
        <v>112</v>
      </c>
      <c r="B179" t="s">
        <v>130</v>
      </c>
      <c r="C179" t="s">
        <v>87</v>
      </c>
      <c r="D179">
        <v>64.53</v>
      </c>
      <c r="E179">
        <v>2018</v>
      </c>
    </row>
    <row r="180" spans="1:5" x14ac:dyDescent="0.25">
      <c r="A180" t="s">
        <v>112</v>
      </c>
      <c r="B180" t="s">
        <v>130</v>
      </c>
      <c r="C180" t="s">
        <v>89</v>
      </c>
      <c r="D180">
        <v>48.13</v>
      </c>
      <c r="E180">
        <v>2018</v>
      </c>
    </row>
    <row r="181" spans="1:5" x14ac:dyDescent="0.25">
      <c r="A181" t="s">
        <v>112</v>
      </c>
      <c r="B181" t="s">
        <v>130</v>
      </c>
      <c r="C181" t="s">
        <v>115</v>
      </c>
      <c r="D181">
        <v>58.61</v>
      </c>
      <c r="E181">
        <v>2018</v>
      </c>
    </row>
    <row r="182" spans="1:5" x14ac:dyDescent="0.25">
      <c r="A182" t="s">
        <v>112</v>
      </c>
      <c r="B182" t="s">
        <v>122</v>
      </c>
      <c r="C182" t="s">
        <v>86</v>
      </c>
      <c r="D182">
        <v>77.11</v>
      </c>
      <c r="E182">
        <v>2017</v>
      </c>
    </row>
    <row r="183" spans="1:5" x14ac:dyDescent="0.25">
      <c r="A183" t="s">
        <v>112</v>
      </c>
      <c r="B183" t="s">
        <v>122</v>
      </c>
      <c r="C183" t="s">
        <v>78</v>
      </c>
      <c r="D183">
        <v>88.92</v>
      </c>
      <c r="E183">
        <v>2017</v>
      </c>
    </row>
    <row r="184" spans="1:5" x14ac:dyDescent="0.25">
      <c r="A184" t="s">
        <v>112</v>
      </c>
      <c r="B184" t="s">
        <v>122</v>
      </c>
      <c r="C184" t="s">
        <v>79</v>
      </c>
      <c r="D184">
        <v>88</v>
      </c>
      <c r="E184">
        <v>2017</v>
      </c>
    </row>
    <row r="185" spans="1:5" x14ac:dyDescent="0.25">
      <c r="A185" t="s">
        <v>112</v>
      </c>
      <c r="B185" t="s">
        <v>122</v>
      </c>
      <c r="C185" t="s">
        <v>88</v>
      </c>
      <c r="D185">
        <v>74.5</v>
      </c>
      <c r="E185">
        <v>2017</v>
      </c>
    </row>
    <row r="186" spans="1:5" x14ac:dyDescent="0.25">
      <c r="A186" t="s">
        <v>112</v>
      </c>
      <c r="B186" t="s">
        <v>122</v>
      </c>
      <c r="C186" t="s">
        <v>92</v>
      </c>
      <c r="D186">
        <v>44.91</v>
      </c>
      <c r="E186">
        <v>2017</v>
      </c>
    </row>
    <row r="187" spans="1:5" x14ac:dyDescent="0.25">
      <c r="A187" t="s">
        <v>112</v>
      </c>
      <c r="B187" t="s">
        <v>122</v>
      </c>
      <c r="C187" t="s">
        <v>91</v>
      </c>
      <c r="D187">
        <v>75.31</v>
      </c>
      <c r="E187">
        <v>2017</v>
      </c>
    </row>
    <row r="188" spans="1:5" x14ac:dyDescent="0.25">
      <c r="A188" t="s">
        <v>112</v>
      </c>
      <c r="B188" t="s">
        <v>122</v>
      </c>
      <c r="C188" t="s">
        <v>114</v>
      </c>
      <c r="D188">
        <v>71.41</v>
      </c>
      <c r="E188">
        <v>2017</v>
      </c>
    </row>
    <row r="189" spans="1:5" x14ac:dyDescent="0.25">
      <c r="A189" t="s">
        <v>112</v>
      </c>
      <c r="B189" t="s">
        <v>122</v>
      </c>
      <c r="C189" t="s">
        <v>90</v>
      </c>
      <c r="D189">
        <v>71.319999999999993</v>
      </c>
      <c r="E189">
        <v>2017</v>
      </c>
    </row>
    <row r="190" spans="1:5" x14ac:dyDescent="0.25">
      <c r="A190" t="s">
        <v>112</v>
      </c>
      <c r="B190" t="s">
        <v>122</v>
      </c>
      <c r="C190" t="s">
        <v>84</v>
      </c>
      <c r="D190">
        <v>79.17</v>
      </c>
      <c r="E190">
        <v>2017</v>
      </c>
    </row>
    <row r="191" spans="1:5" x14ac:dyDescent="0.25">
      <c r="A191" t="s">
        <v>112</v>
      </c>
      <c r="B191" t="s">
        <v>122</v>
      </c>
      <c r="C191" t="s">
        <v>77</v>
      </c>
      <c r="D191">
        <v>77.55</v>
      </c>
      <c r="E191">
        <v>2017</v>
      </c>
    </row>
    <row r="192" spans="1:5" x14ac:dyDescent="0.25">
      <c r="A192" t="s">
        <v>112</v>
      </c>
      <c r="B192" t="s">
        <v>122</v>
      </c>
      <c r="C192" t="s">
        <v>80</v>
      </c>
      <c r="D192">
        <v>74.55</v>
      </c>
      <c r="E192">
        <v>2017</v>
      </c>
    </row>
    <row r="193" spans="1:5" x14ac:dyDescent="0.25">
      <c r="A193" t="s">
        <v>112</v>
      </c>
      <c r="B193" t="s">
        <v>122</v>
      </c>
      <c r="C193" t="s">
        <v>81</v>
      </c>
      <c r="D193">
        <v>72.48</v>
      </c>
      <c r="E193">
        <v>2017</v>
      </c>
    </row>
    <row r="194" spans="1:5" x14ac:dyDescent="0.25">
      <c r="A194" t="s">
        <v>112</v>
      </c>
      <c r="B194" t="s">
        <v>122</v>
      </c>
      <c r="C194" t="s">
        <v>82</v>
      </c>
      <c r="D194">
        <v>87.04</v>
      </c>
      <c r="E194">
        <v>2017</v>
      </c>
    </row>
    <row r="195" spans="1:5" x14ac:dyDescent="0.25">
      <c r="A195" t="s">
        <v>112</v>
      </c>
      <c r="B195" t="s">
        <v>122</v>
      </c>
      <c r="C195" t="s">
        <v>83</v>
      </c>
      <c r="D195">
        <v>77.88</v>
      </c>
      <c r="E195">
        <v>2017</v>
      </c>
    </row>
    <row r="196" spans="1:5" x14ac:dyDescent="0.25">
      <c r="A196" t="s">
        <v>112</v>
      </c>
      <c r="B196" t="s">
        <v>122</v>
      </c>
      <c r="C196" t="s">
        <v>85</v>
      </c>
      <c r="D196">
        <v>63.22</v>
      </c>
      <c r="E196">
        <v>2017</v>
      </c>
    </row>
    <row r="197" spans="1:5" x14ac:dyDescent="0.25">
      <c r="A197" t="s">
        <v>112</v>
      </c>
      <c r="B197" t="s">
        <v>122</v>
      </c>
      <c r="C197" t="s">
        <v>87</v>
      </c>
      <c r="D197">
        <v>71.400000000000006</v>
      </c>
      <c r="E197">
        <v>2017</v>
      </c>
    </row>
    <row r="198" spans="1:5" x14ac:dyDescent="0.25">
      <c r="A198" t="s">
        <v>112</v>
      </c>
      <c r="B198" t="s">
        <v>122</v>
      </c>
      <c r="C198" t="s">
        <v>89</v>
      </c>
      <c r="D198">
        <v>55.49</v>
      </c>
      <c r="E198">
        <v>2017</v>
      </c>
    </row>
    <row r="199" spans="1:5" x14ac:dyDescent="0.25">
      <c r="A199" t="s">
        <v>112</v>
      </c>
      <c r="B199" t="s">
        <v>128</v>
      </c>
      <c r="C199" t="s">
        <v>86</v>
      </c>
      <c r="D199">
        <v>75.23</v>
      </c>
      <c r="E199">
        <v>2017</v>
      </c>
    </row>
    <row r="200" spans="1:5" x14ac:dyDescent="0.25">
      <c r="A200" t="s">
        <v>112</v>
      </c>
      <c r="B200" t="s">
        <v>128</v>
      </c>
      <c r="C200" t="s">
        <v>78</v>
      </c>
      <c r="D200">
        <v>86.84</v>
      </c>
      <c r="E200">
        <v>2017</v>
      </c>
    </row>
    <row r="201" spans="1:5" x14ac:dyDescent="0.25">
      <c r="A201" t="s">
        <v>112</v>
      </c>
      <c r="B201" t="s">
        <v>128</v>
      </c>
      <c r="C201" t="s">
        <v>79</v>
      </c>
      <c r="D201">
        <v>87.1</v>
      </c>
      <c r="E201">
        <v>2017</v>
      </c>
    </row>
    <row r="202" spans="1:5" x14ac:dyDescent="0.25">
      <c r="A202" t="s">
        <v>112</v>
      </c>
      <c r="B202" t="s">
        <v>128</v>
      </c>
      <c r="C202" t="s">
        <v>88</v>
      </c>
      <c r="D202">
        <v>71.89</v>
      </c>
      <c r="E202">
        <v>2017</v>
      </c>
    </row>
    <row r="203" spans="1:5" x14ac:dyDescent="0.25">
      <c r="A203" t="s">
        <v>112</v>
      </c>
      <c r="B203" t="s">
        <v>128</v>
      </c>
      <c r="C203" t="s">
        <v>92</v>
      </c>
      <c r="D203">
        <v>45.61</v>
      </c>
      <c r="E203">
        <v>2017</v>
      </c>
    </row>
    <row r="204" spans="1:5" x14ac:dyDescent="0.25">
      <c r="A204" t="s">
        <v>112</v>
      </c>
      <c r="B204" t="s">
        <v>128</v>
      </c>
      <c r="C204" t="s">
        <v>91</v>
      </c>
      <c r="D204">
        <v>71.569999999999993</v>
      </c>
      <c r="E204">
        <v>2017</v>
      </c>
    </row>
    <row r="205" spans="1:5" x14ac:dyDescent="0.25">
      <c r="A205" t="s">
        <v>112</v>
      </c>
      <c r="B205" t="s">
        <v>128</v>
      </c>
      <c r="C205" t="s">
        <v>114</v>
      </c>
      <c r="D205">
        <v>70.540000000000006</v>
      </c>
      <c r="E205">
        <v>2017</v>
      </c>
    </row>
    <row r="206" spans="1:5" x14ac:dyDescent="0.25">
      <c r="A206" t="s">
        <v>112</v>
      </c>
      <c r="B206" t="s">
        <v>128</v>
      </c>
      <c r="C206" t="s">
        <v>90</v>
      </c>
      <c r="D206">
        <v>69.5</v>
      </c>
      <c r="E206">
        <v>2017</v>
      </c>
    </row>
    <row r="207" spans="1:5" x14ac:dyDescent="0.25">
      <c r="A207" t="s">
        <v>112</v>
      </c>
      <c r="B207" t="s">
        <v>128</v>
      </c>
      <c r="C207" t="s">
        <v>84</v>
      </c>
      <c r="D207">
        <v>78.650000000000006</v>
      </c>
      <c r="E207">
        <v>2017</v>
      </c>
    </row>
    <row r="208" spans="1:5" x14ac:dyDescent="0.25">
      <c r="A208" t="s">
        <v>112</v>
      </c>
      <c r="B208" t="s">
        <v>128</v>
      </c>
      <c r="C208" t="s">
        <v>77</v>
      </c>
      <c r="D208">
        <v>73.61</v>
      </c>
      <c r="E208">
        <v>2017</v>
      </c>
    </row>
    <row r="209" spans="1:5" x14ac:dyDescent="0.25">
      <c r="A209" t="s">
        <v>112</v>
      </c>
      <c r="B209" t="s">
        <v>128</v>
      </c>
      <c r="C209" t="s">
        <v>80</v>
      </c>
      <c r="D209">
        <v>70.930000000000007</v>
      </c>
      <c r="E209">
        <v>2017</v>
      </c>
    </row>
    <row r="210" spans="1:5" x14ac:dyDescent="0.25">
      <c r="A210" t="s">
        <v>112</v>
      </c>
      <c r="B210" t="s">
        <v>128</v>
      </c>
      <c r="C210" t="s">
        <v>81</v>
      </c>
      <c r="D210">
        <v>68.92</v>
      </c>
      <c r="E210">
        <v>2017</v>
      </c>
    </row>
    <row r="211" spans="1:5" x14ac:dyDescent="0.25">
      <c r="A211" t="s">
        <v>112</v>
      </c>
      <c r="B211" t="s">
        <v>128</v>
      </c>
      <c r="C211" t="s">
        <v>82</v>
      </c>
      <c r="D211">
        <v>86.92</v>
      </c>
      <c r="E211">
        <v>2017</v>
      </c>
    </row>
    <row r="212" spans="1:5" x14ac:dyDescent="0.25">
      <c r="A212" t="s">
        <v>112</v>
      </c>
      <c r="B212" t="s">
        <v>128</v>
      </c>
      <c r="C212" t="s">
        <v>83</v>
      </c>
      <c r="D212">
        <v>62.65</v>
      </c>
      <c r="E212">
        <v>2017</v>
      </c>
    </row>
    <row r="213" spans="1:5" x14ac:dyDescent="0.25">
      <c r="A213" t="s">
        <v>112</v>
      </c>
      <c r="B213" t="s">
        <v>128</v>
      </c>
      <c r="C213" t="s">
        <v>85</v>
      </c>
      <c r="D213">
        <v>62.9</v>
      </c>
      <c r="E213">
        <v>2017</v>
      </c>
    </row>
    <row r="214" spans="1:5" x14ac:dyDescent="0.25">
      <c r="A214" t="s">
        <v>112</v>
      </c>
      <c r="B214" t="s">
        <v>128</v>
      </c>
      <c r="C214" t="s">
        <v>87</v>
      </c>
      <c r="D214">
        <v>68.569999999999993</v>
      </c>
      <c r="E214">
        <v>2017</v>
      </c>
    </row>
    <row r="215" spans="1:5" x14ac:dyDescent="0.25">
      <c r="A215" t="s">
        <v>112</v>
      </c>
      <c r="B215" t="s">
        <v>128</v>
      </c>
      <c r="C215" t="s">
        <v>89</v>
      </c>
      <c r="D215">
        <v>57.9</v>
      </c>
      <c r="E215">
        <v>2017</v>
      </c>
    </row>
    <row r="216" spans="1:5" x14ac:dyDescent="0.25">
      <c r="A216" t="s">
        <v>112</v>
      </c>
      <c r="B216" t="s">
        <v>129</v>
      </c>
      <c r="C216" t="s">
        <v>86</v>
      </c>
      <c r="D216">
        <v>76.760000000000005</v>
      </c>
      <c r="E216">
        <v>2017</v>
      </c>
    </row>
    <row r="217" spans="1:5" x14ac:dyDescent="0.25">
      <c r="A217" t="s">
        <v>112</v>
      </c>
      <c r="B217" t="s">
        <v>129</v>
      </c>
      <c r="C217" t="s">
        <v>78</v>
      </c>
      <c r="D217">
        <v>87.51</v>
      </c>
      <c r="E217">
        <v>2017</v>
      </c>
    </row>
    <row r="218" spans="1:5" x14ac:dyDescent="0.25">
      <c r="A218" t="s">
        <v>112</v>
      </c>
      <c r="B218" t="s">
        <v>129</v>
      </c>
      <c r="C218" t="s">
        <v>79</v>
      </c>
      <c r="D218">
        <v>87.49</v>
      </c>
      <c r="E218">
        <v>2017</v>
      </c>
    </row>
    <row r="219" spans="1:5" x14ac:dyDescent="0.25">
      <c r="A219" t="s">
        <v>112</v>
      </c>
      <c r="B219" t="s">
        <v>129</v>
      </c>
      <c r="C219" t="s">
        <v>88</v>
      </c>
      <c r="D219">
        <v>73.13</v>
      </c>
      <c r="E219">
        <v>2017</v>
      </c>
    </row>
    <row r="220" spans="1:5" x14ac:dyDescent="0.25">
      <c r="A220" t="s">
        <v>112</v>
      </c>
      <c r="B220" t="s">
        <v>129</v>
      </c>
      <c r="C220" t="s">
        <v>92</v>
      </c>
      <c r="D220">
        <v>47.66</v>
      </c>
      <c r="E220">
        <v>2017</v>
      </c>
    </row>
    <row r="221" spans="1:5" x14ac:dyDescent="0.25">
      <c r="A221" t="s">
        <v>112</v>
      </c>
      <c r="B221" t="s">
        <v>129</v>
      </c>
      <c r="C221" t="s">
        <v>91</v>
      </c>
      <c r="D221">
        <v>72.53</v>
      </c>
      <c r="E221">
        <v>2017</v>
      </c>
    </row>
    <row r="222" spans="1:5" x14ac:dyDescent="0.25">
      <c r="A222" t="s">
        <v>112</v>
      </c>
      <c r="B222" t="s">
        <v>129</v>
      </c>
      <c r="C222" t="s">
        <v>114</v>
      </c>
      <c r="D222">
        <v>71.11</v>
      </c>
      <c r="E222">
        <v>2017</v>
      </c>
    </row>
    <row r="223" spans="1:5" x14ac:dyDescent="0.25">
      <c r="A223" t="s">
        <v>112</v>
      </c>
      <c r="B223" t="s">
        <v>129</v>
      </c>
      <c r="C223" t="s">
        <v>90</v>
      </c>
      <c r="D223">
        <v>71.290000000000006</v>
      </c>
      <c r="E223">
        <v>2017</v>
      </c>
    </row>
    <row r="224" spans="1:5" x14ac:dyDescent="0.25">
      <c r="A224" t="s">
        <v>112</v>
      </c>
      <c r="B224" t="s">
        <v>129</v>
      </c>
      <c r="C224" t="s">
        <v>84</v>
      </c>
      <c r="D224">
        <v>77.650000000000006</v>
      </c>
      <c r="E224">
        <v>2017</v>
      </c>
    </row>
    <row r="225" spans="1:5" x14ac:dyDescent="0.25">
      <c r="A225" t="s">
        <v>112</v>
      </c>
      <c r="B225" t="s">
        <v>129</v>
      </c>
      <c r="C225" t="s">
        <v>77</v>
      </c>
      <c r="D225">
        <v>77.22</v>
      </c>
      <c r="E225">
        <v>2017</v>
      </c>
    </row>
    <row r="226" spans="1:5" x14ac:dyDescent="0.25">
      <c r="A226" t="s">
        <v>112</v>
      </c>
      <c r="B226" t="s">
        <v>129</v>
      </c>
      <c r="C226" t="s">
        <v>80</v>
      </c>
      <c r="D226">
        <v>71.81</v>
      </c>
      <c r="E226">
        <v>2017</v>
      </c>
    </row>
    <row r="227" spans="1:5" x14ac:dyDescent="0.25">
      <c r="A227" t="s">
        <v>112</v>
      </c>
      <c r="B227" t="s">
        <v>129</v>
      </c>
      <c r="C227" t="s">
        <v>81</v>
      </c>
      <c r="D227">
        <v>69.959999999999994</v>
      </c>
      <c r="E227">
        <v>2017</v>
      </c>
    </row>
    <row r="228" spans="1:5" x14ac:dyDescent="0.25">
      <c r="A228" t="s">
        <v>112</v>
      </c>
      <c r="B228" t="s">
        <v>129</v>
      </c>
      <c r="C228" t="s">
        <v>82</v>
      </c>
      <c r="D228">
        <v>84.62</v>
      </c>
      <c r="E228">
        <v>2017</v>
      </c>
    </row>
    <row r="229" spans="1:5" x14ac:dyDescent="0.25">
      <c r="A229" t="s">
        <v>112</v>
      </c>
      <c r="B229" t="s">
        <v>129</v>
      </c>
      <c r="C229" t="s">
        <v>83</v>
      </c>
      <c r="D229">
        <v>68.959999999999994</v>
      </c>
      <c r="E229">
        <v>2017</v>
      </c>
    </row>
    <row r="230" spans="1:5" x14ac:dyDescent="0.25">
      <c r="A230" t="s">
        <v>112</v>
      </c>
      <c r="B230" t="s">
        <v>129</v>
      </c>
      <c r="C230" t="s">
        <v>85</v>
      </c>
      <c r="D230">
        <v>62.24</v>
      </c>
      <c r="E230">
        <v>2017</v>
      </c>
    </row>
    <row r="231" spans="1:5" x14ac:dyDescent="0.25">
      <c r="A231" t="s">
        <v>112</v>
      </c>
      <c r="B231" t="s">
        <v>129</v>
      </c>
      <c r="C231" t="s">
        <v>87</v>
      </c>
      <c r="D231">
        <v>70.75</v>
      </c>
      <c r="E231">
        <v>2017</v>
      </c>
    </row>
    <row r="232" spans="1:5" x14ac:dyDescent="0.25">
      <c r="A232" t="s">
        <v>112</v>
      </c>
      <c r="B232" t="s">
        <v>129</v>
      </c>
      <c r="C232" t="s">
        <v>89</v>
      </c>
      <c r="D232">
        <v>49.16</v>
      </c>
      <c r="E232">
        <v>2017</v>
      </c>
    </row>
    <row r="233" spans="1:5" x14ac:dyDescent="0.25">
      <c r="A233" t="s">
        <v>112</v>
      </c>
      <c r="B233" t="s">
        <v>69</v>
      </c>
      <c r="C233" t="s">
        <v>86</v>
      </c>
      <c r="D233">
        <v>77.47</v>
      </c>
      <c r="E233">
        <v>2017</v>
      </c>
    </row>
    <row r="234" spans="1:5" x14ac:dyDescent="0.25">
      <c r="A234" t="s">
        <v>112</v>
      </c>
      <c r="B234" t="s">
        <v>69</v>
      </c>
      <c r="C234" t="s">
        <v>78</v>
      </c>
      <c r="D234">
        <v>89.35</v>
      </c>
      <c r="E234">
        <v>2017</v>
      </c>
    </row>
    <row r="235" spans="1:5" x14ac:dyDescent="0.25">
      <c r="A235" t="s">
        <v>112</v>
      </c>
      <c r="B235" t="s">
        <v>69</v>
      </c>
      <c r="C235" t="s">
        <v>79</v>
      </c>
      <c r="D235">
        <v>87.73</v>
      </c>
      <c r="E235">
        <v>2017</v>
      </c>
    </row>
    <row r="236" spans="1:5" x14ac:dyDescent="0.25">
      <c r="A236" t="s">
        <v>112</v>
      </c>
      <c r="B236" t="s">
        <v>69</v>
      </c>
      <c r="C236" t="s">
        <v>88</v>
      </c>
      <c r="D236">
        <v>74.95</v>
      </c>
      <c r="E236">
        <v>2017</v>
      </c>
    </row>
    <row r="237" spans="1:5" x14ac:dyDescent="0.25">
      <c r="A237" t="s">
        <v>112</v>
      </c>
      <c r="B237" t="s">
        <v>69</v>
      </c>
      <c r="C237" t="s">
        <v>92</v>
      </c>
      <c r="D237">
        <v>49.07</v>
      </c>
      <c r="E237">
        <v>2017</v>
      </c>
    </row>
    <row r="238" spans="1:5" x14ac:dyDescent="0.25">
      <c r="A238" t="s">
        <v>112</v>
      </c>
      <c r="B238" t="s">
        <v>69</v>
      </c>
      <c r="C238" t="s">
        <v>91</v>
      </c>
      <c r="D238">
        <v>75.489999999999995</v>
      </c>
      <c r="E238">
        <v>2017</v>
      </c>
    </row>
    <row r="239" spans="1:5" x14ac:dyDescent="0.25">
      <c r="A239" t="s">
        <v>112</v>
      </c>
      <c r="B239" t="s">
        <v>69</v>
      </c>
      <c r="C239" t="s">
        <v>114</v>
      </c>
      <c r="D239">
        <v>74.47</v>
      </c>
      <c r="E239">
        <v>2017</v>
      </c>
    </row>
    <row r="240" spans="1:5" x14ac:dyDescent="0.25">
      <c r="A240" t="s">
        <v>112</v>
      </c>
      <c r="B240" t="s">
        <v>69</v>
      </c>
      <c r="C240" t="s">
        <v>90</v>
      </c>
      <c r="D240">
        <v>73.3</v>
      </c>
      <c r="E240">
        <v>2017</v>
      </c>
    </row>
    <row r="241" spans="1:5" x14ac:dyDescent="0.25">
      <c r="A241" t="s">
        <v>112</v>
      </c>
      <c r="B241" t="s">
        <v>69</v>
      </c>
      <c r="C241" t="s">
        <v>84</v>
      </c>
      <c r="D241">
        <v>80.25</v>
      </c>
      <c r="E241">
        <v>2017</v>
      </c>
    </row>
    <row r="242" spans="1:5" x14ac:dyDescent="0.25">
      <c r="A242" t="s">
        <v>112</v>
      </c>
      <c r="B242" t="s">
        <v>69</v>
      </c>
      <c r="C242" t="s">
        <v>77</v>
      </c>
      <c r="D242">
        <v>76.760000000000005</v>
      </c>
      <c r="E242">
        <v>2017</v>
      </c>
    </row>
    <row r="243" spans="1:5" x14ac:dyDescent="0.25">
      <c r="A243" t="s">
        <v>112</v>
      </c>
      <c r="B243" t="s">
        <v>69</v>
      </c>
      <c r="C243" t="s">
        <v>80</v>
      </c>
      <c r="D243">
        <v>72.59</v>
      </c>
      <c r="E243">
        <v>2017</v>
      </c>
    </row>
    <row r="244" spans="1:5" x14ac:dyDescent="0.25">
      <c r="A244" t="s">
        <v>112</v>
      </c>
      <c r="B244" t="s">
        <v>69</v>
      </c>
      <c r="C244" t="s">
        <v>81</v>
      </c>
      <c r="D244">
        <v>73.09</v>
      </c>
      <c r="E244">
        <v>2017</v>
      </c>
    </row>
    <row r="245" spans="1:5" x14ac:dyDescent="0.25">
      <c r="A245" t="s">
        <v>112</v>
      </c>
      <c r="B245" t="s">
        <v>69</v>
      </c>
      <c r="C245" t="s">
        <v>82</v>
      </c>
      <c r="D245">
        <v>86.45</v>
      </c>
      <c r="E245">
        <v>2017</v>
      </c>
    </row>
    <row r="246" spans="1:5" x14ac:dyDescent="0.25">
      <c r="A246" t="s">
        <v>112</v>
      </c>
      <c r="B246" t="s">
        <v>69</v>
      </c>
      <c r="C246" t="s">
        <v>83</v>
      </c>
      <c r="D246">
        <v>66.19</v>
      </c>
      <c r="E246">
        <v>2017</v>
      </c>
    </row>
    <row r="247" spans="1:5" x14ac:dyDescent="0.25">
      <c r="A247" t="s">
        <v>112</v>
      </c>
      <c r="B247" t="s">
        <v>69</v>
      </c>
      <c r="C247" t="s">
        <v>85</v>
      </c>
      <c r="D247">
        <v>59.8</v>
      </c>
      <c r="E247">
        <v>2017</v>
      </c>
    </row>
    <row r="248" spans="1:5" x14ac:dyDescent="0.25">
      <c r="A248" t="s">
        <v>112</v>
      </c>
      <c r="B248" t="s">
        <v>69</v>
      </c>
      <c r="C248" t="s">
        <v>87</v>
      </c>
      <c r="D248">
        <v>71.06</v>
      </c>
      <c r="E248">
        <v>2017</v>
      </c>
    </row>
    <row r="249" spans="1:5" x14ac:dyDescent="0.25">
      <c r="A249" t="s">
        <v>112</v>
      </c>
      <c r="B249" t="s">
        <v>69</v>
      </c>
      <c r="C249" t="s">
        <v>89</v>
      </c>
      <c r="D249">
        <v>47.4</v>
      </c>
      <c r="E249">
        <v>2017</v>
      </c>
    </row>
    <row r="250" spans="1:5" x14ac:dyDescent="0.25">
      <c r="A250" t="s">
        <v>112</v>
      </c>
      <c r="B250" t="s">
        <v>130</v>
      </c>
      <c r="C250" t="s">
        <v>86</v>
      </c>
      <c r="D250">
        <v>75.16</v>
      </c>
      <c r="E250">
        <v>2017</v>
      </c>
    </row>
    <row r="251" spans="1:5" x14ac:dyDescent="0.25">
      <c r="A251" t="s">
        <v>112</v>
      </c>
      <c r="B251" t="s">
        <v>130</v>
      </c>
      <c r="C251" t="s">
        <v>78</v>
      </c>
      <c r="D251">
        <v>88.15</v>
      </c>
      <c r="E251">
        <v>2017</v>
      </c>
    </row>
    <row r="252" spans="1:5" x14ac:dyDescent="0.25">
      <c r="A252" t="s">
        <v>112</v>
      </c>
      <c r="B252" t="s">
        <v>130</v>
      </c>
      <c r="C252" t="s">
        <v>79</v>
      </c>
      <c r="D252">
        <v>88.74</v>
      </c>
      <c r="E252">
        <v>2017</v>
      </c>
    </row>
    <row r="253" spans="1:5" x14ac:dyDescent="0.25">
      <c r="A253" t="s">
        <v>112</v>
      </c>
      <c r="B253" t="s">
        <v>130</v>
      </c>
      <c r="C253" t="s">
        <v>88</v>
      </c>
      <c r="D253">
        <v>73.31</v>
      </c>
      <c r="E253">
        <v>2017</v>
      </c>
    </row>
    <row r="254" spans="1:5" x14ac:dyDescent="0.25">
      <c r="A254" t="s">
        <v>112</v>
      </c>
      <c r="B254" t="s">
        <v>130</v>
      </c>
      <c r="C254" t="s">
        <v>92</v>
      </c>
      <c r="D254">
        <v>48.13</v>
      </c>
      <c r="E254">
        <v>2017</v>
      </c>
    </row>
    <row r="255" spans="1:5" x14ac:dyDescent="0.25">
      <c r="A255" t="s">
        <v>112</v>
      </c>
      <c r="B255" t="s">
        <v>130</v>
      </c>
      <c r="C255" t="s">
        <v>91</v>
      </c>
      <c r="D255">
        <v>73.290000000000006</v>
      </c>
      <c r="E255">
        <v>2017</v>
      </c>
    </row>
    <row r="256" spans="1:5" x14ac:dyDescent="0.25">
      <c r="A256" t="s">
        <v>112</v>
      </c>
      <c r="B256" t="s">
        <v>130</v>
      </c>
      <c r="C256" t="s">
        <v>114</v>
      </c>
      <c r="D256">
        <v>70.209999999999994</v>
      </c>
      <c r="E256">
        <v>2017</v>
      </c>
    </row>
    <row r="257" spans="1:5" x14ac:dyDescent="0.25">
      <c r="A257" t="s">
        <v>112</v>
      </c>
      <c r="B257" t="s">
        <v>130</v>
      </c>
      <c r="C257" t="s">
        <v>90</v>
      </c>
      <c r="D257">
        <v>69.77</v>
      </c>
      <c r="E257">
        <v>2017</v>
      </c>
    </row>
    <row r="258" spans="1:5" x14ac:dyDescent="0.25">
      <c r="A258" t="s">
        <v>112</v>
      </c>
      <c r="B258" t="s">
        <v>130</v>
      </c>
      <c r="C258" t="s">
        <v>84</v>
      </c>
      <c r="D258">
        <v>76.08</v>
      </c>
      <c r="E258">
        <v>2017</v>
      </c>
    </row>
    <row r="259" spans="1:5" x14ac:dyDescent="0.25">
      <c r="A259" t="s">
        <v>112</v>
      </c>
      <c r="B259" t="s">
        <v>130</v>
      </c>
      <c r="C259" t="s">
        <v>77</v>
      </c>
      <c r="D259">
        <v>74.73</v>
      </c>
      <c r="E259">
        <v>2017</v>
      </c>
    </row>
    <row r="260" spans="1:5" x14ac:dyDescent="0.25">
      <c r="A260" t="s">
        <v>112</v>
      </c>
      <c r="B260" t="s">
        <v>130</v>
      </c>
      <c r="C260" t="s">
        <v>80</v>
      </c>
      <c r="D260">
        <v>70.03</v>
      </c>
      <c r="E260">
        <v>2017</v>
      </c>
    </row>
    <row r="261" spans="1:5" x14ac:dyDescent="0.25">
      <c r="A261" t="s">
        <v>112</v>
      </c>
      <c r="B261" t="s">
        <v>130</v>
      </c>
      <c r="C261" t="s">
        <v>81</v>
      </c>
      <c r="D261">
        <v>69.59</v>
      </c>
      <c r="E261">
        <v>2017</v>
      </c>
    </row>
    <row r="262" spans="1:5" x14ac:dyDescent="0.25">
      <c r="A262" t="s">
        <v>112</v>
      </c>
      <c r="B262" t="s">
        <v>130</v>
      </c>
      <c r="C262" t="s">
        <v>82</v>
      </c>
      <c r="D262">
        <v>84.67</v>
      </c>
      <c r="E262">
        <v>2017</v>
      </c>
    </row>
    <row r="263" spans="1:5" x14ac:dyDescent="0.25">
      <c r="A263" t="s">
        <v>112</v>
      </c>
      <c r="B263" t="s">
        <v>130</v>
      </c>
      <c r="C263" t="s">
        <v>83</v>
      </c>
      <c r="D263">
        <v>61.56</v>
      </c>
      <c r="E263">
        <v>2017</v>
      </c>
    </row>
    <row r="264" spans="1:5" x14ac:dyDescent="0.25">
      <c r="A264" t="s">
        <v>112</v>
      </c>
      <c r="B264" t="s">
        <v>130</v>
      </c>
      <c r="C264" t="s">
        <v>85</v>
      </c>
      <c r="D264">
        <v>62.81</v>
      </c>
      <c r="E264">
        <v>2017</v>
      </c>
    </row>
    <row r="265" spans="1:5" x14ac:dyDescent="0.25">
      <c r="A265" t="s">
        <v>112</v>
      </c>
      <c r="B265" t="s">
        <v>130</v>
      </c>
      <c r="C265" t="s">
        <v>87</v>
      </c>
      <c r="D265">
        <v>74.489999999999995</v>
      </c>
      <c r="E265">
        <v>2017</v>
      </c>
    </row>
    <row r="266" spans="1:5" x14ac:dyDescent="0.25">
      <c r="A266" t="s">
        <v>112</v>
      </c>
      <c r="B266" t="s">
        <v>130</v>
      </c>
      <c r="C266" t="s">
        <v>89</v>
      </c>
      <c r="D266">
        <v>46.35</v>
      </c>
      <c r="E266">
        <v>2017</v>
      </c>
    </row>
    <row r="267" spans="1:5" x14ac:dyDescent="0.25">
      <c r="A267" t="s">
        <v>112</v>
      </c>
      <c r="B267" s="96" t="s">
        <v>102</v>
      </c>
      <c r="C267" t="s">
        <v>86</v>
      </c>
      <c r="D267">
        <v>75.11</v>
      </c>
      <c r="E267">
        <v>2019</v>
      </c>
    </row>
    <row r="268" spans="1:5" x14ac:dyDescent="0.25">
      <c r="A268" t="s">
        <v>112</v>
      </c>
      <c r="B268" s="96" t="s">
        <v>102</v>
      </c>
      <c r="C268" t="s">
        <v>78</v>
      </c>
      <c r="D268">
        <v>87.37</v>
      </c>
      <c r="E268">
        <v>2019</v>
      </c>
    </row>
    <row r="269" spans="1:5" x14ac:dyDescent="0.25">
      <c r="A269" t="s">
        <v>112</v>
      </c>
      <c r="B269" s="96" t="s">
        <v>102</v>
      </c>
      <c r="C269" t="s">
        <v>79</v>
      </c>
      <c r="D269">
        <v>85.3</v>
      </c>
      <c r="E269">
        <v>2019</v>
      </c>
    </row>
    <row r="270" spans="1:5" x14ac:dyDescent="0.25">
      <c r="A270" t="s">
        <v>112</v>
      </c>
      <c r="B270" s="96" t="s">
        <v>102</v>
      </c>
      <c r="C270" t="s">
        <v>88</v>
      </c>
      <c r="D270">
        <v>72.36</v>
      </c>
      <c r="E270">
        <v>2019</v>
      </c>
    </row>
    <row r="271" spans="1:5" x14ac:dyDescent="0.25">
      <c r="A271" t="s">
        <v>112</v>
      </c>
      <c r="B271" s="96" t="s">
        <v>102</v>
      </c>
      <c r="C271" t="s">
        <v>92</v>
      </c>
      <c r="D271">
        <v>48.9</v>
      </c>
      <c r="E271">
        <v>2019</v>
      </c>
    </row>
    <row r="272" spans="1:5" x14ac:dyDescent="0.25">
      <c r="A272" t="s">
        <v>112</v>
      </c>
      <c r="B272" s="96" t="s">
        <v>102</v>
      </c>
      <c r="C272" t="s">
        <v>91</v>
      </c>
      <c r="D272">
        <v>73</v>
      </c>
      <c r="E272">
        <v>2019</v>
      </c>
    </row>
    <row r="273" spans="1:5" x14ac:dyDescent="0.25">
      <c r="A273" t="s">
        <v>112</v>
      </c>
      <c r="B273" s="96" t="s">
        <v>102</v>
      </c>
      <c r="C273" t="s">
        <v>114</v>
      </c>
      <c r="D273">
        <v>67.52</v>
      </c>
      <c r="E273">
        <v>2019</v>
      </c>
    </row>
    <row r="274" spans="1:5" x14ac:dyDescent="0.25">
      <c r="A274" t="s">
        <v>112</v>
      </c>
      <c r="B274" s="96" t="s">
        <v>102</v>
      </c>
      <c r="C274" t="s">
        <v>90</v>
      </c>
      <c r="D274">
        <v>69.91</v>
      </c>
      <c r="E274">
        <v>2019</v>
      </c>
    </row>
    <row r="275" spans="1:5" x14ac:dyDescent="0.25">
      <c r="A275" t="s">
        <v>112</v>
      </c>
      <c r="B275" s="96" t="s">
        <v>102</v>
      </c>
      <c r="C275" t="s">
        <v>84</v>
      </c>
      <c r="D275">
        <v>74.28</v>
      </c>
      <c r="E275">
        <v>2019</v>
      </c>
    </row>
    <row r="276" spans="1:5" x14ac:dyDescent="0.25">
      <c r="A276" t="s">
        <v>112</v>
      </c>
      <c r="B276" s="96" t="s">
        <v>102</v>
      </c>
      <c r="C276" t="s">
        <v>77</v>
      </c>
      <c r="D276">
        <v>75.94</v>
      </c>
      <c r="E276">
        <v>2019</v>
      </c>
    </row>
    <row r="277" spans="1:5" x14ac:dyDescent="0.25">
      <c r="A277" t="s">
        <v>112</v>
      </c>
      <c r="B277" s="96" t="s">
        <v>102</v>
      </c>
      <c r="C277" t="s">
        <v>80</v>
      </c>
      <c r="D277">
        <v>73.08</v>
      </c>
      <c r="E277">
        <v>2019</v>
      </c>
    </row>
    <row r="278" spans="1:5" x14ac:dyDescent="0.25">
      <c r="A278" t="s">
        <v>112</v>
      </c>
      <c r="B278" s="96" t="s">
        <v>102</v>
      </c>
      <c r="C278" t="s">
        <v>81</v>
      </c>
      <c r="D278">
        <v>69.599999999999994</v>
      </c>
      <c r="E278">
        <v>2019</v>
      </c>
    </row>
    <row r="279" spans="1:5" x14ac:dyDescent="0.25">
      <c r="A279" t="s">
        <v>112</v>
      </c>
      <c r="B279" s="96" t="s">
        <v>102</v>
      </c>
      <c r="C279" t="s">
        <v>82</v>
      </c>
      <c r="D279">
        <v>80.680000000000007</v>
      </c>
      <c r="E279">
        <v>2019</v>
      </c>
    </row>
    <row r="280" spans="1:5" x14ac:dyDescent="0.25">
      <c r="A280" t="s">
        <v>112</v>
      </c>
      <c r="B280" s="96" t="s">
        <v>102</v>
      </c>
      <c r="C280" t="s">
        <v>83</v>
      </c>
      <c r="D280">
        <v>65.19</v>
      </c>
      <c r="E280">
        <v>2019</v>
      </c>
    </row>
    <row r="281" spans="1:5" x14ac:dyDescent="0.25">
      <c r="A281" t="s">
        <v>112</v>
      </c>
      <c r="B281" s="96" t="s">
        <v>102</v>
      </c>
      <c r="C281" t="s">
        <v>85</v>
      </c>
      <c r="D281">
        <v>68.489999999999995</v>
      </c>
      <c r="E281">
        <v>2019</v>
      </c>
    </row>
    <row r="282" spans="1:5" x14ac:dyDescent="0.25">
      <c r="A282" t="s">
        <v>112</v>
      </c>
      <c r="B282" s="96" t="s">
        <v>102</v>
      </c>
      <c r="C282" t="s">
        <v>87</v>
      </c>
      <c r="D282">
        <v>59.41</v>
      </c>
      <c r="E282">
        <v>2019</v>
      </c>
    </row>
    <row r="283" spans="1:5" x14ac:dyDescent="0.25">
      <c r="A283" t="s">
        <v>112</v>
      </c>
      <c r="B283" s="96" t="s">
        <v>102</v>
      </c>
      <c r="C283" t="s">
        <v>89</v>
      </c>
      <c r="D283">
        <v>52.66</v>
      </c>
      <c r="E283">
        <v>2019</v>
      </c>
    </row>
    <row r="284" spans="1:5" x14ac:dyDescent="0.25">
      <c r="A284" t="s">
        <v>112</v>
      </c>
      <c r="B284" s="96" t="s">
        <v>102</v>
      </c>
      <c r="C284" t="s">
        <v>115</v>
      </c>
      <c r="D284">
        <v>57.91</v>
      </c>
      <c r="E284">
        <v>2019</v>
      </c>
    </row>
    <row r="285" spans="1:5" x14ac:dyDescent="0.25">
      <c r="A285" t="s">
        <v>112</v>
      </c>
      <c r="B285" s="96" t="s">
        <v>102</v>
      </c>
      <c r="C285" t="s">
        <v>86</v>
      </c>
      <c r="D285">
        <v>75.180000000000007</v>
      </c>
      <c r="E285">
        <v>2018</v>
      </c>
    </row>
    <row r="286" spans="1:5" x14ac:dyDescent="0.25">
      <c r="A286" t="s">
        <v>112</v>
      </c>
      <c r="B286" s="96" t="s">
        <v>102</v>
      </c>
      <c r="C286" t="s">
        <v>78</v>
      </c>
      <c r="D286">
        <v>87.79</v>
      </c>
      <c r="E286">
        <v>2018</v>
      </c>
    </row>
    <row r="287" spans="1:5" x14ac:dyDescent="0.25">
      <c r="A287" t="s">
        <v>112</v>
      </c>
      <c r="B287" s="96" t="s">
        <v>102</v>
      </c>
      <c r="C287" t="s">
        <v>79</v>
      </c>
      <c r="D287">
        <v>85.46</v>
      </c>
      <c r="E287">
        <v>2018</v>
      </c>
    </row>
    <row r="288" spans="1:5" x14ac:dyDescent="0.25">
      <c r="A288" t="s">
        <v>112</v>
      </c>
      <c r="B288" s="96" t="s">
        <v>102</v>
      </c>
      <c r="C288" t="s">
        <v>88</v>
      </c>
      <c r="D288">
        <v>72.73</v>
      </c>
      <c r="E288">
        <v>2018</v>
      </c>
    </row>
    <row r="289" spans="1:5" x14ac:dyDescent="0.25">
      <c r="A289" t="s">
        <v>112</v>
      </c>
      <c r="B289" s="96" t="s">
        <v>102</v>
      </c>
      <c r="C289" t="s">
        <v>92</v>
      </c>
      <c r="D289">
        <v>48.31</v>
      </c>
      <c r="E289">
        <v>2018</v>
      </c>
    </row>
    <row r="290" spans="1:5" x14ac:dyDescent="0.25">
      <c r="A290" t="s">
        <v>112</v>
      </c>
      <c r="B290" s="96" t="s">
        <v>102</v>
      </c>
      <c r="C290" t="s">
        <v>91</v>
      </c>
      <c r="D290">
        <v>73.28</v>
      </c>
      <c r="E290">
        <v>2018</v>
      </c>
    </row>
    <row r="291" spans="1:5" x14ac:dyDescent="0.25">
      <c r="A291" t="s">
        <v>112</v>
      </c>
      <c r="B291" s="96" t="s">
        <v>102</v>
      </c>
      <c r="C291" t="s">
        <v>114</v>
      </c>
      <c r="D291">
        <v>66.83</v>
      </c>
      <c r="E291">
        <v>2018</v>
      </c>
    </row>
    <row r="292" spans="1:5" x14ac:dyDescent="0.25">
      <c r="A292" t="s">
        <v>112</v>
      </c>
      <c r="B292" s="96" t="s">
        <v>102</v>
      </c>
      <c r="C292" t="s">
        <v>90</v>
      </c>
      <c r="D292">
        <v>70.39</v>
      </c>
      <c r="E292">
        <v>2018</v>
      </c>
    </row>
    <row r="293" spans="1:5" x14ac:dyDescent="0.25">
      <c r="A293" t="s">
        <v>112</v>
      </c>
      <c r="B293" s="96" t="s">
        <v>102</v>
      </c>
      <c r="C293" t="s">
        <v>84</v>
      </c>
      <c r="D293">
        <v>73.650000000000006</v>
      </c>
      <c r="E293">
        <v>2018</v>
      </c>
    </row>
    <row r="294" spans="1:5" x14ac:dyDescent="0.25">
      <c r="A294" t="s">
        <v>112</v>
      </c>
      <c r="B294" s="96" t="s">
        <v>102</v>
      </c>
      <c r="C294" t="s">
        <v>77</v>
      </c>
      <c r="D294">
        <v>75.62</v>
      </c>
      <c r="E294">
        <v>2018</v>
      </c>
    </row>
    <row r="295" spans="1:5" x14ac:dyDescent="0.25">
      <c r="A295" t="s">
        <v>112</v>
      </c>
      <c r="B295" s="96" t="s">
        <v>102</v>
      </c>
      <c r="C295" t="s">
        <v>80</v>
      </c>
      <c r="D295">
        <v>71.569999999999993</v>
      </c>
      <c r="E295">
        <v>2018</v>
      </c>
    </row>
    <row r="296" spans="1:5" x14ac:dyDescent="0.25">
      <c r="A296" t="s">
        <v>112</v>
      </c>
      <c r="B296" s="96" t="s">
        <v>102</v>
      </c>
      <c r="C296" t="s">
        <v>81</v>
      </c>
      <c r="D296">
        <v>70.75</v>
      </c>
      <c r="E296">
        <v>2018</v>
      </c>
    </row>
    <row r="297" spans="1:5" x14ac:dyDescent="0.25">
      <c r="A297" t="s">
        <v>112</v>
      </c>
      <c r="B297" s="96" t="s">
        <v>102</v>
      </c>
      <c r="C297" t="s">
        <v>82</v>
      </c>
      <c r="D297">
        <v>80.55</v>
      </c>
      <c r="E297">
        <v>2018</v>
      </c>
    </row>
    <row r="298" spans="1:5" x14ac:dyDescent="0.25">
      <c r="A298" t="s">
        <v>112</v>
      </c>
      <c r="B298" s="96" t="s">
        <v>102</v>
      </c>
      <c r="C298" t="s">
        <v>83</v>
      </c>
      <c r="D298">
        <v>65.400000000000006</v>
      </c>
      <c r="E298">
        <v>2018</v>
      </c>
    </row>
    <row r="299" spans="1:5" x14ac:dyDescent="0.25">
      <c r="A299" t="s">
        <v>112</v>
      </c>
      <c r="B299" s="96" t="s">
        <v>102</v>
      </c>
      <c r="C299" t="s">
        <v>85</v>
      </c>
      <c r="D299">
        <v>71.540000000000006</v>
      </c>
      <c r="E299">
        <v>2018</v>
      </c>
    </row>
    <row r="300" spans="1:5" x14ac:dyDescent="0.25">
      <c r="A300" t="s">
        <v>112</v>
      </c>
      <c r="B300" s="96" t="s">
        <v>102</v>
      </c>
      <c r="C300" t="s">
        <v>87</v>
      </c>
      <c r="D300">
        <v>59.81</v>
      </c>
      <c r="E300">
        <v>2018</v>
      </c>
    </row>
    <row r="301" spans="1:5" x14ac:dyDescent="0.25">
      <c r="A301" t="s">
        <v>112</v>
      </c>
      <c r="B301" s="96" t="s">
        <v>102</v>
      </c>
      <c r="C301" t="s">
        <v>89</v>
      </c>
      <c r="D301">
        <v>52.45</v>
      </c>
      <c r="E301">
        <v>2018</v>
      </c>
    </row>
    <row r="302" spans="1:5" x14ac:dyDescent="0.25">
      <c r="A302" t="s">
        <v>112</v>
      </c>
      <c r="B302" s="96" t="s">
        <v>102</v>
      </c>
      <c r="C302" t="s">
        <v>115</v>
      </c>
      <c r="D302">
        <v>56.12</v>
      </c>
      <c r="E302">
        <v>2018</v>
      </c>
    </row>
    <row r="303" spans="1:5" x14ac:dyDescent="0.25">
      <c r="A303" t="s">
        <v>112</v>
      </c>
      <c r="B303" s="96" t="s">
        <v>102</v>
      </c>
      <c r="C303" t="s">
        <v>86</v>
      </c>
      <c r="D303">
        <v>75.44</v>
      </c>
      <c r="E303">
        <v>2017</v>
      </c>
    </row>
    <row r="304" spans="1:5" x14ac:dyDescent="0.25">
      <c r="A304" t="s">
        <v>112</v>
      </c>
      <c r="B304" s="96" t="s">
        <v>102</v>
      </c>
      <c r="C304" t="s">
        <v>78</v>
      </c>
      <c r="D304">
        <v>87.83</v>
      </c>
      <c r="E304">
        <v>2017</v>
      </c>
    </row>
    <row r="305" spans="1:5" x14ac:dyDescent="0.25">
      <c r="A305" t="s">
        <v>112</v>
      </c>
      <c r="B305" s="96" t="s">
        <v>102</v>
      </c>
      <c r="C305" t="s">
        <v>79</v>
      </c>
      <c r="D305">
        <v>87.42</v>
      </c>
      <c r="E305">
        <v>2017</v>
      </c>
    </row>
    <row r="306" spans="1:5" x14ac:dyDescent="0.25">
      <c r="A306" t="s">
        <v>112</v>
      </c>
      <c r="B306" s="96" t="s">
        <v>102</v>
      </c>
      <c r="C306" t="s">
        <v>88</v>
      </c>
      <c r="D306">
        <v>73.510000000000005</v>
      </c>
      <c r="E306">
        <v>2017</v>
      </c>
    </row>
    <row r="307" spans="1:5" x14ac:dyDescent="0.25">
      <c r="A307" t="s">
        <v>112</v>
      </c>
      <c r="B307" s="96" t="s">
        <v>102</v>
      </c>
      <c r="C307" t="s">
        <v>92</v>
      </c>
      <c r="D307">
        <v>47.4</v>
      </c>
      <c r="E307">
        <v>2017</v>
      </c>
    </row>
    <row r="308" spans="1:5" x14ac:dyDescent="0.25">
      <c r="A308" t="s">
        <v>112</v>
      </c>
      <c r="B308" s="96" t="s">
        <v>102</v>
      </c>
      <c r="C308" t="s">
        <v>91</v>
      </c>
      <c r="D308">
        <v>73.400000000000006</v>
      </c>
      <c r="E308">
        <v>2017</v>
      </c>
    </row>
    <row r="309" spans="1:5" x14ac:dyDescent="0.25">
      <c r="A309" t="s">
        <v>112</v>
      </c>
      <c r="B309" s="96" t="s">
        <v>102</v>
      </c>
      <c r="C309" t="s">
        <v>114</v>
      </c>
      <c r="D309">
        <v>71.290000000000006</v>
      </c>
      <c r="E309">
        <v>2017</v>
      </c>
    </row>
    <row r="310" spans="1:5" x14ac:dyDescent="0.25">
      <c r="A310" t="s">
        <v>112</v>
      </c>
      <c r="B310" s="96" t="s">
        <v>102</v>
      </c>
      <c r="C310" t="s">
        <v>90</v>
      </c>
      <c r="D310">
        <v>70.7</v>
      </c>
      <c r="E310">
        <v>2017</v>
      </c>
    </row>
    <row r="311" spans="1:5" x14ac:dyDescent="0.25">
      <c r="A311" t="s">
        <v>112</v>
      </c>
      <c r="B311" s="96" t="s">
        <v>102</v>
      </c>
      <c r="C311" t="s">
        <v>84</v>
      </c>
      <c r="D311">
        <v>77.86</v>
      </c>
      <c r="E311">
        <v>2017</v>
      </c>
    </row>
    <row r="312" spans="1:5" x14ac:dyDescent="0.25">
      <c r="A312" t="s">
        <v>112</v>
      </c>
      <c r="B312" s="96" t="s">
        <v>102</v>
      </c>
      <c r="C312" t="s">
        <v>77</v>
      </c>
      <c r="D312">
        <v>75.63</v>
      </c>
      <c r="E312">
        <v>2017</v>
      </c>
    </row>
    <row r="313" spans="1:5" x14ac:dyDescent="0.25">
      <c r="A313" t="s">
        <v>112</v>
      </c>
      <c r="B313" s="96" t="s">
        <v>102</v>
      </c>
      <c r="C313" t="s">
        <v>80</v>
      </c>
      <c r="D313">
        <v>71.989999999999995</v>
      </c>
      <c r="E313">
        <v>2017</v>
      </c>
    </row>
    <row r="314" spans="1:5" x14ac:dyDescent="0.25">
      <c r="A314" t="s">
        <v>112</v>
      </c>
      <c r="B314" s="96" t="s">
        <v>102</v>
      </c>
      <c r="C314" t="s">
        <v>81</v>
      </c>
      <c r="D314">
        <v>71.47</v>
      </c>
      <c r="E314">
        <v>2017</v>
      </c>
    </row>
    <row r="315" spans="1:5" x14ac:dyDescent="0.25">
      <c r="A315" t="s">
        <v>112</v>
      </c>
      <c r="B315" s="96" t="s">
        <v>102</v>
      </c>
      <c r="C315" t="s">
        <v>82</v>
      </c>
      <c r="D315">
        <v>86.32</v>
      </c>
      <c r="E315">
        <v>2017</v>
      </c>
    </row>
    <row r="316" spans="1:5" x14ac:dyDescent="0.25">
      <c r="A316" t="s">
        <v>112</v>
      </c>
      <c r="B316" s="96" t="s">
        <v>102</v>
      </c>
      <c r="C316" t="s">
        <v>83</v>
      </c>
      <c r="D316">
        <v>67.44</v>
      </c>
      <c r="E316">
        <v>2017</v>
      </c>
    </row>
    <row r="317" spans="1:5" x14ac:dyDescent="0.25">
      <c r="A317" t="s">
        <v>112</v>
      </c>
      <c r="B317" s="96" t="s">
        <v>102</v>
      </c>
      <c r="C317" t="s">
        <v>85</v>
      </c>
      <c r="D317">
        <v>63.36</v>
      </c>
      <c r="E317">
        <v>2017</v>
      </c>
    </row>
    <row r="318" spans="1:5" x14ac:dyDescent="0.25">
      <c r="A318" t="s">
        <v>112</v>
      </c>
      <c r="B318" s="96" t="s">
        <v>102</v>
      </c>
      <c r="C318" t="s">
        <v>87</v>
      </c>
      <c r="D318">
        <v>73.53</v>
      </c>
      <c r="E318">
        <v>2017</v>
      </c>
    </row>
    <row r="319" spans="1:5" x14ac:dyDescent="0.25">
      <c r="A319" t="s">
        <v>112</v>
      </c>
      <c r="B319" s="96" t="s">
        <v>102</v>
      </c>
      <c r="C319" t="s">
        <v>89</v>
      </c>
      <c r="D319">
        <v>52.41</v>
      </c>
      <c r="E319">
        <v>2017</v>
      </c>
    </row>
    <row r="320" spans="1:5" x14ac:dyDescent="0.25">
      <c r="A320" t="s">
        <v>72</v>
      </c>
      <c r="B320" t="s">
        <v>122</v>
      </c>
      <c r="C320" t="s">
        <v>86</v>
      </c>
      <c r="D320">
        <v>87.53</v>
      </c>
      <c r="E320">
        <v>2019</v>
      </c>
    </row>
    <row r="321" spans="1:5" x14ac:dyDescent="0.25">
      <c r="A321" t="s">
        <v>72</v>
      </c>
      <c r="B321" t="s">
        <v>122</v>
      </c>
      <c r="C321" t="s">
        <v>78</v>
      </c>
      <c r="D321">
        <v>93.72</v>
      </c>
      <c r="E321">
        <v>2019</v>
      </c>
    </row>
    <row r="322" spans="1:5" x14ac:dyDescent="0.25">
      <c r="A322" t="s">
        <v>72</v>
      </c>
      <c r="B322" t="s">
        <v>122</v>
      </c>
      <c r="C322" t="s">
        <v>79</v>
      </c>
      <c r="D322">
        <v>92.04</v>
      </c>
      <c r="E322">
        <v>2019</v>
      </c>
    </row>
    <row r="323" spans="1:5" x14ac:dyDescent="0.25">
      <c r="A323" t="s">
        <v>72</v>
      </c>
      <c r="B323" t="s">
        <v>122</v>
      </c>
      <c r="C323" t="s">
        <v>88</v>
      </c>
      <c r="D323">
        <v>81.099999999999994</v>
      </c>
      <c r="E323">
        <v>2019</v>
      </c>
    </row>
    <row r="324" spans="1:5" x14ac:dyDescent="0.25">
      <c r="A324" t="s">
        <v>72</v>
      </c>
      <c r="B324" t="s">
        <v>122</v>
      </c>
      <c r="C324" t="s">
        <v>92</v>
      </c>
      <c r="D324">
        <v>61.58</v>
      </c>
      <c r="E324">
        <v>2019</v>
      </c>
    </row>
    <row r="325" spans="1:5" x14ac:dyDescent="0.25">
      <c r="A325" t="s">
        <v>72</v>
      </c>
      <c r="B325" t="s">
        <v>122</v>
      </c>
      <c r="C325" t="s">
        <v>91</v>
      </c>
      <c r="D325">
        <v>81.319999999999993</v>
      </c>
      <c r="E325">
        <v>2019</v>
      </c>
    </row>
    <row r="326" spans="1:5" x14ac:dyDescent="0.25">
      <c r="A326" t="s">
        <v>72</v>
      </c>
      <c r="B326" t="s">
        <v>122</v>
      </c>
      <c r="C326" t="s">
        <v>90</v>
      </c>
      <c r="D326">
        <v>82.61</v>
      </c>
      <c r="E326">
        <v>2019</v>
      </c>
    </row>
    <row r="327" spans="1:5" x14ac:dyDescent="0.25">
      <c r="A327" t="s">
        <v>72</v>
      </c>
      <c r="B327" t="s">
        <v>122</v>
      </c>
      <c r="C327" t="s">
        <v>84</v>
      </c>
      <c r="D327">
        <v>88.27</v>
      </c>
      <c r="E327">
        <v>2019</v>
      </c>
    </row>
    <row r="328" spans="1:5" x14ac:dyDescent="0.25">
      <c r="A328" t="s">
        <v>72</v>
      </c>
      <c r="B328" t="s">
        <v>122</v>
      </c>
      <c r="C328" t="s">
        <v>77</v>
      </c>
      <c r="D328">
        <v>86.13</v>
      </c>
      <c r="E328">
        <v>2019</v>
      </c>
    </row>
    <row r="329" spans="1:5" x14ac:dyDescent="0.25">
      <c r="A329" t="s">
        <v>72</v>
      </c>
      <c r="B329" t="s">
        <v>122</v>
      </c>
      <c r="C329" t="s">
        <v>80</v>
      </c>
      <c r="D329">
        <v>84.32</v>
      </c>
      <c r="E329">
        <v>2019</v>
      </c>
    </row>
    <row r="330" spans="1:5" x14ac:dyDescent="0.25">
      <c r="A330" t="s">
        <v>72</v>
      </c>
      <c r="B330" t="s">
        <v>122</v>
      </c>
      <c r="C330" t="s">
        <v>81</v>
      </c>
      <c r="D330">
        <v>78.5</v>
      </c>
      <c r="E330">
        <v>2019</v>
      </c>
    </row>
    <row r="331" spans="1:5" x14ac:dyDescent="0.25">
      <c r="A331" t="s">
        <v>72</v>
      </c>
      <c r="B331" t="s">
        <v>122</v>
      </c>
      <c r="C331" t="s">
        <v>82</v>
      </c>
      <c r="D331">
        <v>90.2</v>
      </c>
      <c r="E331">
        <v>2019</v>
      </c>
    </row>
    <row r="332" spans="1:5" x14ac:dyDescent="0.25">
      <c r="A332" t="s">
        <v>72</v>
      </c>
      <c r="B332" t="s">
        <v>122</v>
      </c>
      <c r="C332" t="s">
        <v>83</v>
      </c>
      <c r="D332">
        <v>89.51</v>
      </c>
      <c r="E332">
        <v>2019</v>
      </c>
    </row>
    <row r="333" spans="1:5" x14ac:dyDescent="0.25">
      <c r="A333" t="s">
        <v>72</v>
      </c>
      <c r="B333" t="s">
        <v>122</v>
      </c>
      <c r="C333" t="s">
        <v>85</v>
      </c>
      <c r="D333">
        <v>86.07</v>
      </c>
      <c r="E333">
        <v>2019</v>
      </c>
    </row>
    <row r="334" spans="1:5" x14ac:dyDescent="0.25">
      <c r="A334" t="s">
        <v>72</v>
      </c>
      <c r="B334" t="s">
        <v>122</v>
      </c>
      <c r="C334" t="s">
        <v>87</v>
      </c>
      <c r="D334">
        <v>72.92</v>
      </c>
      <c r="E334">
        <v>2019</v>
      </c>
    </row>
    <row r="335" spans="1:5" x14ac:dyDescent="0.25">
      <c r="A335" t="s">
        <v>72</v>
      </c>
      <c r="B335" t="s">
        <v>122</v>
      </c>
      <c r="C335" t="s">
        <v>89</v>
      </c>
      <c r="D335">
        <v>70.930000000000007</v>
      </c>
      <c r="E335">
        <v>2019</v>
      </c>
    </row>
    <row r="336" spans="1:5" x14ac:dyDescent="0.25">
      <c r="A336" t="s">
        <v>72</v>
      </c>
      <c r="B336" t="s">
        <v>128</v>
      </c>
      <c r="C336" t="s">
        <v>86</v>
      </c>
      <c r="D336">
        <v>90.09</v>
      </c>
      <c r="E336">
        <v>2019</v>
      </c>
    </row>
    <row r="337" spans="1:5" x14ac:dyDescent="0.25">
      <c r="A337" t="s">
        <v>72</v>
      </c>
      <c r="B337" t="s">
        <v>128</v>
      </c>
      <c r="C337" t="s">
        <v>78</v>
      </c>
      <c r="D337">
        <v>95.43</v>
      </c>
      <c r="E337">
        <v>2019</v>
      </c>
    </row>
    <row r="338" spans="1:5" x14ac:dyDescent="0.25">
      <c r="A338" t="s">
        <v>72</v>
      </c>
      <c r="B338" t="s">
        <v>128</v>
      </c>
      <c r="C338" t="s">
        <v>79</v>
      </c>
      <c r="D338">
        <v>94.93</v>
      </c>
      <c r="E338">
        <v>2019</v>
      </c>
    </row>
    <row r="339" spans="1:5" x14ac:dyDescent="0.25">
      <c r="A339" t="s">
        <v>72</v>
      </c>
      <c r="B339" t="s">
        <v>128</v>
      </c>
      <c r="C339" t="s">
        <v>88</v>
      </c>
      <c r="D339">
        <v>85.48</v>
      </c>
      <c r="E339">
        <v>2019</v>
      </c>
    </row>
    <row r="340" spans="1:5" x14ac:dyDescent="0.25">
      <c r="A340" t="s">
        <v>72</v>
      </c>
      <c r="B340" t="s">
        <v>128</v>
      </c>
      <c r="C340" t="s">
        <v>92</v>
      </c>
      <c r="D340">
        <v>63.36</v>
      </c>
      <c r="E340">
        <v>2019</v>
      </c>
    </row>
    <row r="341" spans="1:5" x14ac:dyDescent="0.25">
      <c r="A341" t="s">
        <v>72</v>
      </c>
      <c r="B341" t="s">
        <v>128</v>
      </c>
      <c r="C341" t="s">
        <v>91</v>
      </c>
      <c r="D341">
        <v>85.43</v>
      </c>
      <c r="E341">
        <v>2019</v>
      </c>
    </row>
    <row r="342" spans="1:5" x14ac:dyDescent="0.25">
      <c r="A342" t="s">
        <v>72</v>
      </c>
      <c r="B342" t="s">
        <v>128</v>
      </c>
      <c r="C342" t="s">
        <v>90</v>
      </c>
      <c r="D342">
        <v>86.86</v>
      </c>
      <c r="E342">
        <v>2019</v>
      </c>
    </row>
    <row r="343" spans="1:5" x14ac:dyDescent="0.25">
      <c r="A343" t="s">
        <v>72</v>
      </c>
      <c r="B343" t="s">
        <v>128</v>
      </c>
      <c r="C343" t="s">
        <v>84</v>
      </c>
      <c r="D343">
        <v>89.74</v>
      </c>
      <c r="E343">
        <v>2019</v>
      </c>
    </row>
    <row r="344" spans="1:5" x14ac:dyDescent="0.25">
      <c r="A344" t="s">
        <v>72</v>
      </c>
      <c r="B344" t="s">
        <v>128</v>
      </c>
      <c r="C344" t="s">
        <v>77</v>
      </c>
      <c r="D344">
        <v>89.18</v>
      </c>
      <c r="E344">
        <v>2019</v>
      </c>
    </row>
    <row r="345" spans="1:5" x14ac:dyDescent="0.25">
      <c r="A345" t="s">
        <v>72</v>
      </c>
      <c r="B345" t="s">
        <v>128</v>
      </c>
      <c r="C345" t="s">
        <v>80</v>
      </c>
      <c r="D345">
        <v>86.67</v>
      </c>
      <c r="E345">
        <v>2019</v>
      </c>
    </row>
    <row r="346" spans="1:5" x14ac:dyDescent="0.25">
      <c r="A346" t="s">
        <v>72</v>
      </c>
      <c r="B346" t="s">
        <v>128</v>
      </c>
      <c r="C346" t="s">
        <v>81</v>
      </c>
      <c r="D346">
        <v>81.23</v>
      </c>
      <c r="E346">
        <v>2019</v>
      </c>
    </row>
    <row r="347" spans="1:5" x14ac:dyDescent="0.25">
      <c r="A347" t="s">
        <v>72</v>
      </c>
      <c r="B347" t="s">
        <v>128</v>
      </c>
      <c r="C347" t="s">
        <v>82</v>
      </c>
      <c r="D347">
        <v>92.15</v>
      </c>
      <c r="E347">
        <v>2019</v>
      </c>
    </row>
    <row r="348" spans="1:5" x14ac:dyDescent="0.25">
      <c r="A348" t="s">
        <v>72</v>
      </c>
      <c r="B348" t="s">
        <v>128</v>
      </c>
      <c r="C348" t="s">
        <v>83</v>
      </c>
      <c r="D348">
        <v>90.91</v>
      </c>
      <c r="E348">
        <v>2019</v>
      </c>
    </row>
    <row r="349" spans="1:5" x14ac:dyDescent="0.25">
      <c r="A349" t="s">
        <v>72</v>
      </c>
      <c r="B349" t="s">
        <v>128</v>
      </c>
      <c r="C349" t="s">
        <v>85</v>
      </c>
      <c r="D349">
        <v>85.84</v>
      </c>
      <c r="E349">
        <v>2019</v>
      </c>
    </row>
    <row r="350" spans="1:5" x14ac:dyDescent="0.25">
      <c r="A350" t="s">
        <v>72</v>
      </c>
      <c r="B350" t="s">
        <v>128</v>
      </c>
      <c r="C350" t="s">
        <v>87</v>
      </c>
      <c r="D350">
        <v>76.290000000000006</v>
      </c>
      <c r="E350">
        <v>2019</v>
      </c>
    </row>
    <row r="351" spans="1:5" x14ac:dyDescent="0.25">
      <c r="A351" t="s">
        <v>72</v>
      </c>
      <c r="B351" t="s">
        <v>128</v>
      </c>
      <c r="C351" t="s">
        <v>89</v>
      </c>
      <c r="D351">
        <v>68.69</v>
      </c>
      <c r="E351">
        <v>2019</v>
      </c>
    </row>
    <row r="352" spans="1:5" x14ac:dyDescent="0.25">
      <c r="A352" t="s">
        <v>72</v>
      </c>
      <c r="B352" t="s">
        <v>129</v>
      </c>
      <c r="C352" t="s">
        <v>86</v>
      </c>
      <c r="D352">
        <v>88.49</v>
      </c>
      <c r="E352">
        <v>2019</v>
      </c>
    </row>
    <row r="353" spans="1:5" x14ac:dyDescent="0.25">
      <c r="A353" t="s">
        <v>72</v>
      </c>
      <c r="B353" t="s">
        <v>129</v>
      </c>
      <c r="C353" t="s">
        <v>78</v>
      </c>
      <c r="D353">
        <v>94.24</v>
      </c>
      <c r="E353">
        <v>2019</v>
      </c>
    </row>
    <row r="354" spans="1:5" x14ac:dyDescent="0.25">
      <c r="A354" t="s">
        <v>72</v>
      </c>
      <c r="B354" t="s">
        <v>129</v>
      </c>
      <c r="C354" t="s">
        <v>79</v>
      </c>
      <c r="D354">
        <v>94.05</v>
      </c>
      <c r="E354">
        <v>2019</v>
      </c>
    </row>
    <row r="355" spans="1:5" x14ac:dyDescent="0.25">
      <c r="A355" t="s">
        <v>72</v>
      </c>
      <c r="B355" t="s">
        <v>129</v>
      </c>
      <c r="C355" t="s">
        <v>88</v>
      </c>
      <c r="D355">
        <v>82.47</v>
      </c>
      <c r="E355">
        <v>2019</v>
      </c>
    </row>
    <row r="356" spans="1:5" x14ac:dyDescent="0.25">
      <c r="A356" t="s">
        <v>72</v>
      </c>
      <c r="B356" t="s">
        <v>129</v>
      </c>
      <c r="C356" t="s">
        <v>92</v>
      </c>
      <c r="D356">
        <v>59.39</v>
      </c>
      <c r="E356">
        <v>2019</v>
      </c>
    </row>
    <row r="357" spans="1:5" x14ac:dyDescent="0.25">
      <c r="A357" t="s">
        <v>72</v>
      </c>
      <c r="B357" t="s">
        <v>129</v>
      </c>
      <c r="C357" t="s">
        <v>91</v>
      </c>
      <c r="D357">
        <v>82.52</v>
      </c>
      <c r="E357">
        <v>2019</v>
      </c>
    </row>
    <row r="358" spans="1:5" x14ac:dyDescent="0.25">
      <c r="A358" t="s">
        <v>72</v>
      </c>
      <c r="B358" t="s">
        <v>129</v>
      </c>
      <c r="C358" t="s">
        <v>90</v>
      </c>
      <c r="D358">
        <v>83.35</v>
      </c>
      <c r="E358">
        <v>2019</v>
      </c>
    </row>
    <row r="359" spans="1:5" x14ac:dyDescent="0.25">
      <c r="A359" t="s">
        <v>72</v>
      </c>
      <c r="B359" t="s">
        <v>129</v>
      </c>
      <c r="C359" t="s">
        <v>84</v>
      </c>
      <c r="D359">
        <v>87.32</v>
      </c>
      <c r="E359">
        <v>2019</v>
      </c>
    </row>
    <row r="360" spans="1:5" x14ac:dyDescent="0.25">
      <c r="A360" t="s">
        <v>72</v>
      </c>
      <c r="B360" t="s">
        <v>129</v>
      </c>
      <c r="C360" t="s">
        <v>77</v>
      </c>
      <c r="D360">
        <v>88.05</v>
      </c>
      <c r="E360">
        <v>2019</v>
      </c>
    </row>
    <row r="361" spans="1:5" x14ac:dyDescent="0.25">
      <c r="A361" t="s">
        <v>72</v>
      </c>
      <c r="B361" t="s">
        <v>129</v>
      </c>
      <c r="C361" t="s">
        <v>80</v>
      </c>
      <c r="D361">
        <v>85.19</v>
      </c>
      <c r="E361">
        <v>2019</v>
      </c>
    </row>
    <row r="362" spans="1:5" x14ac:dyDescent="0.25">
      <c r="A362" t="s">
        <v>72</v>
      </c>
      <c r="B362" t="s">
        <v>129</v>
      </c>
      <c r="C362" t="s">
        <v>81</v>
      </c>
      <c r="D362">
        <v>76.98</v>
      </c>
      <c r="E362">
        <v>2019</v>
      </c>
    </row>
    <row r="363" spans="1:5" x14ac:dyDescent="0.25">
      <c r="A363" t="s">
        <v>72</v>
      </c>
      <c r="B363" t="s">
        <v>129</v>
      </c>
      <c r="C363" t="s">
        <v>82</v>
      </c>
      <c r="D363">
        <v>89.67</v>
      </c>
      <c r="E363">
        <v>2019</v>
      </c>
    </row>
    <row r="364" spans="1:5" x14ac:dyDescent="0.25">
      <c r="A364" t="s">
        <v>72</v>
      </c>
      <c r="B364" t="s">
        <v>129</v>
      </c>
      <c r="C364" t="s">
        <v>83</v>
      </c>
      <c r="D364">
        <v>88.03</v>
      </c>
      <c r="E364">
        <v>2019</v>
      </c>
    </row>
    <row r="365" spans="1:5" x14ac:dyDescent="0.25">
      <c r="A365" t="s">
        <v>72</v>
      </c>
      <c r="B365" t="s">
        <v>129</v>
      </c>
      <c r="C365" t="s">
        <v>85</v>
      </c>
      <c r="D365">
        <v>88.43</v>
      </c>
      <c r="E365">
        <v>2019</v>
      </c>
    </row>
    <row r="366" spans="1:5" x14ac:dyDescent="0.25">
      <c r="A366" t="s">
        <v>72</v>
      </c>
      <c r="B366" t="s">
        <v>129</v>
      </c>
      <c r="C366" t="s">
        <v>87</v>
      </c>
      <c r="D366">
        <v>78.930000000000007</v>
      </c>
      <c r="E366">
        <v>2019</v>
      </c>
    </row>
    <row r="367" spans="1:5" x14ac:dyDescent="0.25">
      <c r="A367" t="s">
        <v>72</v>
      </c>
      <c r="B367" t="s">
        <v>129</v>
      </c>
      <c r="C367" t="s">
        <v>89</v>
      </c>
      <c r="D367">
        <v>71.84</v>
      </c>
      <c r="E367">
        <v>2019</v>
      </c>
    </row>
    <row r="368" spans="1:5" x14ac:dyDescent="0.25">
      <c r="A368" t="s">
        <v>72</v>
      </c>
      <c r="B368" t="s">
        <v>69</v>
      </c>
      <c r="C368" t="s">
        <v>86</v>
      </c>
      <c r="D368">
        <v>91.68</v>
      </c>
      <c r="E368">
        <v>2019</v>
      </c>
    </row>
    <row r="369" spans="1:5" x14ac:dyDescent="0.25">
      <c r="A369" t="s">
        <v>72</v>
      </c>
      <c r="B369" t="s">
        <v>69</v>
      </c>
      <c r="C369" t="s">
        <v>78</v>
      </c>
      <c r="D369">
        <v>95.84</v>
      </c>
      <c r="E369">
        <v>2019</v>
      </c>
    </row>
    <row r="370" spans="1:5" x14ac:dyDescent="0.25">
      <c r="A370" t="s">
        <v>72</v>
      </c>
      <c r="B370" t="s">
        <v>69</v>
      </c>
      <c r="C370" t="s">
        <v>79</v>
      </c>
      <c r="D370">
        <v>97.29</v>
      </c>
      <c r="E370">
        <v>2019</v>
      </c>
    </row>
    <row r="371" spans="1:5" x14ac:dyDescent="0.25">
      <c r="A371" t="s">
        <v>72</v>
      </c>
      <c r="B371" t="s">
        <v>69</v>
      </c>
      <c r="C371" t="s">
        <v>88</v>
      </c>
      <c r="D371">
        <v>85.31</v>
      </c>
      <c r="E371">
        <v>2019</v>
      </c>
    </row>
    <row r="372" spans="1:5" x14ac:dyDescent="0.25">
      <c r="A372" t="s">
        <v>72</v>
      </c>
      <c r="B372" t="s">
        <v>69</v>
      </c>
      <c r="C372" t="s">
        <v>92</v>
      </c>
      <c r="D372">
        <v>63.24</v>
      </c>
      <c r="E372">
        <v>2019</v>
      </c>
    </row>
    <row r="373" spans="1:5" x14ac:dyDescent="0.25">
      <c r="A373" t="s">
        <v>72</v>
      </c>
      <c r="B373" t="s">
        <v>69</v>
      </c>
      <c r="C373" t="s">
        <v>91</v>
      </c>
      <c r="D373">
        <v>85.79</v>
      </c>
      <c r="E373">
        <v>2019</v>
      </c>
    </row>
    <row r="374" spans="1:5" x14ac:dyDescent="0.25">
      <c r="A374" t="s">
        <v>72</v>
      </c>
      <c r="B374" t="s">
        <v>69</v>
      </c>
      <c r="C374" t="s">
        <v>90</v>
      </c>
      <c r="D374">
        <v>87.5</v>
      </c>
      <c r="E374">
        <v>2019</v>
      </c>
    </row>
    <row r="375" spans="1:5" x14ac:dyDescent="0.25">
      <c r="A375" t="s">
        <v>72</v>
      </c>
      <c r="B375" t="s">
        <v>69</v>
      </c>
      <c r="C375" t="s">
        <v>84</v>
      </c>
      <c r="D375">
        <v>90.47</v>
      </c>
      <c r="E375">
        <v>2019</v>
      </c>
    </row>
    <row r="376" spans="1:5" x14ac:dyDescent="0.25">
      <c r="A376" t="s">
        <v>72</v>
      </c>
      <c r="B376" t="s">
        <v>69</v>
      </c>
      <c r="C376" t="s">
        <v>77</v>
      </c>
      <c r="D376">
        <v>91.75</v>
      </c>
      <c r="E376">
        <v>2019</v>
      </c>
    </row>
    <row r="377" spans="1:5" x14ac:dyDescent="0.25">
      <c r="A377" t="s">
        <v>72</v>
      </c>
      <c r="B377" t="s">
        <v>69</v>
      </c>
      <c r="C377" t="s">
        <v>80</v>
      </c>
      <c r="D377">
        <v>89.13</v>
      </c>
      <c r="E377">
        <v>2019</v>
      </c>
    </row>
    <row r="378" spans="1:5" x14ac:dyDescent="0.25">
      <c r="A378" t="s">
        <v>72</v>
      </c>
      <c r="B378" t="s">
        <v>69</v>
      </c>
      <c r="C378" t="s">
        <v>81</v>
      </c>
      <c r="D378">
        <v>81.62</v>
      </c>
      <c r="E378">
        <v>2019</v>
      </c>
    </row>
    <row r="379" spans="1:5" x14ac:dyDescent="0.25">
      <c r="A379" t="s">
        <v>72</v>
      </c>
      <c r="B379" t="s">
        <v>69</v>
      </c>
      <c r="C379" t="s">
        <v>82</v>
      </c>
      <c r="D379">
        <v>92.38</v>
      </c>
      <c r="E379">
        <v>2019</v>
      </c>
    </row>
    <row r="380" spans="1:5" x14ac:dyDescent="0.25">
      <c r="A380" t="s">
        <v>72</v>
      </c>
      <c r="B380" t="s">
        <v>69</v>
      </c>
      <c r="C380" t="s">
        <v>83</v>
      </c>
      <c r="D380">
        <v>92.2</v>
      </c>
      <c r="E380">
        <v>2019</v>
      </c>
    </row>
    <row r="381" spans="1:5" x14ac:dyDescent="0.25">
      <c r="A381" t="s">
        <v>72</v>
      </c>
      <c r="B381" t="s">
        <v>69</v>
      </c>
      <c r="C381" t="s">
        <v>85</v>
      </c>
      <c r="D381">
        <v>89.33</v>
      </c>
      <c r="E381">
        <v>2019</v>
      </c>
    </row>
    <row r="382" spans="1:5" x14ac:dyDescent="0.25">
      <c r="A382" t="s">
        <v>72</v>
      </c>
      <c r="B382" t="s">
        <v>69</v>
      </c>
      <c r="C382" t="s">
        <v>87</v>
      </c>
      <c r="D382">
        <v>82.32</v>
      </c>
      <c r="E382">
        <v>2019</v>
      </c>
    </row>
    <row r="383" spans="1:5" x14ac:dyDescent="0.25">
      <c r="A383" t="s">
        <v>72</v>
      </c>
      <c r="B383" t="s">
        <v>69</v>
      </c>
      <c r="C383" t="s">
        <v>89</v>
      </c>
      <c r="D383">
        <v>72.59</v>
      </c>
      <c r="E383">
        <v>2019</v>
      </c>
    </row>
    <row r="384" spans="1:5" x14ac:dyDescent="0.25">
      <c r="A384" t="s">
        <v>72</v>
      </c>
      <c r="B384" t="s">
        <v>130</v>
      </c>
      <c r="C384" t="s">
        <v>86</v>
      </c>
      <c r="D384">
        <v>89.84</v>
      </c>
      <c r="E384">
        <v>2019</v>
      </c>
    </row>
    <row r="385" spans="1:5" x14ac:dyDescent="0.25">
      <c r="A385" t="s">
        <v>72</v>
      </c>
      <c r="B385" t="s">
        <v>130</v>
      </c>
      <c r="C385" t="s">
        <v>78</v>
      </c>
      <c r="D385">
        <v>94.22</v>
      </c>
      <c r="E385">
        <v>2019</v>
      </c>
    </row>
    <row r="386" spans="1:5" x14ac:dyDescent="0.25">
      <c r="A386" t="s">
        <v>72</v>
      </c>
      <c r="B386" t="s">
        <v>130</v>
      </c>
      <c r="C386" t="s">
        <v>79</v>
      </c>
      <c r="D386">
        <v>95.72</v>
      </c>
      <c r="E386">
        <v>2019</v>
      </c>
    </row>
    <row r="387" spans="1:5" x14ac:dyDescent="0.25">
      <c r="A387" t="s">
        <v>72</v>
      </c>
      <c r="B387" t="s">
        <v>130</v>
      </c>
      <c r="C387" t="s">
        <v>88</v>
      </c>
      <c r="D387">
        <v>81.66</v>
      </c>
      <c r="E387">
        <v>2019</v>
      </c>
    </row>
    <row r="388" spans="1:5" x14ac:dyDescent="0.25">
      <c r="A388" t="s">
        <v>72</v>
      </c>
      <c r="B388" t="s">
        <v>130</v>
      </c>
      <c r="C388" t="s">
        <v>92</v>
      </c>
      <c r="D388">
        <v>63.01</v>
      </c>
      <c r="E388">
        <v>2019</v>
      </c>
    </row>
    <row r="389" spans="1:5" x14ac:dyDescent="0.25">
      <c r="A389" t="s">
        <v>72</v>
      </c>
      <c r="B389" t="s">
        <v>130</v>
      </c>
      <c r="C389" t="s">
        <v>91</v>
      </c>
      <c r="D389">
        <v>82.86</v>
      </c>
      <c r="E389">
        <v>2019</v>
      </c>
    </row>
    <row r="390" spans="1:5" x14ac:dyDescent="0.25">
      <c r="A390" t="s">
        <v>72</v>
      </c>
      <c r="B390" t="s">
        <v>130</v>
      </c>
      <c r="C390" t="s">
        <v>90</v>
      </c>
      <c r="D390">
        <v>83.53</v>
      </c>
      <c r="E390">
        <v>2019</v>
      </c>
    </row>
    <row r="391" spans="1:5" x14ac:dyDescent="0.25">
      <c r="A391" t="s">
        <v>72</v>
      </c>
      <c r="B391" t="s">
        <v>130</v>
      </c>
      <c r="C391" t="s">
        <v>84</v>
      </c>
      <c r="D391">
        <v>88.2</v>
      </c>
      <c r="E391">
        <v>2019</v>
      </c>
    </row>
    <row r="392" spans="1:5" x14ac:dyDescent="0.25">
      <c r="A392" t="s">
        <v>72</v>
      </c>
      <c r="B392" t="s">
        <v>130</v>
      </c>
      <c r="C392" t="s">
        <v>77</v>
      </c>
      <c r="D392">
        <v>89.07</v>
      </c>
      <c r="E392">
        <v>2019</v>
      </c>
    </row>
    <row r="393" spans="1:5" x14ac:dyDescent="0.25">
      <c r="A393" t="s">
        <v>72</v>
      </c>
      <c r="B393" t="s">
        <v>130</v>
      </c>
      <c r="C393" t="s">
        <v>80</v>
      </c>
      <c r="D393">
        <v>86.64</v>
      </c>
      <c r="E393">
        <v>2019</v>
      </c>
    </row>
    <row r="394" spans="1:5" x14ac:dyDescent="0.25">
      <c r="A394" t="s">
        <v>72</v>
      </c>
      <c r="B394" t="s">
        <v>130</v>
      </c>
      <c r="C394" t="s">
        <v>81</v>
      </c>
      <c r="D394">
        <v>79.34</v>
      </c>
      <c r="E394">
        <v>2019</v>
      </c>
    </row>
    <row r="395" spans="1:5" x14ac:dyDescent="0.25">
      <c r="A395" t="s">
        <v>72</v>
      </c>
      <c r="B395" t="s">
        <v>130</v>
      </c>
      <c r="C395" t="s">
        <v>82</v>
      </c>
      <c r="D395">
        <v>90.13</v>
      </c>
      <c r="E395">
        <v>2019</v>
      </c>
    </row>
    <row r="396" spans="1:5" x14ac:dyDescent="0.25">
      <c r="A396" t="s">
        <v>72</v>
      </c>
      <c r="B396" t="s">
        <v>130</v>
      </c>
      <c r="C396" t="s">
        <v>83</v>
      </c>
      <c r="D396">
        <v>88.91</v>
      </c>
      <c r="E396">
        <v>2019</v>
      </c>
    </row>
    <row r="397" spans="1:5" x14ac:dyDescent="0.25">
      <c r="A397" t="s">
        <v>72</v>
      </c>
      <c r="B397" t="s">
        <v>130</v>
      </c>
      <c r="C397" t="s">
        <v>85</v>
      </c>
      <c r="D397">
        <v>87.02</v>
      </c>
      <c r="E397">
        <v>2019</v>
      </c>
    </row>
    <row r="398" spans="1:5" x14ac:dyDescent="0.25">
      <c r="A398" t="s">
        <v>72</v>
      </c>
      <c r="B398" t="s">
        <v>130</v>
      </c>
      <c r="C398" t="s">
        <v>87</v>
      </c>
      <c r="D398">
        <v>83.94</v>
      </c>
      <c r="E398">
        <v>2019</v>
      </c>
    </row>
    <row r="399" spans="1:5" x14ac:dyDescent="0.25">
      <c r="A399" t="s">
        <v>72</v>
      </c>
      <c r="B399" t="s">
        <v>130</v>
      </c>
      <c r="C399" t="s">
        <v>89</v>
      </c>
      <c r="D399">
        <v>57.77</v>
      </c>
      <c r="E399">
        <v>2019</v>
      </c>
    </row>
    <row r="400" spans="1:5" x14ac:dyDescent="0.25">
      <c r="A400" t="s">
        <v>72</v>
      </c>
      <c r="B400" t="s">
        <v>122</v>
      </c>
      <c r="C400" t="s">
        <v>86</v>
      </c>
      <c r="D400">
        <v>85.85</v>
      </c>
      <c r="E400">
        <v>2018</v>
      </c>
    </row>
    <row r="401" spans="1:5" x14ac:dyDescent="0.25">
      <c r="A401" t="s">
        <v>72</v>
      </c>
      <c r="B401" t="s">
        <v>122</v>
      </c>
      <c r="C401" t="s">
        <v>78</v>
      </c>
      <c r="D401">
        <v>93.03</v>
      </c>
      <c r="E401">
        <v>2018</v>
      </c>
    </row>
    <row r="402" spans="1:5" x14ac:dyDescent="0.25">
      <c r="A402" t="s">
        <v>72</v>
      </c>
      <c r="B402" t="s">
        <v>122</v>
      </c>
      <c r="C402" t="s">
        <v>79</v>
      </c>
      <c r="D402">
        <v>92.61</v>
      </c>
      <c r="E402">
        <v>2018</v>
      </c>
    </row>
    <row r="403" spans="1:5" x14ac:dyDescent="0.25">
      <c r="A403" t="s">
        <v>72</v>
      </c>
      <c r="B403" t="s">
        <v>122</v>
      </c>
      <c r="C403" t="s">
        <v>88</v>
      </c>
      <c r="D403">
        <v>80.680000000000007</v>
      </c>
      <c r="E403">
        <v>2018</v>
      </c>
    </row>
    <row r="404" spans="1:5" x14ac:dyDescent="0.25">
      <c r="A404" t="s">
        <v>72</v>
      </c>
      <c r="B404" t="s">
        <v>122</v>
      </c>
      <c r="C404" t="s">
        <v>92</v>
      </c>
      <c r="D404">
        <v>57.94</v>
      </c>
      <c r="E404">
        <v>2018</v>
      </c>
    </row>
    <row r="405" spans="1:5" x14ac:dyDescent="0.25">
      <c r="A405" t="s">
        <v>72</v>
      </c>
      <c r="B405" t="s">
        <v>122</v>
      </c>
      <c r="C405" t="s">
        <v>91</v>
      </c>
      <c r="D405">
        <v>81.05</v>
      </c>
      <c r="E405">
        <v>2018</v>
      </c>
    </row>
    <row r="406" spans="1:5" x14ac:dyDescent="0.25">
      <c r="A406" t="s">
        <v>72</v>
      </c>
      <c r="B406" t="s">
        <v>122</v>
      </c>
      <c r="C406" t="s">
        <v>90</v>
      </c>
      <c r="D406">
        <v>80.03</v>
      </c>
      <c r="E406">
        <v>2018</v>
      </c>
    </row>
    <row r="407" spans="1:5" x14ac:dyDescent="0.25">
      <c r="A407" t="s">
        <v>72</v>
      </c>
      <c r="B407" t="s">
        <v>122</v>
      </c>
      <c r="C407" t="s">
        <v>84</v>
      </c>
      <c r="D407">
        <v>87.3</v>
      </c>
      <c r="E407">
        <v>2018</v>
      </c>
    </row>
    <row r="408" spans="1:5" x14ac:dyDescent="0.25">
      <c r="A408" t="s">
        <v>72</v>
      </c>
      <c r="B408" t="s">
        <v>122</v>
      </c>
      <c r="C408" t="s">
        <v>77</v>
      </c>
      <c r="D408">
        <v>84.7</v>
      </c>
      <c r="E408">
        <v>2018</v>
      </c>
    </row>
    <row r="409" spans="1:5" x14ac:dyDescent="0.25">
      <c r="A409" t="s">
        <v>72</v>
      </c>
      <c r="B409" t="s">
        <v>122</v>
      </c>
      <c r="C409" t="s">
        <v>80</v>
      </c>
      <c r="D409">
        <v>81.31</v>
      </c>
      <c r="E409">
        <v>2018</v>
      </c>
    </row>
    <row r="410" spans="1:5" x14ac:dyDescent="0.25">
      <c r="A410" t="s">
        <v>72</v>
      </c>
      <c r="B410" t="s">
        <v>122</v>
      </c>
      <c r="C410" t="s">
        <v>81</v>
      </c>
      <c r="D410">
        <v>76.69</v>
      </c>
      <c r="E410">
        <v>2018</v>
      </c>
    </row>
    <row r="411" spans="1:5" x14ac:dyDescent="0.25">
      <c r="A411" t="s">
        <v>72</v>
      </c>
      <c r="B411" t="s">
        <v>122</v>
      </c>
      <c r="C411" t="s">
        <v>82</v>
      </c>
      <c r="D411">
        <v>88.67</v>
      </c>
      <c r="E411">
        <v>2018</v>
      </c>
    </row>
    <row r="412" spans="1:5" x14ac:dyDescent="0.25">
      <c r="A412" t="s">
        <v>72</v>
      </c>
      <c r="B412" t="s">
        <v>122</v>
      </c>
      <c r="C412" t="s">
        <v>83</v>
      </c>
      <c r="D412">
        <v>88.67</v>
      </c>
      <c r="E412">
        <v>2018</v>
      </c>
    </row>
    <row r="413" spans="1:5" x14ac:dyDescent="0.25">
      <c r="A413" t="s">
        <v>72</v>
      </c>
      <c r="B413" t="s">
        <v>122</v>
      </c>
      <c r="C413" t="s">
        <v>85</v>
      </c>
      <c r="D413">
        <v>87.76</v>
      </c>
      <c r="E413">
        <v>2018</v>
      </c>
    </row>
    <row r="414" spans="1:5" x14ac:dyDescent="0.25">
      <c r="A414" t="s">
        <v>72</v>
      </c>
      <c r="B414" t="s">
        <v>122</v>
      </c>
      <c r="C414" t="s">
        <v>87</v>
      </c>
      <c r="D414">
        <v>75.45</v>
      </c>
      <c r="E414">
        <v>2018</v>
      </c>
    </row>
    <row r="415" spans="1:5" x14ac:dyDescent="0.25">
      <c r="A415" t="s">
        <v>72</v>
      </c>
      <c r="B415" t="s">
        <v>122</v>
      </c>
      <c r="C415" t="s">
        <v>89</v>
      </c>
      <c r="D415">
        <v>71.42</v>
      </c>
      <c r="E415">
        <v>2018</v>
      </c>
    </row>
    <row r="416" spans="1:5" x14ac:dyDescent="0.25">
      <c r="A416" t="s">
        <v>72</v>
      </c>
      <c r="B416" t="s">
        <v>128</v>
      </c>
      <c r="C416" t="s">
        <v>86</v>
      </c>
      <c r="D416">
        <v>89.45</v>
      </c>
      <c r="E416">
        <v>2018</v>
      </c>
    </row>
    <row r="417" spans="1:5" x14ac:dyDescent="0.25">
      <c r="A417" t="s">
        <v>72</v>
      </c>
      <c r="B417" t="s">
        <v>128</v>
      </c>
      <c r="C417" t="s">
        <v>78</v>
      </c>
      <c r="D417">
        <v>94.16</v>
      </c>
      <c r="E417">
        <v>2018</v>
      </c>
    </row>
    <row r="418" spans="1:5" x14ac:dyDescent="0.25">
      <c r="A418" t="s">
        <v>72</v>
      </c>
      <c r="B418" t="s">
        <v>128</v>
      </c>
      <c r="C418" t="s">
        <v>79</v>
      </c>
      <c r="D418">
        <v>94.89</v>
      </c>
      <c r="E418">
        <v>2018</v>
      </c>
    </row>
    <row r="419" spans="1:5" x14ac:dyDescent="0.25">
      <c r="A419" t="s">
        <v>72</v>
      </c>
      <c r="B419" t="s">
        <v>128</v>
      </c>
      <c r="C419" t="s">
        <v>88</v>
      </c>
      <c r="D419">
        <v>82.97</v>
      </c>
      <c r="E419">
        <v>2018</v>
      </c>
    </row>
    <row r="420" spans="1:5" x14ac:dyDescent="0.25">
      <c r="A420" t="s">
        <v>72</v>
      </c>
      <c r="B420" t="s">
        <v>128</v>
      </c>
      <c r="C420" t="s">
        <v>92</v>
      </c>
      <c r="D420">
        <v>60.09</v>
      </c>
      <c r="E420">
        <v>2018</v>
      </c>
    </row>
    <row r="421" spans="1:5" x14ac:dyDescent="0.25">
      <c r="A421" t="s">
        <v>72</v>
      </c>
      <c r="B421" t="s">
        <v>128</v>
      </c>
      <c r="C421" t="s">
        <v>91</v>
      </c>
      <c r="D421">
        <v>81.09</v>
      </c>
      <c r="E421">
        <v>2018</v>
      </c>
    </row>
    <row r="422" spans="1:5" x14ac:dyDescent="0.25">
      <c r="A422" t="s">
        <v>72</v>
      </c>
      <c r="B422" t="s">
        <v>128</v>
      </c>
      <c r="C422" t="s">
        <v>90</v>
      </c>
      <c r="D422">
        <v>84.59</v>
      </c>
      <c r="E422">
        <v>2018</v>
      </c>
    </row>
    <row r="423" spans="1:5" x14ac:dyDescent="0.25">
      <c r="A423" t="s">
        <v>72</v>
      </c>
      <c r="B423" t="s">
        <v>128</v>
      </c>
      <c r="C423" t="s">
        <v>84</v>
      </c>
      <c r="D423">
        <v>88.36</v>
      </c>
      <c r="E423">
        <v>2018</v>
      </c>
    </row>
    <row r="424" spans="1:5" x14ac:dyDescent="0.25">
      <c r="A424" t="s">
        <v>72</v>
      </c>
      <c r="B424" t="s">
        <v>128</v>
      </c>
      <c r="C424" t="s">
        <v>77</v>
      </c>
      <c r="D424">
        <v>87.34</v>
      </c>
      <c r="E424">
        <v>2018</v>
      </c>
    </row>
    <row r="425" spans="1:5" x14ac:dyDescent="0.25">
      <c r="A425" t="s">
        <v>72</v>
      </c>
      <c r="B425" t="s">
        <v>128</v>
      </c>
      <c r="C425" t="s">
        <v>80</v>
      </c>
      <c r="D425">
        <v>83.27</v>
      </c>
      <c r="E425">
        <v>2018</v>
      </c>
    </row>
    <row r="426" spans="1:5" x14ac:dyDescent="0.25">
      <c r="A426" t="s">
        <v>72</v>
      </c>
      <c r="B426" t="s">
        <v>128</v>
      </c>
      <c r="C426" t="s">
        <v>81</v>
      </c>
      <c r="D426">
        <v>79.33</v>
      </c>
      <c r="E426">
        <v>2018</v>
      </c>
    </row>
    <row r="427" spans="1:5" x14ac:dyDescent="0.25">
      <c r="A427" t="s">
        <v>72</v>
      </c>
      <c r="B427" t="s">
        <v>128</v>
      </c>
      <c r="C427" t="s">
        <v>82</v>
      </c>
      <c r="D427">
        <v>90.63</v>
      </c>
      <c r="E427">
        <v>2018</v>
      </c>
    </row>
    <row r="428" spans="1:5" x14ac:dyDescent="0.25">
      <c r="A428" t="s">
        <v>72</v>
      </c>
      <c r="B428" t="s">
        <v>128</v>
      </c>
      <c r="C428" t="s">
        <v>83</v>
      </c>
      <c r="D428">
        <v>92.34</v>
      </c>
      <c r="E428">
        <v>2018</v>
      </c>
    </row>
    <row r="429" spans="1:5" x14ac:dyDescent="0.25">
      <c r="A429" t="s">
        <v>72</v>
      </c>
      <c r="B429" t="s">
        <v>128</v>
      </c>
      <c r="C429" t="s">
        <v>85</v>
      </c>
      <c r="D429">
        <v>89.94</v>
      </c>
      <c r="E429">
        <v>2018</v>
      </c>
    </row>
    <row r="430" spans="1:5" x14ac:dyDescent="0.25">
      <c r="A430" t="s">
        <v>72</v>
      </c>
      <c r="B430" t="s">
        <v>128</v>
      </c>
      <c r="C430" t="s">
        <v>87</v>
      </c>
      <c r="D430">
        <v>77.95</v>
      </c>
      <c r="E430">
        <v>2018</v>
      </c>
    </row>
    <row r="431" spans="1:5" x14ac:dyDescent="0.25">
      <c r="A431" t="s">
        <v>72</v>
      </c>
      <c r="B431" t="s">
        <v>128</v>
      </c>
      <c r="C431" t="s">
        <v>89</v>
      </c>
      <c r="D431">
        <v>71.64</v>
      </c>
      <c r="E431">
        <v>2018</v>
      </c>
    </row>
    <row r="432" spans="1:5" x14ac:dyDescent="0.25">
      <c r="A432" t="s">
        <v>72</v>
      </c>
      <c r="B432" t="s">
        <v>129</v>
      </c>
      <c r="C432" t="s">
        <v>86</v>
      </c>
      <c r="D432">
        <v>87.95</v>
      </c>
      <c r="E432">
        <v>2018</v>
      </c>
    </row>
    <row r="433" spans="1:5" x14ac:dyDescent="0.25">
      <c r="A433" t="s">
        <v>72</v>
      </c>
      <c r="B433" t="s">
        <v>129</v>
      </c>
      <c r="C433" t="s">
        <v>78</v>
      </c>
      <c r="D433">
        <v>92.51</v>
      </c>
      <c r="E433">
        <v>2018</v>
      </c>
    </row>
    <row r="434" spans="1:5" x14ac:dyDescent="0.25">
      <c r="A434" t="s">
        <v>72</v>
      </c>
      <c r="B434" t="s">
        <v>129</v>
      </c>
      <c r="C434" t="s">
        <v>79</v>
      </c>
      <c r="D434">
        <v>94.46</v>
      </c>
      <c r="E434">
        <v>2018</v>
      </c>
    </row>
    <row r="435" spans="1:5" x14ac:dyDescent="0.25">
      <c r="A435" t="s">
        <v>72</v>
      </c>
      <c r="B435" t="s">
        <v>129</v>
      </c>
      <c r="C435" t="s">
        <v>88</v>
      </c>
      <c r="D435">
        <v>82.68</v>
      </c>
      <c r="E435">
        <v>2018</v>
      </c>
    </row>
    <row r="436" spans="1:5" x14ac:dyDescent="0.25">
      <c r="A436" t="s">
        <v>72</v>
      </c>
      <c r="B436" t="s">
        <v>129</v>
      </c>
      <c r="C436" t="s">
        <v>92</v>
      </c>
      <c r="D436">
        <v>54.52</v>
      </c>
      <c r="E436">
        <v>2018</v>
      </c>
    </row>
    <row r="437" spans="1:5" x14ac:dyDescent="0.25">
      <c r="A437" t="s">
        <v>72</v>
      </c>
      <c r="B437" t="s">
        <v>129</v>
      </c>
      <c r="C437" t="s">
        <v>91</v>
      </c>
      <c r="D437">
        <v>81.95</v>
      </c>
      <c r="E437">
        <v>2018</v>
      </c>
    </row>
    <row r="438" spans="1:5" x14ac:dyDescent="0.25">
      <c r="A438" t="s">
        <v>72</v>
      </c>
      <c r="B438" t="s">
        <v>129</v>
      </c>
      <c r="C438" t="s">
        <v>90</v>
      </c>
      <c r="D438">
        <v>83.01</v>
      </c>
      <c r="E438">
        <v>2018</v>
      </c>
    </row>
    <row r="439" spans="1:5" x14ac:dyDescent="0.25">
      <c r="A439" t="s">
        <v>72</v>
      </c>
      <c r="B439" t="s">
        <v>129</v>
      </c>
      <c r="C439" t="s">
        <v>84</v>
      </c>
      <c r="D439">
        <v>88.64</v>
      </c>
      <c r="E439">
        <v>2018</v>
      </c>
    </row>
    <row r="440" spans="1:5" x14ac:dyDescent="0.25">
      <c r="A440" t="s">
        <v>72</v>
      </c>
      <c r="B440" t="s">
        <v>129</v>
      </c>
      <c r="C440" t="s">
        <v>77</v>
      </c>
      <c r="D440">
        <v>87.41</v>
      </c>
      <c r="E440">
        <v>2018</v>
      </c>
    </row>
    <row r="441" spans="1:5" x14ac:dyDescent="0.25">
      <c r="A441" t="s">
        <v>72</v>
      </c>
      <c r="B441" t="s">
        <v>129</v>
      </c>
      <c r="C441" t="s">
        <v>80</v>
      </c>
      <c r="D441">
        <v>83.55</v>
      </c>
      <c r="E441">
        <v>2018</v>
      </c>
    </row>
    <row r="442" spans="1:5" x14ac:dyDescent="0.25">
      <c r="A442" t="s">
        <v>72</v>
      </c>
      <c r="B442" t="s">
        <v>129</v>
      </c>
      <c r="C442" t="s">
        <v>81</v>
      </c>
      <c r="D442">
        <v>78.5</v>
      </c>
      <c r="E442">
        <v>2018</v>
      </c>
    </row>
    <row r="443" spans="1:5" x14ac:dyDescent="0.25">
      <c r="A443" t="s">
        <v>72</v>
      </c>
      <c r="B443" t="s">
        <v>129</v>
      </c>
      <c r="C443" t="s">
        <v>82</v>
      </c>
      <c r="D443">
        <v>89.12</v>
      </c>
      <c r="E443">
        <v>2018</v>
      </c>
    </row>
    <row r="444" spans="1:5" x14ac:dyDescent="0.25">
      <c r="A444" t="s">
        <v>72</v>
      </c>
      <c r="B444" t="s">
        <v>129</v>
      </c>
      <c r="C444" t="s">
        <v>83</v>
      </c>
      <c r="D444">
        <v>87.16</v>
      </c>
      <c r="E444">
        <v>2018</v>
      </c>
    </row>
    <row r="445" spans="1:5" x14ac:dyDescent="0.25">
      <c r="A445" t="s">
        <v>72</v>
      </c>
      <c r="B445" t="s">
        <v>129</v>
      </c>
      <c r="C445" t="s">
        <v>85</v>
      </c>
      <c r="D445">
        <v>88.57</v>
      </c>
      <c r="E445">
        <v>2018</v>
      </c>
    </row>
    <row r="446" spans="1:5" x14ac:dyDescent="0.25">
      <c r="A446" t="s">
        <v>72</v>
      </c>
      <c r="B446" t="s">
        <v>129</v>
      </c>
      <c r="C446" t="s">
        <v>87</v>
      </c>
      <c r="D446">
        <v>78.94</v>
      </c>
      <c r="E446">
        <v>2018</v>
      </c>
    </row>
    <row r="447" spans="1:5" x14ac:dyDescent="0.25">
      <c r="A447" t="s">
        <v>72</v>
      </c>
      <c r="B447" t="s">
        <v>129</v>
      </c>
      <c r="C447" t="s">
        <v>89</v>
      </c>
      <c r="D447">
        <v>67.62</v>
      </c>
      <c r="E447">
        <v>2018</v>
      </c>
    </row>
    <row r="448" spans="1:5" x14ac:dyDescent="0.25">
      <c r="A448" t="s">
        <v>72</v>
      </c>
      <c r="B448" t="s">
        <v>69</v>
      </c>
      <c r="C448" t="s">
        <v>86</v>
      </c>
      <c r="D448">
        <v>92.91</v>
      </c>
      <c r="E448">
        <v>2018</v>
      </c>
    </row>
    <row r="449" spans="1:5" x14ac:dyDescent="0.25">
      <c r="A449" t="s">
        <v>72</v>
      </c>
      <c r="B449" t="s">
        <v>69</v>
      </c>
      <c r="C449" t="s">
        <v>78</v>
      </c>
      <c r="D449">
        <v>96.36</v>
      </c>
      <c r="E449">
        <v>2018</v>
      </c>
    </row>
    <row r="450" spans="1:5" x14ac:dyDescent="0.25">
      <c r="A450" t="s">
        <v>72</v>
      </c>
      <c r="B450" t="s">
        <v>69</v>
      </c>
      <c r="C450" t="s">
        <v>79</v>
      </c>
      <c r="D450">
        <v>95.27</v>
      </c>
      <c r="E450">
        <v>2018</v>
      </c>
    </row>
    <row r="451" spans="1:5" x14ac:dyDescent="0.25">
      <c r="A451" t="s">
        <v>72</v>
      </c>
      <c r="B451" t="s">
        <v>69</v>
      </c>
      <c r="C451" t="s">
        <v>88</v>
      </c>
      <c r="D451">
        <v>85.88</v>
      </c>
      <c r="E451">
        <v>2018</v>
      </c>
    </row>
    <row r="452" spans="1:5" x14ac:dyDescent="0.25">
      <c r="A452" t="s">
        <v>72</v>
      </c>
      <c r="B452" t="s">
        <v>69</v>
      </c>
      <c r="C452" t="s">
        <v>92</v>
      </c>
      <c r="D452">
        <v>63.13</v>
      </c>
      <c r="E452">
        <v>2018</v>
      </c>
    </row>
    <row r="453" spans="1:5" x14ac:dyDescent="0.25">
      <c r="A453" t="s">
        <v>72</v>
      </c>
      <c r="B453" t="s">
        <v>69</v>
      </c>
      <c r="C453" t="s">
        <v>91</v>
      </c>
      <c r="D453">
        <v>85.32</v>
      </c>
      <c r="E453">
        <v>2018</v>
      </c>
    </row>
    <row r="454" spans="1:5" x14ac:dyDescent="0.25">
      <c r="A454" t="s">
        <v>72</v>
      </c>
      <c r="B454" t="s">
        <v>69</v>
      </c>
      <c r="C454" t="s">
        <v>90</v>
      </c>
      <c r="D454">
        <v>88.78</v>
      </c>
      <c r="E454">
        <v>2018</v>
      </c>
    </row>
    <row r="455" spans="1:5" x14ac:dyDescent="0.25">
      <c r="A455" t="s">
        <v>72</v>
      </c>
      <c r="B455" t="s">
        <v>69</v>
      </c>
      <c r="C455" t="s">
        <v>84</v>
      </c>
      <c r="D455">
        <v>91.92</v>
      </c>
      <c r="E455">
        <v>2018</v>
      </c>
    </row>
    <row r="456" spans="1:5" x14ac:dyDescent="0.25">
      <c r="A456" t="s">
        <v>72</v>
      </c>
      <c r="B456" t="s">
        <v>69</v>
      </c>
      <c r="C456" t="s">
        <v>77</v>
      </c>
      <c r="D456">
        <v>92.52</v>
      </c>
      <c r="E456">
        <v>2018</v>
      </c>
    </row>
    <row r="457" spans="1:5" x14ac:dyDescent="0.25">
      <c r="A457" t="s">
        <v>72</v>
      </c>
      <c r="B457" t="s">
        <v>69</v>
      </c>
      <c r="C457" t="s">
        <v>80</v>
      </c>
      <c r="D457">
        <v>89.04</v>
      </c>
      <c r="E457">
        <v>2018</v>
      </c>
    </row>
    <row r="458" spans="1:5" x14ac:dyDescent="0.25">
      <c r="A458" t="s">
        <v>72</v>
      </c>
      <c r="B458" t="s">
        <v>69</v>
      </c>
      <c r="C458" t="s">
        <v>81</v>
      </c>
      <c r="D458">
        <v>83.39</v>
      </c>
      <c r="E458">
        <v>2018</v>
      </c>
    </row>
    <row r="459" spans="1:5" x14ac:dyDescent="0.25">
      <c r="A459" t="s">
        <v>72</v>
      </c>
      <c r="B459" t="s">
        <v>69</v>
      </c>
      <c r="C459" t="s">
        <v>82</v>
      </c>
      <c r="D459">
        <v>92.22</v>
      </c>
      <c r="E459">
        <v>2018</v>
      </c>
    </row>
    <row r="460" spans="1:5" x14ac:dyDescent="0.25">
      <c r="A460" t="s">
        <v>72</v>
      </c>
      <c r="B460" t="s">
        <v>69</v>
      </c>
      <c r="C460" t="s">
        <v>83</v>
      </c>
      <c r="D460">
        <v>92.72</v>
      </c>
      <c r="E460">
        <v>2018</v>
      </c>
    </row>
    <row r="461" spans="1:5" x14ac:dyDescent="0.25">
      <c r="A461" t="s">
        <v>72</v>
      </c>
      <c r="B461" t="s">
        <v>69</v>
      </c>
      <c r="C461" t="s">
        <v>85</v>
      </c>
      <c r="D461">
        <v>92.49</v>
      </c>
      <c r="E461">
        <v>2018</v>
      </c>
    </row>
    <row r="462" spans="1:5" x14ac:dyDescent="0.25">
      <c r="A462" t="s">
        <v>72</v>
      </c>
      <c r="B462" t="s">
        <v>69</v>
      </c>
      <c r="C462" t="s">
        <v>87</v>
      </c>
      <c r="D462">
        <v>83.6</v>
      </c>
      <c r="E462">
        <v>2018</v>
      </c>
    </row>
    <row r="463" spans="1:5" x14ac:dyDescent="0.25">
      <c r="A463" t="s">
        <v>72</v>
      </c>
      <c r="B463" t="s">
        <v>69</v>
      </c>
      <c r="C463" t="s">
        <v>89</v>
      </c>
      <c r="D463">
        <v>70.73</v>
      </c>
      <c r="E463">
        <v>2018</v>
      </c>
    </row>
    <row r="464" spans="1:5" x14ac:dyDescent="0.25">
      <c r="A464" t="s">
        <v>72</v>
      </c>
      <c r="B464" t="s">
        <v>130</v>
      </c>
      <c r="C464" t="s">
        <v>86</v>
      </c>
      <c r="D464">
        <v>92.41</v>
      </c>
      <c r="E464">
        <v>2018</v>
      </c>
    </row>
    <row r="465" spans="1:5" x14ac:dyDescent="0.25">
      <c r="A465" t="s">
        <v>72</v>
      </c>
      <c r="B465" t="s">
        <v>130</v>
      </c>
      <c r="C465" t="s">
        <v>78</v>
      </c>
      <c r="D465">
        <v>96.03</v>
      </c>
      <c r="E465">
        <v>2018</v>
      </c>
    </row>
    <row r="466" spans="1:5" x14ac:dyDescent="0.25">
      <c r="A466" t="s">
        <v>72</v>
      </c>
      <c r="B466" t="s">
        <v>130</v>
      </c>
      <c r="C466" t="s">
        <v>79</v>
      </c>
      <c r="D466">
        <v>95.22</v>
      </c>
      <c r="E466">
        <v>2018</v>
      </c>
    </row>
    <row r="467" spans="1:5" x14ac:dyDescent="0.25">
      <c r="A467" t="s">
        <v>72</v>
      </c>
      <c r="B467" t="s">
        <v>130</v>
      </c>
      <c r="C467" t="s">
        <v>88</v>
      </c>
      <c r="D467">
        <v>84.41</v>
      </c>
      <c r="E467">
        <v>2018</v>
      </c>
    </row>
    <row r="468" spans="1:5" x14ac:dyDescent="0.25">
      <c r="A468" t="s">
        <v>72</v>
      </c>
      <c r="B468" t="s">
        <v>130</v>
      </c>
      <c r="C468" t="s">
        <v>92</v>
      </c>
      <c r="D468">
        <v>67.760000000000005</v>
      </c>
      <c r="E468">
        <v>2018</v>
      </c>
    </row>
    <row r="469" spans="1:5" x14ac:dyDescent="0.25">
      <c r="A469" t="s">
        <v>72</v>
      </c>
      <c r="B469" t="s">
        <v>130</v>
      </c>
      <c r="C469" t="s">
        <v>91</v>
      </c>
      <c r="D469">
        <v>84.05</v>
      </c>
      <c r="E469">
        <v>2018</v>
      </c>
    </row>
    <row r="470" spans="1:5" x14ac:dyDescent="0.25">
      <c r="A470" t="s">
        <v>72</v>
      </c>
      <c r="B470" t="s">
        <v>130</v>
      </c>
      <c r="C470" t="s">
        <v>90</v>
      </c>
      <c r="D470">
        <v>88.57</v>
      </c>
      <c r="E470">
        <v>2018</v>
      </c>
    </row>
    <row r="471" spans="1:5" x14ac:dyDescent="0.25">
      <c r="A471" t="s">
        <v>72</v>
      </c>
      <c r="B471" t="s">
        <v>130</v>
      </c>
      <c r="C471" t="s">
        <v>84</v>
      </c>
      <c r="D471">
        <v>88.81</v>
      </c>
      <c r="E471">
        <v>2018</v>
      </c>
    </row>
    <row r="472" spans="1:5" x14ac:dyDescent="0.25">
      <c r="A472" t="s">
        <v>72</v>
      </c>
      <c r="B472" t="s">
        <v>130</v>
      </c>
      <c r="C472" t="s">
        <v>77</v>
      </c>
      <c r="D472">
        <v>90.56</v>
      </c>
      <c r="E472">
        <v>2018</v>
      </c>
    </row>
    <row r="473" spans="1:5" x14ac:dyDescent="0.25">
      <c r="A473" t="s">
        <v>72</v>
      </c>
      <c r="B473" t="s">
        <v>130</v>
      </c>
      <c r="C473" t="s">
        <v>80</v>
      </c>
      <c r="D473">
        <v>87.46</v>
      </c>
      <c r="E473">
        <v>2018</v>
      </c>
    </row>
    <row r="474" spans="1:5" x14ac:dyDescent="0.25">
      <c r="A474" t="s">
        <v>72</v>
      </c>
      <c r="B474" t="s">
        <v>130</v>
      </c>
      <c r="C474" t="s">
        <v>81</v>
      </c>
      <c r="D474">
        <v>81.53</v>
      </c>
      <c r="E474">
        <v>2018</v>
      </c>
    </row>
    <row r="475" spans="1:5" x14ac:dyDescent="0.25">
      <c r="A475" t="s">
        <v>72</v>
      </c>
      <c r="B475" t="s">
        <v>130</v>
      </c>
      <c r="C475" t="s">
        <v>82</v>
      </c>
      <c r="D475">
        <v>91.6</v>
      </c>
      <c r="E475">
        <v>2018</v>
      </c>
    </row>
    <row r="476" spans="1:5" x14ac:dyDescent="0.25">
      <c r="A476" t="s">
        <v>72</v>
      </c>
      <c r="B476" t="s">
        <v>130</v>
      </c>
      <c r="C476" t="s">
        <v>83</v>
      </c>
      <c r="D476">
        <v>91.71</v>
      </c>
      <c r="E476">
        <v>2018</v>
      </c>
    </row>
    <row r="477" spans="1:5" x14ac:dyDescent="0.25">
      <c r="A477" t="s">
        <v>72</v>
      </c>
      <c r="B477" t="s">
        <v>130</v>
      </c>
      <c r="C477" t="s">
        <v>85</v>
      </c>
      <c r="D477">
        <v>92.1</v>
      </c>
      <c r="E477">
        <v>2018</v>
      </c>
    </row>
    <row r="478" spans="1:5" x14ac:dyDescent="0.25">
      <c r="A478" t="s">
        <v>72</v>
      </c>
      <c r="B478" t="s">
        <v>130</v>
      </c>
      <c r="C478" t="s">
        <v>87</v>
      </c>
      <c r="D478">
        <v>86.81</v>
      </c>
      <c r="E478">
        <v>2018</v>
      </c>
    </row>
    <row r="479" spans="1:5" x14ac:dyDescent="0.25">
      <c r="A479" t="s">
        <v>72</v>
      </c>
      <c r="B479" t="s">
        <v>130</v>
      </c>
      <c r="C479" t="s">
        <v>89</v>
      </c>
      <c r="D479">
        <v>60.81</v>
      </c>
      <c r="E479">
        <v>2018</v>
      </c>
    </row>
    <row r="480" spans="1:5" x14ac:dyDescent="0.25">
      <c r="A480" t="s">
        <v>72</v>
      </c>
      <c r="B480" t="s">
        <v>122</v>
      </c>
      <c r="C480" t="s">
        <v>86</v>
      </c>
      <c r="D480">
        <v>87.4</v>
      </c>
      <c r="E480">
        <v>2017</v>
      </c>
    </row>
    <row r="481" spans="1:5" x14ac:dyDescent="0.25">
      <c r="A481" t="s">
        <v>72</v>
      </c>
      <c r="B481" t="s">
        <v>122</v>
      </c>
      <c r="C481" t="s">
        <v>78</v>
      </c>
      <c r="D481">
        <v>93.98</v>
      </c>
      <c r="E481">
        <v>2017</v>
      </c>
    </row>
    <row r="482" spans="1:5" x14ac:dyDescent="0.25">
      <c r="A482" t="s">
        <v>72</v>
      </c>
      <c r="B482" t="s">
        <v>122</v>
      </c>
      <c r="C482" t="s">
        <v>79</v>
      </c>
      <c r="D482">
        <v>93.26</v>
      </c>
      <c r="E482">
        <v>2017</v>
      </c>
    </row>
    <row r="483" spans="1:5" x14ac:dyDescent="0.25">
      <c r="A483" t="s">
        <v>72</v>
      </c>
      <c r="B483" t="s">
        <v>122</v>
      </c>
      <c r="C483" t="s">
        <v>88</v>
      </c>
      <c r="D483">
        <v>81.319999999999993</v>
      </c>
      <c r="E483">
        <v>2017</v>
      </c>
    </row>
    <row r="484" spans="1:5" x14ac:dyDescent="0.25">
      <c r="A484" t="s">
        <v>72</v>
      </c>
      <c r="B484" t="s">
        <v>122</v>
      </c>
      <c r="C484" t="s">
        <v>92</v>
      </c>
      <c r="D484">
        <v>55.12</v>
      </c>
      <c r="E484">
        <v>2017</v>
      </c>
    </row>
    <row r="485" spans="1:5" x14ac:dyDescent="0.25">
      <c r="A485" t="s">
        <v>72</v>
      </c>
      <c r="B485" t="s">
        <v>122</v>
      </c>
      <c r="C485" t="s">
        <v>91</v>
      </c>
      <c r="D485">
        <v>79.459999999999994</v>
      </c>
      <c r="E485">
        <v>2017</v>
      </c>
    </row>
    <row r="486" spans="1:5" x14ac:dyDescent="0.25">
      <c r="A486" t="s">
        <v>72</v>
      </c>
      <c r="B486" t="s">
        <v>122</v>
      </c>
      <c r="C486" t="s">
        <v>90</v>
      </c>
      <c r="D486">
        <v>82.7</v>
      </c>
      <c r="E486">
        <v>2017</v>
      </c>
    </row>
    <row r="487" spans="1:5" x14ac:dyDescent="0.25">
      <c r="A487" t="s">
        <v>72</v>
      </c>
      <c r="B487" t="s">
        <v>122</v>
      </c>
      <c r="C487" t="s">
        <v>84</v>
      </c>
      <c r="D487">
        <v>89.03</v>
      </c>
      <c r="E487">
        <v>2017</v>
      </c>
    </row>
    <row r="488" spans="1:5" x14ac:dyDescent="0.25">
      <c r="A488" t="s">
        <v>72</v>
      </c>
      <c r="B488" t="s">
        <v>122</v>
      </c>
      <c r="C488" t="s">
        <v>77</v>
      </c>
      <c r="D488">
        <v>86.37</v>
      </c>
      <c r="E488">
        <v>2017</v>
      </c>
    </row>
    <row r="489" spans="1:5" x14ac:dyDescent="0.25">
      <c r="A489" t="s">
        <v>72</v>
      </c>
      <c r="B489" t="s">
        <v>122</v>
      </c>
      <c r="C489" t="s">
        <v>80</v>
      </c>
      <c r="D489">
        <v>82.78</v>
      </c>
      <c r="E489">
        <v>2017</v>
      </c>
    </row>
    <row r="490" spans="1:5" x14ac:dyDescent="0.25">
      <c r="A490" t="s">
        <v>72</v>
      </c>
      <c r="B490" t="s">
        <v>122</v>
      </c>
      <c r="C490" t="s">
        <v>81</v>
      </c>
      <c r="D490">
        <v>77.63</v>
      </c>
      <c r="E490">
        <v>2017</v>
      </c>
    </row>
    <row r="491" spans="1:5" x14ac:dyDescent="0.25">
      <c r="A491" t="s">
        <v>72</v>
      </c>
      <c r="B491" t="s">
        <v>122</v>
      </c>
      <c r="C491" t="s">
        <v>82</v>
      </c>
      <c r="D491">
        <v>93.15</v>
      </c>
      <c r="E491">
        <v>2017</v>
      </c>
    </row>
    <row r="492" spans="1:5" x14ac:dyDescent="0.25">
      <c r="A492" t="s">
        <v>72</v>
      </c>
      <c r="B492" t="s">
        <v>122</v>
      </c>
      <c r="C492" t="s">
        <v>83</v>
      </c>
      <c r="D492">
        <v>89.42</v>
      </c>
      <c r="E492">
        <v>2017</v>
      </c>
    </row>
    <row r="493" spans="1:5" x14ac:dyDescent="0.25">
      <c r="A493" t="s">
        <v>72</v>
      </c>
      <c r="B493" t="s">
        <v>122</v>
      </c>
      <c r="C493" t="s">
        <v>85</v>
      </c>
      <c r="D493">
        <v>74.48</v>
      </c>
      <c r="E493">
        <v>2017</v>
      </c>
    </row>
    <row r="494" spans="1:5" x14ac:dyDescent="0.25">
      <c r="A494" t="s">
        <v>72</v>
      </c>
      <c r="B494" t="s">
        <v>122</v>
      </c>
      <c r="C494" t="s">
        <v>87</v>
      </c>
      <c r="D494">
        <v>82.52</v>
      </c>
      <c r="E494">
        <v>2017</v>
      </c>
    </row>
    <row r="495" spans="1:5" x14ac:dyDescent="0.25">
      <c r="A495" t="s">
        <v>72</v>
      </c>
      <c r="B495" t="s">
        <v>122</v>
      </c>
      <c r="C495" t="s">
        <v>89</v>
      </c>
      <c r="D495">
        <v>68.430000000000007</v>
      </c>
      <c r="E495">
        <v>2017</v>
      </c>
    </row>
    <row r="496" spans="1:5" x14ac:dyDescent="0.25">
      <c r="A496" t="s">
        <v>72</v>
      </c>
      <c r="B496" t="s">
        <v>128</v>
      </c>
      <c r="C496" t="s">
        <v>86</v>
      </c>
      <c r="D496">
        <v>88.49</v>
      </c>
      <c r="E496">
        <v>2017</v>
      </c>
    </row>
    <row r="497" spans="1:5" x14ac:dyDescent="0.25">
      <c r="A497" t="s">
        <v>72</v>
      </c>
      <c r="B497" t="s">
        <v>128</v>
      </c>
      <c r="C497" t="s">
        <v>78</v>
      </c>
      <c r="D497">
        <v>94.69</v>
      </c>
      <c r="E497">
        <v>2017</v>
      </c>
    </row>
    <row r="498" spans="1:5" x14ac:dyDescent="0.25">
      <c r="A498" t="s">
        <v>72</v>
      </c>
      <c r="B498" t="s">
        <v>128</v>
      </c>
      <c r="C498" t="s">
        <v>79</v>
      </c>
      <c r="D498">
        <v>95.43</v>
      </c>
      <c r="E498">
        <v>2017</v>
      </c>
    </row>
    <row r="499" spans="1:5" x14ac:dyDescent="0.25">
      <c r="A499" t="s">
        <v>72</v>
      </c>
      <c r="B499" t="s">
        <v>128</v>
      </c>
      <c r="C499" t="s">
        <v>88</v>
      </c>
      <c r="D499">
        <v>83.79</v>
      </c>
      <c r="E499">
        <v>2017</v>
      </c>
    </row>
    <row r="500" spans="1:5" x14ac:dyDescent="0.25">
      <c r="A500" t="s">
        <v>72</v>
      </c>
      <c r="B500" t="s">
        <v>128</v>
      </c>
      <c r="C500" t="s">
        <v>92</v>
      </c>
      <c r="D500">
        <v>50.75</v>
      </c>
      <c r="E500">
        <v>2017</v>
      </c>
    </row>
    <row r="501" spans="1:5" x14ac:dyDescent="0.25">
      <c r="A501" t="s">
        <v>72</v>
      </c>
      <c r="B501" t="s">
        <v>128</v>
      </c>
      <c r="C501" t="s">
        <v>91</v>
      </c>
      <c r="D501">
        <v>82.93</v>
      </c>
      <c r="E501">
        <v>2017</v>
      </c>
    </row>
    <row r="502" spans="1:5" x14ac:dyDescent="0.25">
      <c r="A502" t="s">
        <v>72</v>
      </c>
      <c r="B502" t="s">
        <v>128</v>
      </c>
      <c r="C502" t="s">
        <v>90</v>
      </c>
      <c r="D502">
        <v>83.81</v>
      </c>
      <c r="E502">
        <v>2017</v>
      </c>
    </row>
    <row r="503" spans="1:5" x14ac:dyDescent="0.25">
      <c r="A503" t="s">
        <v>72</v>
      </c>
      <c r="B503" t="s">
        <v>128</v>
      </c>
      <c r="C503" t="s">
        <v>84</v>
      </c>
      <c r="D503">
        <v>92.01</v>
      </c>
      <c r="E503">
        <v>2017</v>
      </c>
    </row>
    <row r="504" spans="1:5" x14ac:dyDescent="0.25">
      <c r="A504" t="s">
        <v>72</v>
      </c>
      <c r="B504" t="s">
        <v>128</v>
      </c>
      <c r="C504" t="s">
        <v>77</v>
      </c>
      <c r="D504">
        <v>86.99</v>
      </c>
      <c r="E504">
        <v>2017</v>
      </c>
    </row>
    <row r="505" spans="1:5" x14ac:dyDescent="0.25">
      <c r="A505" t="s">
        <v>72</v>
      </c>
      <c r="B505" t="s">
        <v>128</v>
      </c>
      <c r="C505" t="s">
        <v>80</v>
      </c>
      <c r="D505">
        <v>84.86</v>
      </c>
      <c r="E505">
        <v>2017</v>
      </c>
    </row>
    <row r="506" spans="1:5" x14ac:dyDescent="0.25">
      <c r="A506" t="s">
        <v>72</v>
      </c>
      <c r="B506" t="s">
        <v>128</v>
      </c>
      <c r="C506" t="s">
        <v>81</v>
      </c>
      <c r="D506">
        <v>79.81</v>
      </c>
      <c r="E506">
        <v>2017</v>
      </c>
    </row>
    <row r="507" spans="1:5" x14ac:dyDescent="0.25">
      <c r="A507" t="s">
        <v>72</v>
      </c>
      <c r="B507" t="s">
        <v>128</v>
      </c>
      <c r="C507" t="s">
        <v>82</v>
      </c>
      <c r="D507">
        <v>94.44</v>
      </c>
      <c r="E507">
        <v>2017</v>
      </c>
    </row>
    <row r="508" spans="1:5" x14ac:dyDescent="0.25">
      <c r="A508" t="s">
        <v>72</v>
      </c>
      <c r="B508" t="s">
        <v>128</v>
      </c>
      <c r="C508" t="s">
        <v>83</v>
      </c>
      <c r="D508">
        <v>93.61</v>
      </c>
      <c r="E508">
        <v>2017</v>
      </c>
    </row>
    <row r="509" spans="1:5" x14ac:dyDescent="0.25">
      <c r="A509" t="s">
        <v>72</v>
      </c>
      <c r="B509" t="s">
        <v>128</v>
      </c>
      <c r="C509" t="s">
        <v>85</v>
      </c>
      <c r="D509">
        <v>76.41</v>
      </c>
      <c r="E509">
        <v>2017</v>
      </c>
    </row>
    <row r="510" spans="1:5" x14ac:dyDescent="0.25">
      <c r="A510" t="s">
        <v>72</v>
      </c>
      <c r="B510" t="s">
        <v>128</v>
      </c>
      <c r="C510" t="s">
        <v>87</v>
      </c>
      <c r="D510">
        <v>82.92</v>
      </c>
      <c r="E510">
        <v>2017</v>
      </c>
    </row>
    <row r="511" spans="1:5" x14ac:dyDescent="0.25">
      <c r="A511" t="s">
        <v>72</v>
      </c>
      <c r="B511" t="s">
        <v>128</v>
      </c>
      <c r="C511" t="s">
        <v>89</v>
      </c>
      <c r="D511">
        <v>73.489999999999995</v>
      </c>
      <c r="E511">
        <v>2017</v>
      </c>
    </row>
    <row r="512" spans="1:5" x14ac:dyDescent="0.25">
      <c r="A512" t="s">
        <v>72</v>
      </c>
      <c r="B512" t="s">
        <v>129</v>
      </c>
      <c r="C512" t="s">
        <v>86</v>
      </c>
      <c r="D512">
        <v>89.38</v>
      </c>
      <c r="E512">
        <v>2017</v>
      </c>
    </row>
    <row r="513" spans="1:5" x14ac:dyDescent="0.25">
      <c r="A513" t="s">
        <v>72</v>
      </c>
      <c r="B513" t="s">
        <v>129</v>
      </c>
      <c r="C513" t="s">
        <v>78</v>
      </c>
      <c r="D513">
        <v>93.85</v>
      </c>
      <c r="E513">
        <v>2017</v>
      </c>
    </row>
    <row r="514" spans="1:5" x14ac:dyDescent="0.25">
      <c r="A514" t="s">
        <v>72</v>
      </c>
      <c r="B514" t="s">
        <v>129</v>
      </c>
      <c r="C514" t="s">
        <v>79</v>
      </c>
      <c r="D514">
        <v>96.47</v>
      </c>
      <c r="E514">
        <v>2017</v>
      </c>
    </row>
    <row r="515" spans="1:5" x14ac:dyDescent="0.25">
      <c r="A515" t="s">
        <v>72</v>
      </c>
      <c r="B515" t="s">
        <v>129</v>
      </c>
      <c r="C515" t="s">
        <v>88</v>
      </c>
      <c r="D515">
        <v>84.02</v>
      </c>
      <c r="E515">
        <v>2017</v>
      </c>
    </row>
    <row r="516" spans="1:5" x14ac:dyDescent="0.25">
      <c r="A516" t="s">
        <v>72</v>
      </c>
      <c r="B516" t="s">
        <v>129</v>
      </c>
      <c r="C516" t="s">
        <v>92</v>
      </c>
      <c r="D516">
        <v>54.72</v>
      </c>
      <c r="E516">
        <v>2017</v>
      </c>
    </row>
    <row r="517" spans="1:5" x14ac:dyDescent="0.25">
      <c r="A517" t="s">
        <v>72</v>
      </c>
      <c r="B517" t="s">
        <v>129</v>
      </c>
      <c r="C517" t="s">
        <v>91</v>
      </c>
      <c r="D517">
        <v>83.65</v>
      </c>
      <c r="E517">
        <v>2017</v>
      </c>
    </row>
    <row r="518" spans="1:5" x14ac:dyDescent="0.25">
      <c r="A518" t="s">
        <v>72</v>
      </c>
      <c r="B518" t="s">
        <v>129</v>
      </c>
      <c r="C518" t="s">
        <v>90</v>
      </c>
      <c r="D518">
        <v>85.72</v>
      </c>
      <c r="E518">
        <v>2017</v>
      </c>
    </row>
    <row r="519" spans="1:5" x14ac:dyDescent="0.25">
      <c r="A519" t="s">
        <v>72</v>
      </c>
      <c r="B519" t="s">
        <v>129</v>
      </c>
      <c r="C519" t="s">
        <v>84</v>
      </c>
      <c r="D519">
        <v>91.96</v>
      </c>
      <c r="E519">
        <v>2017</v>
      </c>
    </row>
    <row r="520" spans="1:5" x14ac:dyDescent="0.25">
      <c r="A520" t="s">
        <v>72</v>
      </c>
      <c r="B520" t="s">
        <v>129</v>
      </c>
      <c r="C520" t="s">
        <v>77</v>
      </c>
      <c r="D520">
        <v>88.45</v>
      </c>
      <c r="E520">
        <v>2017</v>
      </c>
    </row>
    <row r="521" spans="1:5" x14ac:dyDescent="0.25">
      <c r="A521" t="s">
        <v>72</v>
      </c>
      <c r="B521" t="s">
        <v>129</v>
      </c>
      <c r="C521" t="s">
        <v>80</v>
      </c>
      <c r="D521">
        <v>84.7</v>
      </c>
      <c r="E521">
        <v>2017</v>
      </c>
    </row>
    <row r="522" spans="1:5" x14ac:dyDescent="0.25">
      <c r="A522" t="s">
        <v>72</v>
      </c>
      <c r="B522" t="s">
        <v>129</v>
      </c>
      <c r="C522" t="s">
        <v>81</v>
      </c>
      <c r="D522">
        <v>79.319999999999993</v>
      </c>
      <c r="E522">
        <v>2017</v>
      </c>
    </row>
    <row r="523" spans="1:5" x14ac:dyDescent="0.25">
      <c r="A523" t="s">
        <v>72</v>
      </c>
      <c r="B523" t="s">
        <v>129</v>
      </c>
      <c r="C523" t="s">
        <v>82</v>
      </c>
      <c r="D523">
        <v>92.56</v>
      </c>
      <c r="E523">
        <v>2017</v>
      </c>
    </row>
    <row r="524" spans="1:5" x14ac:dyDescent="0.25">
      <c r="A524" t="s">
        <v>72</v>
      </c>
      <c r="B524" t="s">
        <v>129</v>
      </c>
      <c r="C524" t="s">
        <v>83</v>
      </c>
      <c r="D524">
        <v>90.22</v>
      </c>
      <c r="E524">
        <v>2017</v>
      </c>
    </row>
    <row r="525" spans="1:5" x14ac:dyDescent="0.25">
      <c r="A525" t="s">
        <v>72</v>
      </c>
      <c r="B525" t="s">
        <v>129</v>
      </c>
      <c r="C525" t="s">
        <v>85</v>
      </c>
      <c r="D525">
        <v>72</v>
      </c>
      <c r="E525">
        <v>2017</v>
      </c>
    </row>
    <row r="526" spans="1:5" x14ac:dyDescent="0.25">
      <c r="A526" t="s">
        <v>72</v>
      </c>
      <c r="B526" t="s">
        <v>129</v>
      </c>
      <c r="C526" t="s">
        <v>87</v>
      </c>
      <c r="D526">
        <v>82.94</v>
      </c>
      <c r="E526">
        <v>2017</v>
      </c>
    </row>
    <row r="527" spans="1:5" x14ac:dyDescent="0.25">
      <c r="A527" t="s">
        <v>72</v>
      </c>
      <c r="B527" t="s">
        <v>129</v>
      </c>
      <c r="C527" t="s">
        <v>89</v>
      </c>
      <c r="D527">
        <v>68.03</v>
      </c>
      <c r="E527">
        <v>2017</v>
      </c>
    </row>
    <row r="528" spans="1:5" x14ac:dyDescent="0.25">
      <c r="A528" t="s">
        <v>72</v>
      </c>
      <c r="B528" t="s">
        <v>69</v>
      </c>
      <c r="C528" t="s">
        <v>86</v>
      </c>
      <c r="D528">
        <v>92.69</v>
      </c>
      <c r="E528">
        <v>2017</v>
      </c>
    </row>
    <row r="529" spans="1:5" x14ac:dyDescent="0.25">
      <c r="A529" t="s">
        <v>72</v>
      </c>
      <c r="B529" t="s">
        <v>69</v>
      </c>
      <c r="C529" t="s">
        <v>78</v>
      </c>
      <c r="D529">
        <v>96.44</v>
      </c>
      <c r="E529">
        <v>2017</v>
      </c>
    </row>
    <row r="530" spans="1:5" x14ac:dyDescent="0.25">
      <c r="A530" t="s">
        <v>72</v>
      </c>
      <c r="B530" t="s">
        <v>69</v>
      </c>
      <c r="C530" t="s">
        <v>79</v>
      </c>
      <c r="D530">
        <v>97.83</v>
      </c>
      <c r="E530">
        <v>2017</v>
      </c>
    </row>
    <row r="531" spans="1:5" x14ac:dyDescent="0.25">
      <c r="A531" t="s">
        <v>72</v>
      </c>
      <c r="B531" t="s">
        <v>69</v>
      </c>
      <c r="C531" t="s">
        <v>88</v>
      </c>
      <c r="D531">
        <v>87.49</v>
      </c>
      <c r="E531">
        <v>2017</v>
      </c>
    </row>
    <row r="532" spans="1:5" x14ac:dyDescent="0.25">
      <c r="A532" t="s">
        <v>72</v>
      </c>
      <c r="B532" t="s">
        <v>69</v>
      </c>
      <c r="C532" t="s">
        <v>92</v>
      </c>
      <c r="D532">
        <v>62.49</v>
      </c>
      <c r="E532">
        <v>2017</v>
      </c>
    </row>
    <row r="533" spans="1:5" x14ac:dyDescent="0.25">
      <c r="A533" t="s">
        <v>72</v>
      </c>
      <c r="B533" t="s">
        <v>69</v>
      </c>
      <c r="C533" t="s">
        <v>91</v>
      </c>
      <c r="D533">
        <v>87.22</v>
      </c>
      <c r="E533">
        <v>2017</v>
      </c>
    </row>
    <row r="534" spans="1:5" x14ac:dyDescent="0.25">
      <c r="A534" t="s">
        <v>72</v>
      </c>
      <c r="B534" t="s">
        <v>69</v>
      </c>
      <c r="C534" t="s">
        <v>90</v>
      </c>
      <c r="D534">
        <v>90</v>
      </c>
      <c r="E534">
        <v>2017</v>
      </c>
    </row>
    <row r="535" spans="1:5" x14ac:dyDescent="0.25">
      <c r="A535" t="s">
        <v>72</v>
      </c>
      <c r="B535" t="s">
        <v>69</v>
      </c>
      <c r="C535" t="s">
        <v>84</v>
      </c>
      <c r="D535">
        <v>91.79</v>
      </c>
      <c r="E535">
        <v>2017</v>
      </c>
    </row>
    <row r="536" spans="1:5" x14ac:dyDescent="0.25">
      <c r="A536" t="s">
        <v>72</v>
      </c>
      <c r="B536" t="s">
        <v>69</v>
      </c>
      <c r="C536" t="s">
        <v>77</v>
      </c>
      <c r="D536">
        <v>92.71</v>
      </c>
      <c r="E536">
        <v>2017</v>
      </c>
    </row>
    <row r="537" spans="1:5" x14ac:dyDescent="0.25">
      <c r="A537" t="s">
        <v>72</v>
      </c>
      <c r="B537" t="s">
        <v>69</v>
      </c>
      <c r="C537" t="s">
        <v>80</v>
      </c>
      <c r="D537">
        <v>88.63</v>
      </c>
      <c r="E537">
        <v>2017</v>
      </c>
    </row>
    <row r="538" spans="1:5" x14ac:dyDescent="0.25">
      <c r="A538" t="s">
        <v>72</v>
      </c>
      <c r="B538" t="s">
        <v>69</v>
      </c>
      <c r="C538" t="s">
        <v>81</v>
      </c>
      <c r="D538">
        <v>86.14</v>
      </c>
      <c r="E538">
        <v>2017</v>
      </c>
    </row>
    <row r="539" spans="1:5" x14ac:dyDescent="0.25">
      <c r="A539" t="s">
        <v>72</v>
      </c>
      <c r="B539" t="s">
        <v>69</v>
      </c>
      <c r="C539" t="s">
        <v>82</v>
      </c>
      <c r="D539">
        <v>94.6</v>
      </c>
      <c r="E539">
        <v>2017</v>
      </c>
    </row>
    <row r="540" spans="1:5" x14ac:dyDescent="0.25">
      <c r="A540" t="s">
        <v>72</v>
      </c>
      <c r="B540" t="s">
        <v>69</v>
      </c>
      <c r="C540" t="s">
        <v>83</v>
      </c>
      <c r="D540">
        <v>93.42</v>
      </c>
      <c r="E540">
        <v>2017</v>
      </c>
    </row>
    <row r="541" spans="1:5" x14ac:dyDescent="0.25">
      <c r="A541" t="s">
        <v>72</v>
      </c>
      <c r="B541" t="s">
        <v>69</v>
      </c>
      <c r="C541" t="s">
        <v>85</v>
      </c>
      <c r="D541">
        <v>77.92</v>
      </c>
      <c r="E541">
        <v>2017</v>
      </c>
    </row>
    <row r="542" spans="1:5" x14ac:dyDescent="0.25">
      <c r="A542" t="s">
        <v>72</v>
      </c>
      <c r="B542" t="s">
        <v>69</v>
      </c>
      <c r="C542" t="s">
        <v>87</v>
      </c>
      <c r="D542">
        <v>83.88</v>
      </c>
      <c r="E542">
        <v>2017</v>
      </c>
    </row>
    <row r="543" spans="1:5" x14ac:dyDescent="0.25">
      <c r="A543" t="s">
        <v>72</v>
      </c>
      <c r="B543" t="s">
        <v>69</v>
      </c>
      <c r="C543" t="s">
        <v>89</v>
      </c>
      <c r="D543">
        <v>69.31</v>
      </c>
      <c r="E543">
        <v>2017</v>
      </c>
    </row>
    <row r="544" spans="1:5" x14ac:dyDescent="0.25">
      <c r="A544" t="s">
        <v>72</v>
      </c>
      <c r="B544" t="s">
        <v>130</v>
      </c>
      <c r="C544" t="s">
        <v>86</v>
      </c>
      <c r="D544">
        <v>88.7</v>
      </c>
      <c r="E544">
        <v>2017</v>
      </c>
    </row>
    <row r="545" spans="1:5" x14ac:dyDescent="0.25">
      <c r="A545" t="s">
        <v>72</v>
      </c>
      <c r="B545" t="s">
        <v>130</v>
      </c>
      <c r="C545" t="s">
        <v>78</v>
      </c>
      <c r="D545">
        <v>93.8</v>
      </c>
      <c r="E545">
        <v>2017</v>
      </c>
    </row>
    <row r="546" spans="1:5" x14ac:dyDescent="0.25">
      <c r="A546" t="s">
        <v>72</v>
      </c>
      <c r="B546" t="s">
        <v>130</v>
      </c>
      <c r="C546" t="s">
        <v>79</v>
      </c>
      <c r="D546">
        <v>95.7</v>
      </c>
      <c r="E546">
        <v>2017</v>
      </c>
    </row>
    <row r="547" spans="1:5" x14ac:dyDescent="0.25">
      <c r="A547" t="s">
        <v>72</v>
      </c>
      <c r="B547" t="s">
        <v>130</v>
      </c>
      <c r="C547" t="s">
        <v>88</v>
      </c>
      <c r="D547">
        <v>82.66</v>
      </c>
      <c r="E547">
        <v>2017</v>
      </c>
    </row>
    <row r="548" spans="1:5" x14ac:dyDescent="0.25">
      <c r="A548" t="s">
        <v>72</v>
      </c>
      <c r="B548" t="s">
        <v>130</v>
      </c>
      <c r="C548" t="s">
        <v>92</v>
      </c>
      <c r="D548">
        <v>58.18</v>
      </c>
      <c r="E548">
        <v>2017</v>
      </c>
    </row>
    <row r="549" spans="1:5" x14ac:dyDescent="0.25">
      <c r="A549" t="s">
        <v>72</v>
      </c>
      <c r="B549" t="s">
        <v>130</v>
      </c>
      <c r="C549" t="s">
        <v>91</v>
      </c>
      <c r="D549">
        <v>80.92</v>
      </c>
      <c r="E549">
        <v>2017</v>
      </c>
    </row>
    <row r="550" spans="1:5" x14ac:dyDescent="0.25">
      <c r="A550" t="s">
        <v>72</v>
      </c>
      <c r="B550" t="s">
        <v>130</v>
      </c>
      <c r="C550" t="s">
        <v>90</v>
      </c>
      <c r="D550">
        <v>83.93</v>
      </c>
      <c r="E550">
        <v>2017</v>
      </c>
    </row>
    <row r="551" spans="1:5" x14ac:dyDescent="0.25">
      <c r="A551" t="s">
        <v>72</v>
      </c>
      <c r="B551" t="s">
        <v>130</v>
      </c>
      <c r="C551" t="s">
        <v>84</v>
      </c>
      <c r="D551">
        <v>88.92</v>
      </c>
      <c r="E551">
        <v>2017</v>
      </c>
    </row>
    <row r="552" spans="1:5" x14ac:dyDescent="0.25">
      <c r="A552" t="s">
        <v>72</v>
      </c>
      <c r="B552" t="s">
        <v>130</v>
      </c>
      <c r="C552" t="s">
        <v>77</v>
      </c>
      <c r="D552">
        <v>87.45</v>
      </c>
      <c r="E552">
        <v>2017</v>
      </c>
    </row>
    <row r="553" spans="1:5" x14ac:dyDescent="0.25">
      <c r="A553" t="s">
        <v>72</v>
      </c>
      <c r="B553" t="s">
        <v>130</v>
      </c>
      <c r="C553" t="s">
        <v>80</v>
      </c>
      <c r="D553">
        <v>83.2</v>
      </c>
      <c r="E553">
        <v>2017</v>
      </c>
    </row>
    <row r="554" spans="1:5" x14ac:dyDescent="0.25">
      <c r="A554" t="s">
        <v>72</v>
      </c>
      <c r="B554" t="s">
        <v>130</v>
      </c>
      <c r="C554" t="s">
        <v>81</v>
      </c>
      <c r="D554">
        <v>79.81</v>
      </c>
      <c r="E554">
        <v>2017</v>
      </c>
    </row>
    <row r="555" spans="1:5" x14ac:dyDescent="0.25">
      <c r="A555" t="s">
        <v>72</v>
      </c>
      <c r="B555" t="s">
        <v>130</v>
      </c>
      <c r="C555" t="s">
        <v>82</v>
      </c>
      <c r="D555">
        <v>93.8</v>
      </c>
      <c r="E555">
        <v>2017</v>
      </c>
    </row>
    <row r="556" spans="1:5" x14ac:dyDescent="0.25">
      <c r="A556" t="s">
        <v>72</v>
      </c>
      <c r="B556" t="s">
        <v>130</v>
      </c>
      <c r="C556" t="s">
        <v>83</v>
      </c>
      <c r="D556">
        <v>89.93</v>
      </c>
      <c r="E556">
        <v>2017</v>
      </c>
    </row>
    <row r="557" spans="1:5" x14ac:dyDescent="0.25">
      <c r="A557" t="s">
        <v>72</v>
      </c>
      <c r="B557" t="s">
        <v>130</v>
      </c>
      <c r="C557" t="s">
        <v>85</v>
      </c>
      <c r="D557">
        <v>76.67</v>
      </c>
      <c r="E557">
        <v>2017</v>
      </c>
    </row>
    <row r="558" spans="1:5" x14ac:dyDescent="0.25">
      <c r="A558" t="s">
        <v>72</v>
      </c>
      <c r="B558" t="s">
        <v>130</v>
      </c>
      <c r="C558" t="s">
        <v>87</v>
      </c>
      <c r="D558">
        <v>85.9</v>
      </c>
      <c r="E558">
        <v>2017</v>
      </c>
    </row>
    <row r="559" spans="1:5" x14ac:dyDescent="0.25">
      <c r="A559" t="s">
        <v>72</v>
      </c>
      <c r="B559" t="s">
        <v>130</v>
      </c>
      <c r="C559" t="s">
        <v>89</v>
      </c>
      <c r="D559">
        <v>58.05</v>
      </c>
      <c r="E559">
        <v>2017</v>
      </c>
    </row>
    <row r="560" spans="1:5" x14ac:dyDescent="0.25">
      <c r="A560" t="s">
        <v>72</v>
      </c>
      <c r="B560" s="96" t="s">
        <v>102</v>
      </c>
      <c r="C560" t="s">
        <v>86</v>
      </c>
      <c r="D560">
        <v>88.26</v>
      </c>
      <c r="E560">
        <v>2019</v>
      </c>
    </row>
    <row r="561" spans="1:5" x14ac:dyDescent="0.25">
      <c r="A561" t="s">
        <v>72</v>
      </c>
      <c r="B561" s="96" t="s">
        <v>102</v>
      </c>
      <c r="C561" t="s">
        <v>78</v>
      </c>
      <c r="D561">
        <v>94.19</v>
      </c>
      <c r="E561">
        <v>2019</v>
      </c>
    </row>
    <row r="562" spans="1:5" x14ac:dyDescent="0.25">
      <c r="A562" t="s">
        <v>72</v>
      </c>
      <c r="B562" s="96" t="s">
        <v>102</v>
      </c>
      <c r="C562" t="s">
        <v>79</v>
      </c>
      <c r="D562">
        <v>93.41</v>
      </c>
      <c r="E562">
        <v>2019</v>
      </c>
    </row>
    <row r="563" spans="1:5" x14ac:dyDescent="0.25">
      <c r="A563" t="s">
        <v>72</v>
      </c>
      <c r="B563" s="96" t="s">
        <v>102</v>
      </c>
      <c r="C563" t="s">
        <v>88</v>
      </c>
      <c r="D563">
        <v>82.4</v>
      </c>
      <c r="E563">
        <v>2019</v>
      </c>
    </row>
    <row r="564" spans="1:5" x14ac:dyDescent="0.25">
      <c r="A564" t="s">
        <v>72</v>
      </c>
      <c r="B564" s="96" t="s">
        <v>102</v>
      </c>
      <c r="C564" t="s">
        <v>92</v>
      </c>
      <c r="D564">
        <v>61.22</v>
      </c>
      <c r="E564">
        <v>2019</v>
      </c>
    </row>
    <row r="565" spans="1:5" x14ac:dyDescent="0.25">
      <c r="A565" t="s">
        <v>72</v>
      </c>
      <c r="B565" s="96" t="s">
        <v>102</v>
      </c>
      <c r="C565" t="s">
        <v>91</v>
      </c>
      <c r="D565">
        <v>82.26</v>
      </c>
      <c r="E565">
        <v>2019</v>
      </c>
    </row>
    <row r="566" spans="1:5" x14ac:dyDescent="0.25">
      <c r="A566" t="s">
        <v>72</v>
      </c>
      <c r="B566" s="96" t="s">
        <v>102</v>
      </c>
      <c r="C566" t="s">
        <v>90</v>
      </c>
      <c r="D566">
        <v>83.4</v>
      </c>
      <c r="E566">
        <v>2019</v>
      </c>
    </row>
    <row r="567" spans="1:5" x14ac:dyDescent="0.25">
      <c r="A567" t="s">
        <v>72</v>
      </c>
      <c r="B567" s="96" t="s">
        <v>102</v>
      </c>
      <c r="C567" t="s">
        <v>84</v>
      </c>
      <c r="D567">
        <v>87.81</v>
      </c>
      <c r="E567">
        <v>2019</v>
      </c>
    </row>
    <row r="568" spans="1:5" x14ac:dyDescent="0.25">
      <c r="A568" t="s">
        <v>72</v>
      </c>
      <c r="B568" s="96" t="s">
        <v>102</v>
      </c>
      <c r="C568" t="s">
        <v>77</v>
      </c>
      <c r="D568">
        <v>87.5</v>
      </c>
      <c r="E568">
        <v>2019</v>
      </c>
    </row>
    <row r="569" spans="1:5" x14ac:dyDescent="0.25">
      <c r="A569" t="s">
        <v>72</v>
      </c>
      <c r="B569" s="96" t="s">
        <v>102</v>
      </c>
      <c r="C569" t="s">
        <v>80</v>
      </c>
      <c r="D569">
        <v>84.56</v>
      </c>
      <c r="E569">
        <v>2019</v>
      </c>
    </row>
    <row r="570" spans="1:5" x14ac:dyDescent="0.25">
      <c r="A570" t="s">
        <v>72</v>
      </c>
      <c r="B570" s="96" t="s">
        <v>102</v>
      </c>
      <c r="C570" t="s">
        <v>81</v>
      </c>
      <c r="D570">
        <v>78.67</v>
      </c>
      <c r="E570">
        <v>2019</v>
      </c>
    </row>
    <row r="571" spans="1:5" x14ac:dyDescent="0.25">
      <c r="A571" t="s">
        <v>72</v>
      </c>
      <c r="B571" s="96" t="s">
        <v>102</v>
      </c>
      <c r="C571" t="s">
        <v>82</v>
      </c>
      <c r="D571">
        <v>89.72</v>
      </c>
      <c r="E571">
        <v>2019</v>
      </c>
    </row>
    <row r="572" spans="1:5" x14ac:dyDescent="0.25">
      <c r="A572" t="s">
        <v>72</v>
      </c>
      <c r="B572" s="96" t="s">
        <v>102</v>
      </c>
      <c r="C572" t="s">
        <v>83</v>
      </c>
      <c r="D572">
        <v>90.06</v>
      </c>
      <c r="E572">
        <v>2019</v>
      </c>
    </row>
    <row r="573" spans="1:5" x14ac:dyDescent="0.25">
      <c r="A573" t="s">
        <v>72</v>
      </c>
      <c r="B573" s="96" t="s">
        <v>102</v>
      </c>
      <c r="C573" t="s">
        <v>85</v>
      </c>
      <c r="D573">
        <v>86.23</v>
      </c>
      <c r="E573">
        <v>2019</v>
      </c>
    </row>
    <row r="574" spans="1:5" x14ac:dyDescent="0.25">
      <c r="A574" t="s">
        <v>72</v>
      </c>
      <c r="B574" s="96" t="s">
        <v>102</v>
      </c>
      <c r="C574" t="s">
        <v>87</v>
      </c>
      <c r="D574">
        <v>77.209999999999994</v>
      </c>
      <c r="E574">
        <v>2019</v>
      </c>
    </row>
    <row r="575" spans="1:5" x14ac:dyDescent="0.25">
      <c r="A575" t="s">
        <v>72</v>
      </c>
      <c r="B575" s="96" t="s">
        <v>102</v>
      </c>
      <c r="C575" t="s">
        <v>89</v>
      </c>
      <c r="D575">
        <v>67.72</v>
      </c>
      <c r="E575">
        <v>2019</v>
      </c>
    </row>
    <row r="576" spans="1:5" x14ac:dyDescent="0.25">
      <c r="A576" t="s">
        <v>72</v>
      </c>
      <c r="B576" s="96" t="s">
        <v>102</v>
      </c>
      <c r="C576" t="s">
        <v>86</v>
      </c>
      <c r="D576">
        <v>88.29</v>
      </c>
      <c r="E576">
        <v>2018</v>
      </c>
    </row>
    <row r="577" spans="1:5" x14ac:dyDescent="0.25">
      <c r="A577" t="s">
        <v>72</v>
      </c>
      <c r="B577" s="96" t="s">
        <v>102</v>
      </c>
      <c r="C577" t="s">
        <v>78</v>
      </c>
      <c r="D577">
        <v>94.2</v>
      </c>
      <c r="E577">
        <v>2018</v>
      </c>
    </row>
    <row r="578" spans="1:5" x14ac:dyDescent="0.25">
      <c r="A578" t="s">
        <v>72</v>
      </c>
      <c r="B578" s="96" t="s">
        <v>102</v>
      </c>
      <c r="C578" t="s">
        <v>79</v>
      </c>
      <c r="D578">
        <v>93.46</v>
      </c>
      <c r="E578">
        <v>2018</v>
      </c>
    </row>
    <row r="579" spans="1:5" x14ac:dyDescent="0.25">
      <c r="A579" t="s">
        <v>72</v>
      </c>
      <c r="B579" s="96" t="s">
        <v>102</v>
      </c>
      <c r="C579" t="s">
        <v>88</v>
      </c>
      <c r="D579">
        <v>82.35</v>
      </c>
      <c r="E579">
        <v>2018</v>
      </c>
    </row>
    <row r="580" spans="1:5" x14ac:dyDescent="0.25">
      <c r="A580" t="s">
        <v>72</v>
      </c>
      <c r="B580" s="96" t="s">
        <v>102</v>
      </c>
      <c r="C580" t="s">
        <v>92</v>
      </c>
      <c r="D580">
        <v>59.82</v>
      </c>
      <c r="E580">
        <v>2018</v>
      </c>
    </row>
    <row r="581" spans="1:5" x14ac:dyDescent="0.25">
      <c r="A581" t="s">
        <v>72</v>
      </c>
      <c r="B581" s="96" t="s">
        <v>102</v>
      </c>
      <c r="C581" t="s">
        <v>91</v>
      </c>
      <c r="D581">
        <v>82.13</v>
      </c>
      <c r="E581">
        <v>2018</v>
      </c>
    </row>
    <row r="582" spans="1:5" x14ac:dyDescent="0.25">
      <c r="A582" t="s">
        <v>72</v>
      </c>
      <c r="B582" s="96" t="s">
        <v>102</v>
      </c>
      <c r="C582" t="s">
        <v>90</v>
      </c>
      <c r="D582">
        <v>83.48</v>
      </c>
      <c r="E582">
        <v>2018</v>
      </c>
    </row>
    <row r="583" spans="1:5" x14ac:dyDescent="0.25">
      <c r="A583" t="s">
        <v>72</v>
      </c>
      <c r="B583" s="96" t="s">
        <v>102</v>
      </c>
      <c r="C583" t="s">
        <v>84</v>
      </c>
      <c r="D583">
        <v>87.9</v>
      </c>
      <c r="E583">
        <v>2018</v>
      </c>
    </row>
    <row r="584" spans="1:5" x14ac:dyDescent="0.25">
      <c r="A584" t="s">
        <v>72</v>
      </c>
      <c r="B584" s="96" t="s">
        <v>102</v>
      </c>
      <c r="C584" t="s">
        <v>77</v>
      </c>
      <c r="D584">
        <v>86.95</v>
      </c>
      <c r="E584">
        <v>2018</v>
      </c>
    </row>
    <row r="585" spans="1:5" x14ac:dyDescent="0.25">
      <c r="A585" t="s">
        <v>72</v>
      </c>
      <c r="B585" s="96" t="s">
        <v>102</v>
      </c>
      <c r="C585" t="s">
        <v>80</v>
      </c>
      <c r="D585">
        <v>83.37</v>
      </c>
      <c r="E585">
        <v>2018</v>
      </c>
    </row>
    <row r="586" spans="1:5" x14ac:dyDescent="0.25">
      <c r="A586" t="s">
        <v>72</v>
      </c>
      <c r="B586" s="96" t="s">
        <v>102</v>
      </c>
      <c r="C586" t="s">
        <v>81</v>
      </c>
      <c r="D586">
        <v>79.05</v>
      </c>
      <c r="E586">
        <v>2018</v>
      </c>
    </row>
    <row r="587" spans="1:5" x14ac:dyDescent="0.25">
      <c r="A587" t="s">
        <v>72</v>
      </c>
      <c r="B587" s="96" t="s">
        <v>102</v>
      </c>
      <c r="C587" t="s">
        <v>82</v>
      </c>
      <c r="D587">
        <v>89.56</v>
      </c>
      <c r="E587">
        <v>2018</v>
      </c>
    </row>
    <row r="588" spans="1:5" x14ac:dyDescent="0.25">
      <c r="A588" t="s">
        <v>72</v>
      </c>
      <c r="B588" s="96" t="s">
        <v>102</v>
      </c>
      <c r="C588" t="s">
        <v>83</v>
      </c>
      <c r="D588">
        <v>89.91</v>
      </c>
      <c r="E588">
        <v>2018</v>
      </c>
    </row>
    <row r="589" spans="1:5" x14ac:dyDescent="0.25">
      <c r="A589" t="s">
        <v>72</v>
      </c>
      <c r="B589" s="96" t="s">
        <v>102</v>
      </c>
      <c r="C589" t="s">
        <v>85</v>
      </c>
      <c r="D589">
        <v>89</v>
      </c>
      <c r="E589">
        <v>2018</v>
      </c>
    </row>
    <row r="590" spans="1:5" x14ac:dyDescent="0.25">
      <c r="A590" t="s">
        <v>72</v>
      </c>
      <c r="B590" s="96" t="s">
        <v>102</v>
      </c>
      <c r="C590" t="s">
        <v>87</v>
      </c>
      <c r="D590">
        <v>79.12</v>
      </c>
      <c r="E590">
        <v>2018</v>
      </c>
    </row>
    <row r="591" spans="1:5" x14ac:dyDescent="0.25">
      <c r="A591" t="s">
        <v>72</v>
      </c>
      <c r="B591" s="96" t="s">
        <v>102</v>
      </c>
      <c r="C591" t="s">
        <v>89</v>
      </c>
      <c r="D591">
        <v>67.22</v>
      </c>
      <c r="E591">
        <v>2018</v>
      </c>
    </row>
    <row r="592" spans="1:5" x14ac:dyDescent="0.25">
      <c r="A592" t="s">
        <v>72</v>
      </c>
      <c r="B592" s="96" t="s">
        <v>102</v>
      </c>
      <c r="C592" t="s">
        <v>86</v>
      </c>
      <c r="D592">
        <v>87.86</v>
      </c>
      <c r="E592">
        <v>2017</v>
      </c>
    </row>
    <row r="593" spans="1:5" x14ac:dyDescent="0.25">
      <c r="A593" t="s">
        <v>72</v>
      </c>
      <c r="B593" s="96" t="s">
        <v>102</v>
      </c>
      <c r="C593" t="s">
        <v>78</v>
      </c>
      <c r="D593">
        <v>94.16</v>
      </c>
      <c r="E593">
        <v>2017</v>
      </c>
    </row>
    <row r="594" spans="1:5" x14ac:dyDescent="0.25">
      <c r="A594" t="s">
        <v>72</v>
      </c>
      <c r="B594" s="96" t="s">
        <v>102</v>
      </c>
      <c r="C594" t="s">
        <v>79</v>
      </c>
      <c r="D594">
        <v>94.39</v>
      </c>
      <c r="E594">
        <v>2017</v>
      </c>
    </row>
    <row r="595" spans="1:5" x14ac:dyDescent="0.25">
      <c r="A595" t="s">
        <v>72</v>
      </c>
      <c r="B595" s="96" t="s">
        <v>102</v>
      </c>
      <c r="C595" t="s">
        <v>88</v>
      </c>
      <c r="D595">
        <v>82.89</v>
      </c>
      <c r="E595">
        <v>2017</v>
      </c>
    </row>
    <row r="596" spans="1:5" x14ac:dyDescent="0.25">
      <c r="A596" t="s">
        <v>72</v>
      </c>
      <c r="B596" s="96" t="s">
        <v>102</v>
      </c>
      <c r="C596" t="s">
        <v>92</v>
      </c>
      <c r="D596">
        <v>56.79</v>
      </c>
      <c r="E596">
        <v>2017</v>
      </c>
    </row>
    <row r="597" spans="1:5" x14ac:dyDescent="0.25">
      <c r="A597" t="s">
        <v>72</v>
      </c>
      <c r="B597" s="96" t="s">
        <v>102</v>
      </c>
      <c r="C597" t="s">
        <v>91</v>
      </c>
      <c r="D597">
        <v>81.95</v>
      </c>
      <c r="E597">
        <v>2017</v>
      </c>
    </row>
    <row r="598" spans="1:5" x14ac:dyDescent="0.25">
      <c r="A598" t="s">
        <v>72</v>
      </c>
      <c r="B598" s="96" t="s">
        <v>102</v>
      </c>
      <c r="C598" t="s">
        <v>90</v>
      </c>
      <c r="D598">
        <v>83.46</v>
      </c>
      <c r="E598">
        <v>2017</v>
      </c>
    </row>
    <row r="599" spans="1:5" x14ac:dyDescent="0.25">
      <c r="A599" t="s">
        <v>72</v>
      </c>
      <c r="B599" s="96" t="s">
        <v>102</v>
      </c>
      <c r="C599" t="s">
        <v>84</v>
      </c>
      <c r="D599">
        <v>90.15</v>
      </c>
      <c r="E599">
        <v>2017</v>
      </c>
    </row>
    <row r="600" spans="1:5" x14ac:dyDescent="0.25">
      <c r="A600" t="s">
        <v>72</v>
      </c>
      <c r="B600" s="96" t="s">
        <v>102</v>
      </c>
      <c r="C600" t="s">
        <v>77</v>
      </c>
      <c r="D600">
        <v>86.94</v>
      </c>
      <c r="E600">
        <v>2017</v>
      </c>
    </row>
    <row r="601" spans="1:5" x14ac:dyDescent="0.25">
      <c r="A601" t="s">
        <v>72</v>
      </c>
      <c r="B601" s="96" t="s">
        <v>102</v>
      </c>
      <c r="C601" t="s">
        <v>80</v>
      </c>
      <c r="D601">
        <v>83.44</v>
      </c>
      <c r="E601">
        <v>2017</v>
      </c>
    </row>
    <row r="602" spans="1:5" x14ac:dyDescent="0.25">
      <c r="A602" t="s">
        <v>72</v>
      </c>
      <c r="B602" s="96" t="s">
        <v>102</v>
      </c>
      <c r="C602" t="s">
        <v>81</v>
      </c>
      <c r="D602">
        <v>79.260000000000005</v>
      </c>
      <c r="E602">
        <v>2017</v>
      </c>
    </row>
    <row r="603" spans="1:5" x14ac:dyDescent="0.25">
      <c r="A603" t="s">
        <v>72</v>
      </c>
      <c r="B603" s="96" t="s">
        <v>102</v>
      </c>
      <c r="C603" t="s">
        <v>82</v>
      </c>
      <c r="D603">
        <v>92.79</v>
      </c>
      <c r="E603">
        <v>2017</v>
      </c>
    </row>
    <row r="604" spans="1:5" x14ac:dyDescent="0.25">
      <c r="A604" t="s">
        <v>72</v>
      </c>
      <c r="B604" s="96" t="s">
        <v>102</v>
      </c>
      <c r="C604" t="s">
        <v>83</v>
      </c>
      <c r="D604">
        <v>90.77</v>
      </c>
      <c r="E604">
        <v>2017</v>
      </c>
    </row>
    <row r="605" spans="1:5" x14ac:dyDescent="0.25">
      <c r="A605" t="s">
        <v>72</v>
      </c>
      <c r="B605" s="96" t="s">
        <v>102</v>
      </c>
      <c r="C605" t="s">
        <v>85</v>
      </c>
      <c r="D605">
        <v>75.64</v>
      </c>
      <c r="E605">
        <v>2017</v>
      </c>
    </row>
    <row r="606" spans="1:5" x14ac:dyDescent="0.25">
      <c r="A606" t="s">
        <v>72</v>
      </c>
      <c r="B606" s="96" t="s">
        <v>102</v>
      </c>
      <c r="C606" t="s">
        <v>87</v>
      </c>
      <c r="D606">
        <v>84.02</v>
      </c>
      <c r="E606">
        <v>2017</v>
      </c>
    </row>
    <row r="607" spans="1:5" x14ac:dyDescent="0.25">
      <c r="A607" t="s">
        <v>72</v>
      </c>
      <c r="B607" s="96" t="s">
        <v>102</v>
      </c>
      <c r="C607" t="s">
        <v>89</v>
      </c>
      <c r="D607">
        <v>66.38</v>
      </c>
      <c r="E607">
        <v>2017</v>
      </c>
    </row>
  </sheetData>
  <autoFilter ref="A1:E607" xr:uid="{DD5D2894-8A39-4447-AEAD-210E6F375B4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A1A6-2655-4EB1-A859-A8D34D61494C}">
  <sheetPr>
    <tabColor rgb="FFFF0000"/>
  </sheetPr>
  <dimension ref="A1:T443"/>
  <sheetViews>
    <sheetView topLeftCell="A436" workbookViewId="0">
      <selection sqref="A1:XFD1037550"/>
    </sheetView>
  </sheetViews>
  <sheetFormatPr defaultRowHeight="15" x14ac:dyDescent="0.25"/>
  <sheetData>
    <row r="1" spans="1:20" s="89" customFormat="1" ht="22.5" x14ac:dyDescent="0.25">
      <c r="A1" s="85" t="s">
        <v>93</v>
      </c>
      <c r="B1" s="85" t="s">
        <v>71</v>
      </c>
      <c r="C1" s="85" t="s">
        <v>68</v>
      </c>
      <c r="D1" s="85" t="s">
        <v>94</v>
      </c>
      <c r="E1" s="85" t="s">
        <v>95</v>
      </c>
      <c r="F1" s="86" t="s">
        <v>96</v>
      </c>
      <c r="G1" s="86" t="s">
        <v>97</v>
      </c>
      <c r="H1" s="86" t="s">
        <v>98</v>
      </c>
      <c r="I1" s="86" t="s">
        <v>99</v>
      </c>
      <c r="J1" s="86" t="s">
        <v>100</v>
      </c>
      <c r="K1" s="86" t="s">
        <v>101</v>
      </c>
      <c r="L1" s="87" t="s">
        <v>102</v>
      </c>
      <c r="M1" s="87" t="s">
        <v>103</v>
      </c>
      <c r="N1" s="87" t="s">
        <v>104</v>
      </c>
      <c r="O1" s="87" t="s">
        <v>105</v>
      </c>
      <c r="P1" s="87" t="s">
        <v>106</v>
      </c>
      <c r="Q1" s="87" t="s">
        <v>107</v>
      </c>
      <c r="R1" s="87" t="s">
        <v>108</v>
      </c>
      <c r="S1" s="87" t="s">
        <v>109</v>
      </c>
      <c r="T1" s="88" t="s">
        <v>110</v>
      </c>
    </row>
    <row r="2" spans="1:20" ht="56.25" x14ac:dyDescent="0.25">
      <c r="A2" s="69" t="s">
        <v>111</v>
      </c>
      <c r="B2" s="69" t="s">
        <v>112</v>
      </c>
      <c r="C2" s="69" t="s">
        <v>120</v>
      </c>
      <c r="D2" s="69" t="s">
        <v>86</v>
      </c>
      <c r="E2" s="70">
        <v>2019</v>
      </c>
      <c r="F2" s="71">
        <v>73.2</v>
      </c>
      <c r="G2" s="69" t="s">
        <v>113</v>
      </c>
      <c r="H2" s="71">
        <v>71.09</v>
      </c>
      <c r="I2" s="71">
        <v>75.319999999999993</v>
      </c>
      <c r="J2" s="70">
        <v>266</v>
      </c>
      <c r="K2" s="71">
        <v>17.59</v>
      </c>
      <c r="L2" s="71">
        <v>75.11</v>
      </c>
      <c r="M2" s="71">
        <v>4</v>
      </c>
      <c r="N2" s="71">
        <v>67</v>
      </c>
      <c r="O2" s="71">
        <v>76</v>
      </c>
      <c r="P2" s="71">
        <v>86</v>
      </c>
      <c r="Q2" s="71">
        <v>100</v>
      </c>
      <c r="R2" s="71">
        <v>74.63</v>
      </c>
      <c r="S2" s="71">
        <v>75.59</v>
      </c>
      <c r="T2" s="72">
        <v>4584</v>
      </c>
    </row>
    <row r="3" spans="1:20" ht="56.25" x14ac:dyDescent="0.25">
      <c r="A3" s="69" t="s">
        <v>111</v>
      </c>
      <c r="B3" s="69" t="s">
        <v>112</v>
      </c>
      <c r="C3" s="69" t="s">
        <v>120</v>
      </c>
      <c r="D3" s="69" t="s">
        <v>78</v>
      </c>
      <c r="E3" s="70">
        <v>2019</v>
      </c>
      <c r="F3" s="71">
        <v>85.96</v>
      </c>
      <c r="G3" s="69" t="s">
        <v>113</v>
      </c>
      <c r="H3" s="71">
        <v>84.15</v>
      </c>
      <c r="I3" s="71">
        <v>87.77</v>
      </c>
      <c r="J3" s="70">
        <v>252</v>
      </c>
      <c r="K3" s="71">
        <v>14.67</v>
      </c>
      <c r="L3" s="71">
        <v>87.37</v>
      </c>
      <c r="M3" s="71">
        <v>12.5</v>
      </c>
      <c r="N3" s="71">
        <v>80</v>
      </c>
      <c r="O3" s="71">
        <v>90</v>
      </c>
      <c r="P3" s="71">
        <v>95</v>
      </c>
      <c r="Q3" s="71">
        <v>100</v>
      </c>
      <c r="R3" s="71">
        <v>86.98</v>
      </c>
      <c r="S3" s="71">
        <v>87.76</v>
      </c>
      <c r="T3" s="72">
        <v>4458</v>
      </c>
    </row>
    <row r="4" spans="1:20" ht="56.25" x14ac:dyDescent="0.25">
      <c r="A4" s="69" t="s">
        <v>111</v>
      </c>
      <c r="B4" s="69" t="s">
        <v>112</v>
      </c>
      <c r="C4" s="69" t="s">
        <v>120</v>
      </c>
      <c r="D4" s="69" t="s">
        <v>79</v>
      </c>
      <c r="E4" s="70">
        <v>2019</v>
      </c>
      <c r="F4" s="71">
        <v>84.68</v>
      </c>
      <c r="G4" s="69" t="s">
        <v>113</v>
      </c>
      <c r="H4" s="71">
        <v>82.81</v>
      </c>
      <c r="I4" s="71">
        <v>86.56</v>
      </c>
      <c r="J4" s="70">
        <v>216</v>
      </c>
      <c r="K4" s="71">
        <v>14.05</v>
      </c>
      <c r="L4" s="71">
        <v>85.3</v>
      </c>
      <c r="M4" s="71">
        <v>0</v>
      </c>
      <c r="N4" s="71">
        <v>81.25</v>
      </c>
      <c r="O4" s="71">
        <v>87.5</v>
      </c>
      <c r="P4" s="71">
        <v>93.75</v>
      </c>
      <c r="Q4" s="71">
        <v>100</v>
      </c>
      <c r="R4" s="71">
        <v>84.88</v>
      </c>
      <c r="S4" s="71">
        <v>85.72</v>
      </c>
      <c r="T4" s="72">
        <v>4012</v>
      </c>
    </row>
    <row r="5" spans="1:20" ht="56.25" x14ac:dyDescent="0.25">
      <c r="A5" s="69" t="s">
        <v>111</v>
      </c>
      <c r="B5" s="69" t="s">
        <v>112</v>
      </c>
      <c r="C5" s="69" t="s">
        <v>120</v>
      </c>
      <c r="D5" s="69" t="s">
        <v>88</v>
      </c>
      <c r="E5" s="70">
        <v>2019</v>
      </c>
      <c r="F5" s="71">
        <v>71.48</v>
      </c>
      <c r="G5" s="69" t="s">
        <v>113</v>
      </c>
      <c r="H5" s="71">
        <v>69.77</v>
      </c>
      <c r="I5" s="71">
        <v>73.2</v>
      </c>
      <c r="J5" s="70">
        <v>245</v>
      </c>
      <c r="K5" s="71">
        <v>13.67</v>
      </c>
      <c r="L5" s="71">
        <v>72.36</v>
      </c>
      <c r="M5" s="71">
        <v>0</v>
      </c>
      <c r="N5" s="71">
        <v>65</v>
      </c>
      <c r="O5" s="71">
        <v>75</v>
      </c>
      <c r="P5" s="71">
        <v>75</v>
      </c>
      <c r="Q5" s="71">
        <v>100</v>
      </c>
      <c r="R5" s="71">
        <v>71.900000000000006</v>
      </c>
      <c r="S5" s="71">
        <v>72.81</v>
      </c>
      <c r="T5" s="72">
        <v>4088</v>
      </c>
    </row>
    <row r="6" spans="1:20" ht="56.25" x14ac:dyDescent="0.25">
      <c r="A6" s="69" t="s">
        <v>111</v>
      </c>
      <c r="B6" s="69" t="s">
        <v>112</v>
      </c>
      <c r="C6" s="69" t="s">
        <v>120</v>
      </c>
      <c r="D6" s="69" t="s">
        <v>92</v>
      </c>
      <c r="E6" s="70">
        <v>2019</v>
      </c>
      <c r="F6" s="71">
        <v>48.93</v>
      </c>
      <c r="G6" s="69" t="s">
        <v>113</v>
      </c>
      <c r="H6" s="71">
        <v>46.36</v>
      </c>
      <c r="I6" s="71">
        <v>51.51</v>
      </c>
      <c r="J6" s="70">
        <v>266</v>
      </c>
      <c r="K6" s="71">
        <v>21.43</v>
      </c>
      <c r="L6" s="71">
        <v>48.9</v>
      </c>
      <c r="M6" s="71">
        <v>0</v>
      </c>
      <c r="N6" s="71">
        <v>37.5</v>
      </c>
      <c r="O6" s="71">
        <v>50</v>
      </c>
      <c r="P6" s="71">
        <v>62.5</v>
      </c>
      <c r="Q6" s="71">
        <v>100</v>
      </c>
      <c r="R6" s="71">
        <v>48.33</v>
      </c>
      <c r="S6" s="71">
        <v>49.48</v>
      </c>
      <c r="T6" s="72">
        <v>4584</v>
      </c>
    </row>
    <row r="7" spans="1:20" ht="56.25" x14ac:dyDescent="0.25">
      <c r="A7" s="69" t="s">
        <v>111</v>
      </c>
      <c r="B7" s="69" t="s">
        <v>112</v>
      </c>
      <c r="C7" s="69" t="s">
        <v>120</v>
      </c>
      <c r="D7" s="69" t="s">
        <v>91</v>
      </c>
      <c r="E7" s="70">
        <v>2019</v>
      </c>
      <c r="F7" s="71">
        <v>71.09</v>
      </c>
      <c r="G7" s="69" t="s">
        <v>113</v>
      </c>
      <c r="H7" s="71">
        <v>69.180000000000007</v>
      </c>
      <c r="I7" s="71">
        <v>72.989999999999995</v>
      </c>
      <c r="J7" s="70">
        <v>263</v>
      </c>
      <c r="K7" s="71">
        <v>15.75</v>
      </c>
      <c r="L7" s="71">
        <v>73</v>
      </c>
      <c r="M7" s="71">
        <v>0</v>
      </c>
      <c r="N7" s="71">
        <v>66.67</v>
      </c>
      <c r="O7" s="71">
        <v>75</v>
      </c>
      <c r="P7" s="71">
        <v>83.33</v>
      </c>
      <c r="Q7" s="71">
        <v>100</v>
      </c>
      <c r="R7" s="71">
        <v>72.540000000000006</v>
      </c>
      <c r="S7" s="71">
        <v>73.459999999999994</v>
      </c>
      <c r="T7" s="72">
        <v>4511</v>
      </c>
    </row>
    <row r="8" spans="1:20" ht="56.25" x14ac:dyDescent="0.25">
      <c r="A8" s="69" t="s">
        <v>111</v>
      </c>
      <c r="B8" s="69" t="s">
        <v>112</v>
      </c>
      <c r="C8" s="69" t="s">
        <v>120</v>
      </c>
      <c r="D8" s="69" t="s">
        <v>114</v>
      </c>
      <c r="E8" s="70">
        <v>2019</v>
      </c>
      <c r="F8" s="71">
        <v>66.290000000000006</v>
      </c>
      <c r="G8" s="69" t="s">
        <v>113</v>
      </c>
      <c r="H8" s="71">
        <v>63.87</v>
      </c>
      <c r="I8" s="71">
        <v>68.72</v>
      </c>
      <c r="J8" s="70">
        <v>239</v>
      </c>
      <c r="K8" s="71">
        <v>19.11</v>
      </c>
      <c r="L8" s="71">
        <v>67.52</v>
      </c>
      <c r="M8" s="71">
        <v>0</v>
      </c>
      <c r="N8" s="71">
        <v>56.25</v>
      </c>
      <c r="O8" s="71">
        <v>68.75</v>
      </c>
      <c r="P8" s="71">
        <v>81.25</v>
      </c>
      <c r="Q8" s="71">
        <v>100</v>
      </c>
      <c r="R8" s="71">
        <v>66.959999999999994</v>
      </c>
      <c r="S8" s="71">
        <v>68.069999999999993</v>
      </c>
      <c r="T8" s="72">
        <v>4258</v>
      </c>
    </row>
    <row r="9" spans="1:20" ht="56.25" x14ac:dyDescent="0.25">
      <c r="A9" s="69" t="s">
        <v>111</v>
      </c>
      <c r="B9" s="69" t="s">
        <v>112</v>
      </c>
      <c r="C9" s="69" t="s">
        <v>120</v>
      </c>
      <c r="D9" s="69" t="s">
        <v>90</v>
      </c>
      <c r="E9" s="70">
        <v>2019</v>
      </c>
      <c r="F9" s="71">
        <v>67.37</v>
      </c>
      <c r="G9" s="69" t="s">
        <v>113</v>
      </c>
      <c r="H9" s="71">
        <v>65.16</v>
      </c>
      <c r="I9" s="71">
        <v>69.58</v>
      </c>
      <c r="J9" s="70">
        <v>266</v>
      </c>
      <c r="K9" s="71">
        <v>18.41</v>
      </c>
      <c r="L9" s="71">
        <v>69.91</v>
      </c>
      <c r="M9" s="71">
        <v>0</v>
      </c>
      <c r="N9" s="71">
        <v>60</v>
      </c>
      <c r="O9" s="71">
        <v>75</v>
      </c>
      <c r="P9" s="71">
        <v>75</v>
      </c>
      <c r="Q9" s="71">
        <v>100</v>
      </c>
      <c r="R9" s="71">
        <v>69.400000000000006</v>
      </c>
      <c r="S9" s="71">
        <v>70.42</v>
      </c>
      <c r="T9" s="72">
        <v>4584</v>
      </c>
    </row>
    <row r="10" spans="1:20" ht="56.25" x14ac:dyDescent="0.25">
      <c r="A10" s="69" t="s">
        <v>111</v>
      </c>
      <c r="B10" s="69" t="s">
        <v>112</v>
      </c>
      <c r="C10" s="69" t="s">
        <v>120</v>
      </c>
      <c r="D10" s="69" t="s">
        <v>84</v>
      </c>
      <c r="E10" s="70">
        <v>2019</v>
      </c>
      <c r="F10" s="71">
        <v>74.11</v>
      </c>
      <c r="G10" s="69" t="s">
        <v>113</v>
      </c>
      <c r="H10" s="71">
        <v>71.73</v>
      </c>
      <c r="I10" s="71">
        <v>76.489999999999995</v>
      </c>
      <c r="J10" s="70">
        <v>266</v>
      </c>
      <c r="K10" s="71">
        <v>19.78</v>
      </c>
      <c r="L10" s="71">
        <v>74.28</v>
      </c>
      <c r="M10" s="71">
        <v>0</v>
      </c>
      <c r="N10" s="71">
        <v>65</v>
      </c>
      <c r="O10" s="71">
        <v>80</v>
      </c>
      <c r="P10" s="71">
        <v>85</v>
      </c>
      <c r="Q10" s="71">
        <v>100</v>
      </c>
      <c r="R10" s="71">
        <v>73.709999999999994</v>
      </c>
      <c r="S10" s="71">
        <v>74.849999999999994</v>
      </c>
      <c r="T10" s="72">
        <v>4584</v>
      </c>
    </row>
    <row r="11" spans="1:20" ht="56.25" x14ac:dyDescent="0.25">
      <c r="A11" s="69" t="s">
        <v>111</v>
      </c>
      <c r="B11" s="69" t="s">
        <v>112</v>
      </c>
      <c r="C11" s="69" t="s">
        <v>120</v>
      </c>
      <c r="D11" s="69" t="s">
        <v>77</v>
      </c>
      <c r="E11" s="70">
        <v>2019</v>
      </c>
      <c r="F11" s="71">
        <v>74.45</v>
      </c>
      <c r="G11" s="69" t="s">
        <v>113</v>
      </c>
      <c r="H11" s="71">
        <v>72.5</v>
      </c>
      <c r="I11" s="71">
        <v>76.41</v>
      </c>
      <c r="J11" s="70">
        <v>266</v>
      </c>
      <c r="K11" s="71">
        <v>16.260000000000002</v>
      </c>
      <c r="L11" s="71">
        <v>75.94</v>
      </c>
      <c r="M11" s="71">
        <v>10</v>
      </c>
      <c r="N11" s="71">
        <v>67.5</v>
      </c>
      <c r="O11" s="71">
        <v>77.5</v>
      </c>
      <c r="P11" s="71">
        <v>87.5</v>
      </c>
      <c r="Q11" s="71">
        <v>100</v>
      </c>
      <c r="R11" s="71">
        <v>75.48</v>
      </c>
      <c r="S11" s="71">
        <v>76.400000000000006</v>
      </c>
      <c r="T11" s="72">
        <v>4584</v>
      </c>
    </row>
    <row r="12" spans="1:20" ht="56.25" x14ac:dyDescent="0.25">
      <c r="A12" s="69" t="s">
        <v>111</v>
      </c>
      <c r="B12" s="69" t="s">
        <v>112</v>
      </c>
      <c r="C12" s="69" t="s">
        <v>120</v>
      </c>
      <c r="D12" s="69" t="s">
        <v>80</v>
      </c>
      <c r="E12" s="70">
        <v>2019</v>
      </c>
      <c r="F12" s="71">
        <v>70.22</v>
      </c>
      <c r="G12" s="69" t="s">
        <v>113</v>
      </c>
      <c r="H12" s="71">
        <v>68.209999999999994</v>
      </c>
      <c r="I12" s="71">
        <v>72.22</v>
      </c>
      <c r="J12" s="70">
        <v>263</v>
      </c>
      <c r="K12" s="71">
        <v>16.559999999999999</v>
      </c>
      <c r="L12" s="71">
        <v>73.08</v>
      </c>
      <c r="M12" s="71">
        <v>0</v>
      </c>
      <c r="N12" s="71">
        <v>66.67</v>
      </c>
      <c r="O12" s="71">
        <v>75</v>
      </c>
      <c r="P12" s="71">
        <v>83.33</v>
      </c>
      <c r="Q12" s="71">
        <v>100</v>
      </c>
      <c r="R12" s="71">
        <v>72.599999999999994</v>
      </c>
      <c r="S12" s="71">
        <v>73.56</v>
      </c>
      <c r="T12" s="72">
        <v>4563</v>
      </c>
    </row>
    <row r="13" spans="1:20" ht="56.25" x14ac:dyDescent="0.25">
      <c r="A13" s="69" t="s">
        <v>111</v>
      </c>
      <c r="B13" s="69" t="s">
        <v>112</v>
      </c>
      <c r="C13" s="69" t="s">
        <v>120</v>
      </c>
      <c r="D13" s="69" t="s">
        <v>81</v>
      </c>
      <c r="E13" s="70">
        <v>2019</v>
      </c>
      <c r="F13" s="71">
        <v>68.91</v>
      </c>
      <c r="G13" s="69" t="s">
        <v>113</v>
      </c>
      <c r="H13" s="71">
        <v>66.819999999999993</v>
      </c>
      <c r="I13" s="71">
        <v>70.989999999999995</v>
      </c>
      <c r="J13" s="70">
        <v>266</v>
      </c>
      <c r="K13" s="71">
        <v>17.34</v>
      </c>
      <c r="L13" s="71">
        <v>69.599999999999994</v>
      </c>
      <c r="M13" s="71">
        <v>0</v>
      </c>
      <c r="N13" s="71">
        <v>58.33</v>
      </c>
      <c r="O13" s="71">
        <v>75</v>
      </c>
      <c r="P13" s="71">
        <v>75</v>
      </c>
      <c r="Q13" s="71">
        <v>100</v>
      </c>
      <c r="R13" s="71">
        <v>69.099999999999994</v>
      </c>
      <c r="S13" s="71">
        <v>70.099999999999994</v>
      </c>
      <c r="T13" s="72">
        <v>4570</v>
      </c>
    </row>
    <row r="14" spans="1:20" ht="56.25" x14ac:dyDescent="0.25">
      <c r="A14" s="69" t="s">
        <v>111</v>
      </c>
      <c r="B14" s="69" t="s">
        <v>112</v>
      </c>
      <c r="C14" s="69" t="s">
        <v>120</v>
      </c>
      <c r="D14" s="69" t="s">
        <v>82</v>
      </c>
      <c r="E14" s="70">
        <v>2019</v>
      </c>
      <c r="F14" s="71">
        <v>80.489999999999995</v>
      </c>
      <c r="G14" s="69" t="s">
        <v>113</v>
      </c>
      <c r="H14" s="71">
        <v>78.349999999999994</v>
      </c>
      <c r="I14" s="71">
        <v>82.63</v>
      </c>
      <c r="J14" s="70">
        <v>266</v>
      </c>
      <c r="K14" s="71">
        <v>17.78</v>
      </c>
      <c r="L14" s="71">
        <v>80.680000000000007</v>
      </c>
      <c r="M14" s="71">
        <v>0</v>
      </c>
      <c r="N14" s="71">
        <v>75</v>
      </c>
      <c r="O14" s="71">
        <v>81.25</v>
      </c>
      <c r="P14" s="71">
        <v>93.75</v>
      </c>
      <c r="Q14" s="71">
        <v>100</v>
      </c>
      <c r="R14" s="71">
        <v>80.16</v>
      </c>
      <c r="S14" s="71">
        <v>81.2</v>
      </c>
      <c r="T14" s="72">
        <v>4584</v>
      </c>
    </row>
    <row r="15" spans="1:20" ht="56.25" x14ac:dyDescent="0.25">
      <c r="A15" s="69" t="s">
        <v>111</v>
      </c>
      <c r="B15" s="69" t="s">
        <v>112</v>
      </c>
      <c r="C15" s="69" t="s">
        <v>120</v>
      </c>
      <c r="D15" s="69" t="s">
        <v>83</v>
      </c>
      <c r="E15" s="70">
        <v>2019</v>
      </c>
      <c r="F15" s="71">
        <v>71.09</v>
      </c>
      <c r="G15" s="69" t="s">
        <v>113</v>
      </c>
      <c r="H15" s="71">
        <v>67.66</v>
      </c>
      <c r="I15" s="71">
        <v>74.52</v>
      </c>
      <c r="J15" s="70">
        <v>227</v>
      </c>
      <c r="K15" s="71">
        <v>26.34</v>
      </c>
      <c r="L15" s="71">
        <v>65.19</v>
      </c>
      <c r="M15" s="71">
        <v>0</v>
      </c>
      <c r="N15" s="71">
        <v>37.5</v>
      </c>
      <c r="O15" s="71">
        <v>75</v>
      </c>
      <c r="P15" s="71">
        <v>91.67</v>
      </c>
      <c r="Q15" s="71">
        <v>100</v>
      </c>
      <c r="R15" s="71">
        <v>64.010000000000005</v>
      </c>
      <c r="S15" s="71">
        <v>66.36</v>
      </c>
      <c r="T15" s="72">
        <v>2931</v>
      </c>
    </row>
    <row r="16" spans="1:20" ht="56.25" x14ac:dyDescent="0.25">
      <c r="A16" s="69" t="s">
        <v>111</v>
      </c>
      <c r="B16" s="69" t="s">
        <v>112</v>
      </c>
      <c r="C16" s="69" t="s">
        <v>120</v>
      </c>
      <c r="D16" s="69" t="s">
        <v>85</v>
      </c>
      <c r="E16" s="70">
        <v>2019</v>
      </c>
      <c r="F16" s="71">
        <v>65.77</v>
      </c>
      <c r="G16" s="69" t="s">
        <v>113</v>
      </c>
      <c r="H16" s="71">
        <v>63.09</v>
      </c>
      <c r="I16" s="71">
        <v>68.45</v>
      </c>
      <c r="J16" s="70">
        <v>266</v>
      </c>
      <c r="K16" s="71">
        <v>22.31</v>
      </c>
      <c r="L16" s="71">
        <v>68.489999999999995</v>
      </c>
      <c r="M16" s="71">
        <v>0</v>
      </c>
      <c r="N16" s="71">
        <v>58.33</v>
      </c>
      <c r="O16" s="71">
        <v>71.67</v>
      </c>
      <c r="P16" s="71">
        <v>85</v>
      </c>
      <c r="Q16" s="71">
        <v>100</v>
      </c>
      <c r="R16" s="71">
        <v>67.83</v>
      </c>
      <c r="S16" s="71">
        <v>69.150000000000006</v>
      </c>
      <c r="T16" s="72">
        <v>4584</v>
      </c>
    </row>
    <row r="17" spans="1:20" ht="56.25" x14ac:dyDescent="0.25">
      <c r="A17" s="69" t="s">
        <v>111</v>
      </c>
      <c r="B17" s="69" t="s">
        <v>112</v>
      </c>
      <c r="C17" s="69" t="s">
        <v>120</v>
      </c>
      <c r="D17" s="69" t="s">
        <v>87</v>
      </c>
      <c r="E17" s="70">
        <v>2019</v>
      </c>
      <c r="F17" s="71">
        <v>62.03</v>
      </c>
      <c r="G17" s="69" t="s">
        <v>113</v>
      </c>
      <c r="H17" s="71">
        <v>59.01</v>
      </c>
      <c r="I17" s="71">
        <v>65.040000000000006</v>
      </c>
      <c r="J17" s="70">
        <v>248</v>
      </c>
      <c r="K17" s="71">
        <v>24.25</v>
      </c>
      <c r="L17" s="71">
        <v>59.41</v>
      </c>
      <c r="M17" s="71">
        <v>0</v>
      </c>
      <c r="N17" s="71">
        <v>38.33</v>
      </c>
      <c r="O17" s="71">
        <v>68.33</v>
      </c>
      <c r="P17" s="71">
        <v>76.67</v>
      </c>
      <c r="Q17" s="71">
        <v>100</v>
      </c>
      <c r="R17" s="71">
        <v>58.63</v>
      </c>
      <c r="S17" s="71">
        <v>60.19</v>
      </c>
      <c r="T17" s="72">
        <v>4201</v>
      </c>
    </row>
    <row r="18" spans="1:20" ht="56.25" x14ac:dyDescent="0.25">
      <c r="A18" s="69" t="s">
        <v>111</v>
      </c>
      <c r="B18" s="69" t="s">
        <v>112</v>
      </c>
      <c r="C18" s="69" t="s">
        <v>120</v>
      </c>
      <c r="D18" s="69" t="s">
        <v>89</v>
      </c>
      <c r="E18" s="70">
        <v>2019</v>
      </c>
      <c r="F18" s="71">
        <v>49.5</v>
      </c>
      <c r="G18" s="69" t="s">
        <v>113</v>
      </c>
      <c r="H18" s="71">
        <v>46.47</v>
      </c>
      <c r="I18" s="71">
        <v>52.53</v>
      </c>
      <c r="J18" s="70">
        <v>247</v>
      </c>
      <c r="K18" s="71">
        <v>24.31</v>
      </c>
      <c r="L18" s="71">
        <v>52.66</v>
      </c>
      <c r="M18" s="71">
        <v>0</v>
      </c>
      <c r="N18" s="71">
        <v>37.5</v>
      </c>
      <c r="O18" s="71">
        <v>50</v>
      </c>
      <c r="P18" s="71">
        <v>68.75</v>
      </c>
      <c r="Q18" s="71">
        <v>100</v>
      </c>
      <c r="R18" s="71">
        <v>51.86</v>
      </c>
      <c r="S18" s="71">
        <v>53.45</v>
      </c>
      <c r="T18" s="72">
        <v>4247</v>
      </c>
    </row>
    <row r="19" spans="1:20" ht="56.25" x14ac:dyDescent="0.25">
      <c r="A19" s="69" t="s">
        <v>111</v>
      </c>
      <c r="B19" s="69" t="s">
        <v>112</v>
      </c>
      <c r="C19" s="69" t="s">
        <v>120</v>
      </c>
      <c r="D19" s="69" t="s">
        <v>115</v>
      </c>
      <c r="E19" s="70">
        <v>2019</v>
      </c>
      <c r="F19" s="71">
        <v>53.97</v>
      </c>
      <c r="G19" s="69" t="s">
        <v>113</v>
      </c>
      <c r="H19" s="71">
        <v>51.17</v>
      </c>
      <c r="I19" s="71">
        <v>56.78</v>
      </c>
      <c r="J19" s="70">
        <v>258</v>
      </c>
      <c r="K19" s="71">
        <v>22.99</v>
      </c>
      <c r="L19" s="71">
        <v>57.91</v>
      </c>
      <c r="M19" s="71">
        <v>0</v>
      </c>
      <c r="N19" s="71">
        <v>43.75</v>
      </c>
      <c r="O19" s="71">
        <v>62.5</v>
      </c>
      <c r="P19" s="71">
        <v>75</v>
      </c>
      <c r="Q19" s="71">
        <v>100</v>
      </c>
      <c r="R19" s="71">
        <v>57.28</v>
      </c>
      <c r="S19" s="71">
        <v>58.54</v>
      </c>
      <c r="T19" s="72">
        <v>4449</v>
      </c>
    </row>
    <row r="20" spans="1:20" ht="56.25" x14ac:dyDescent="0.25">
      <c r="A20" s="69" t="s">
        <v>111</v>
      </c>
      <c r="B20" s="69" t="s">
        <v>112</v>
      </c>
      <c r="C20" s="69" t="s">
        <v>121</v>
      </c>
      <c r="D20" s="69" t="s">
        <v>86</v>
      </c>
      <c r="E20" s="70">
        <v>2019</v>
      </c>
      <c r="F20" s="71">
        <v>74.45</v>
      </c>
      <c r="G20" s="69" t="s">
        <v>113</v>
      </c>
      <c r="H20" s="71">
        <v>72.739999999999995</v>
      </c>
      <c r="I20" s="71">
        <v>76.150000000000006</v>
      </c>
      <c r="J20" s="70">
        <v>372</v>
      </c>
      <c r="K20" s="71">
        <v>16.809999999999999</v>
      </c>
      <c r="L20" s="71">
        <v>75.11</v>
      </c>
      <c r="M20" s="71">
        <v>4</v>
      </c>
      <c r="N20" s="71">
        <v>67</v>
      </c>
      <c r="O20" s="71">
        <v>76</v>
      </c>
      <c r="P20" s="71">
        <v>86</v>
      </c>
      <c r="Q20" s="71">
        <v>100</v>
      </c>
      <c r="R20" s="71">
        <v>74.63</v>
      </c>
      <c r="S20" s="71">
        <v>75.59</v>
      </c>
      <c r="T20" s="72">
        <v>4584</v>
      </c>
    </row>
    <row r="21" spans="1:20" ht="56.25" x14ac:dyDescent="0.25">
      <c r="A21" s="69" t="s">
        <v>111</v>
      </c>
      <c r="B21" s="69" t="s">
        <v>112</v>
      </c>
      <c r="C21" s="69" t="s">
        <v>121</v>
      </c>
      <c r="D21" s="69" t="s">
        <v>78</v>
      </c>
      <c r="E21" s="70">
        <v>2019</v>
      </c>
      <c r="F21" s="71">
        <v>86.42</v>
      </c>
      <c r="G21" s="69" t="s">
        <v>113</v>
      </c>
      <c r="H21" s="71">
        <v>85.05</v>
      </c>
      <c r="I21" s="71">
        <v>87.79</v>
      </c>
      <c r="J21" s="70">
        <v>358</v>
      </c>
      <c r="K21" s="71">
        <v>13.23</v>
      </c>
      <c r="L21" s="71">
        <v>87.37</v>
      </c>
      <c r="M21" s="71">
        <v>12.5</v>
      </c>
      <c r="N21" s="71">
        <v>80</v>
      </c>
      <c r="O21" s="71">
        <v>90</v>
      </c>
      <c r="P21" s="71">
        <v>95</v>
      </c>
      <c r="Q21" s="71">
        <v>100</v>
      </c>
      <c r="R21" s="71">
        <v>86.98</v>
      </c>
      <c r="S21" s="71">
        <v>87.76</v>
      </c>
      <c r="T21" s="72">
        <v>4458</v>
      </c>
    </row>
    <row r="22" spans="1:20" ht="56.25" x14ac:dyDescent="0.25">
      <c r="A22" s="69" t="s">
        <v>111</v>
      </c>
      <c r="B22" s="69" t="s">
        <v>112</v>
      </c>
      <c r="C22" s="69" t="s">
        <v>121</v>
      </c>
      <c r="D22" s="69" t="s">
        <v>79</v>
      </c>
      <c r="E22" s="70">
        <v>2019</v>
      </c>
      <c r="F22" s="71">
        <v>84.63</v>
      </c>
      <c r="G22" s="69" t="s">
        <v>113</v>
      </c>
      <c r="H22" s="71">
        <v>83.21</v>
      </c>
      <c r="I22" s="71">
        <v>86.05</v>
      </c>
      <c r="J22" s="70">
        <v>321</v>
      </c>
      <c r="K22" s="71">
        <v>12.96</v>
      </c>
      <c r="L22" s="71">
        <v>85.3</v>
      </c>
      <c r="M22" s="71">
        <v>0</v>
      </c>
      <c r="N22" s="71">
        <v>81.25</v>
      </c>
      <c r="O22" s="71">
        <v>87.5</v>
      </c>
      <c r="P22" s="71">
        <v>93.75</v>
      </c>
      <c r="Q22" s="71">
        <v>100</v>
      </c>
      <c r="R22" s="71">
        <v>84.88</v>
      </c>
      <c r="S22" s="71">
        <v>85.72</v>
      </c>
      <c r="T22" s="72">
        <v>4012</v>
      </c>
    </row>
    <row r="23" spans="1:20" ht="56.25" x14ac:dyDescent="0.25">
      <c r="A23" s="69" t="s">
        <v>111</v>
      </c>
      <c r="B23" s="69" t="s">
        <v>112</v>
      </c>
      <c r="C23" s="69" t="s">
        <v>121</v>
      </c>
      <c r="D23" s="69" t="s">
        <v>88</v>
      </c>
      <c r="E23" s="70">
        <v>2019</v>
      </c>
      <c r="F23" s="71">
        <v>70.38</v>
      </c>
      <c r="G23" s="69" t="s">
        <v>113</v>
      </c>
      <c r="H23" s="71">
        <v>68.81</v>
      </c>
      <c r="I23" s="71">
        <v>71.95</v>
      </c>
      <c r="J23" s="70">
        <v>340</v>
      </c>
      <c r="K23" s="71">
        <v>14.76</v>
      </c>
      <c r="L23" s="71">
        <v>72.36</v>
      </c>
      <c r="M23" s="71">
        <v>0</v>
      </c>
      <c r="N23" s="71">
        <v>65</v>
      </c>
      <c r="O23" s="71">
        <v>75</v>
      </c>
      <c r="P23" s="71">
        <v>75</v>
      </c>
      <c r="Q23" s="71">
        <v>100</v>
      </c>
      <c r="R23" s="71">
        <v>71.900000000000006</v>
      </c>
      <c r="S23" s="71">
        <v>72.81</v>
      </c>
      <c r="T23" s="72">
        <v>4088</v>
      </c>
    </row>
    <row r="24" spans="1:20" ht="56.25" x14ac:dyDescent="0.25">
      <c r="A24" s="69" t="s">
        <v>111</v>
      </c>
      <c r="B24" s="69" t="s">
        <v>112</v>
      </c>
      <c r="C24" s="69" t="s">
        <v>121</v>
      </c>
      <c r="D24" s="69" t="s">
        <v>92</v>
      </c>
      <c r="E24" s="70">
        <v>2019</v>
      </c>
      <c r="F24" s="71">
        <v>47.76</v>
      </c>
      <c r="G24" s="69" t="s">
        <v>113</v>
      </c>
      <c r="H24" s="71">
        <v>45.73</v>
      </c>
      <c r="I24" s="71">
        <v>49.79</v>
      </c>
      <c r="J24" s="70">
        <v>372</v>
      </c>
      <c r="K24" s="71">
        <v>19.93</v>
      </c>
      <c r="L24" s="71">
        <v>48.9</v>
      </c>
      <c r="M24" s="71">
        <v>0</v>
      </c>
      <c r="N24" s="71">
        <v>37.5</v>
      </c>
      <c r="O24" s="71">
        <v>50</v>
      </c>
      <c r="P24" s="71">
        <v>62.5</v>
      </c>
      <c r="Q24" s="71">
        <v>100</v>
      </c>
      <c r="R24" s="71">
        <v>48.33</v>
      </c>
      <c r="S24" s="71">
        <v>49.48</v>
      </c>
      <c r="T24" s="72">
        <v>4584</v>
      </c>
    </row>
    <row r="25" spans="1:20" ht="56.25" x14ac:dyDescent="0.25">
      <c r="A25" s="69" t="s">
        <v>111</v>
      </c>
      <c r="B25" s="69" t="s">
        <v>112</v>
      </c>
      <c r="C25" s="69" t="s">
        <v>121</v>
      </c>
      <c r="D25" s="69" t="s">
        <v>91</v>
      </c>
      <c r="E25" s="70">
        <v>2019</v>
      </c>
      <c r="F25" s="71">
        <v>70.98</v>
      </c>
      <c r="G25" s="69" t="s">
        <v>113</v>
      </c>
      <c r="H25" s="71">
        <v>69.319999999999993</v>
      </c>
      <c r="I25" s="71">
        <v>72.64</v>
      </c>
      <c r="J25" s="70">
        <v>368</v>
      </c>
      <c r="K25" s="71">
        <v>16.260000000000002</v>
      </c>
      <c r="L25" s="71">
        <v>73</v>
      </c>
      <c r="M25" s="71">
        <v>0</v>
      </c>
      <c r="N25" s="71">
        <v>66.67</v>
      </c>
      <c r="O25" s="71">
        <v>75</v>
      </c>
      <c r="P25" s="71">
        <v>83.33</v>
      </c>
      <c r="Q25" s="71">
        <v>100</v>
      </c>
      <c r="R25" s="71">
        <v>72.540000000000006</v>
      </c>
      <c r="S25" s="71">
        <v>73.459999999999994</v>
      </c>
      <c r="T25" s="72">
        <v>4511</v>
      </c>
    </row>
    <row r="26" spans="1:20" ht="56.25" x14ac:dyDescent="0.25">
      <c r="A26" s="69" t="s">
        <v>111</v>
      </c>
      <c r="B26" s="69" t="s">
        <v>112</v>
      </c>
      <c r="C26" s="69" t="s">
        <v>121</v>
      </c>
      <c r="D26" s="69" t="s">
        <v>114</v>
      </c>
      <c r="E26" s="70">
        <v>2019</v>
      </c>
      <c r="F26" s="71">
        <v>67.31</v>
      </c>
      <c r="G26" s="69" t="s">
        <v>113</v>
      </c>
      <c r="H26" s="71">
        <v>65.36</v>
      </c>
      <c r="I26" s="71">
        <v>69.25</v>
      </c>
      <c r="J26" s="70">
        <v>352</v>
      </c>
      <c r="K26" s="71">
        <v>18.600000000000001</v>
      </c>
      <c r="L26" s="71">
        <v>67.52</v>
      </c>
      <c r="M26" s="71">
        <v>0</v>
      </c>
      <c r="N26" s="71">
        <v>56.25</v>
      </c>
      <c r="O26" s="71">
        <v>68.75</v>
      </c>
      <c r="P26" s="71">
        <v>81.25</v>
      </c>
      <c r="Q26" s="71">
        <v>100</v>
      </c>
      <c r="R26" s="71">
        <v>66.959999999999994</v>
      </c>
      <c r="S26" s="71">
        <v>68.069999999999993</v>
      </c>
      <c r="T26" s="72">
        <v>4258</v>
      </c>
    </row>
    <row r="27" spans="1:20" ht="56.25" x14ac:dyDescent="0.25">
      <c r="A27" s="69" t="s">
        <v>111</v>
      </c>
      <c r="B27" s="69" t="s">
        <v>112</v>
      </c>
      <c r="C27" s="69" t="s">
        <v>121</v>
      </c>
      <c r="D27" s="69" t="s">
        <v>90</v>
      </c>
      <c r="E27" s="70">
        <v>2019</v>
      </c>
      <c r="F27" s="71">
        <v>67.86</v>
      </c>
      <c r="G27" s="69" t="s">
        <v>113</v>
      </c>
      <c r="H27" s="71">
        <v>66.08</v>
      </c>
      <c r="I27" s="71">
        <v>69.64</v>
      </c>
      <c r="J27" s="70">
        <v>372</v>
      </c>
      <c r="K27" s="71">
        <v>17.53</v>
      </c>
      <c r="L27" s="71">
        <v>69.91</v>
      </c>
      <c r="M27" s="71">
        <v>0</v>
      </c>
      <c r="N27" s="71">
        <v>60</v>
      </c>
      <c r="O27" s="71">
        <v>75</v>
      </c>
      <c r="P27" s="71">
        <v>75</v>
      </c>
      <c r="Q27" s="71">
        <v>100</v>
      </c>
      <c r="R27" s="71">
        <v>69.400000000000006</v>
      </c>
      <c r="S27" s="71">
        <v>70.42</v>
      </c>
      <c r="T27" s="72">
        <v>4584</v>
      </c>
    </row>
    <row r="28" spans="1:20" ht="56.25" x14ac:dyDescent="0.25">
      <c r="A28" s="69" t="s">
        <v>111</v>
      </c>
      <c r="B28" s="69" t="s">
        <v>112</v>
      </c>
      <c r="C28" s="69" t="s">
        <v>121</v>
      </c>
      <c r="D28" s="69" t="s">
        <v>84</v>
      </c>
      <c r="E28" s="70">
        <v>2019</v>
      </c>
      <c r="F28" s="71">
        <v>71.88</v>
      </c>
      <c r="G28" s="69" t="s">
        <v>113</v>
      </c>
      <c r="H28" s="71">
        <v>69.760000000000005</v>
      </c>
      <c r="I28" s="71">
        <v>74</v>
      </c>
      <c r="J28" s="70">
        <v>372</v>
      </c>
      <c r="K28" s="71">
        <v>20.86</v>
      </c>
      <c r="L28" s="71">
        <v>74.28</v>
      </c>
      <c r="M28" s="71">
        <v>0</v>
      </c>
      <c r="N28" s="71">
        <v>65</v>
      </c>
      <c r="O28" s="71">
        <v>80</v>
      </c>
      <c r="P28" s="71">
        <v>85</v>
      </c>
      <c r="Q28" s="71">
        <v>100</v>
      </c>
      <c r="R28" s="71">
        <v>73.709999999999994</v>
      </c>
      <c r="S28" s="71">
        <v>74.849999999999994</v>
      </c>
      <c r="T28" s="72">
        <v>4584</v>
      </c>
    </row>
    <row r="29" spans="1:20" ht="56.25" x14ac:dyDescent="0.25">
      <c r="A29" s="69" t="s">
        <v>111</v>
      </c>
      <c r="B29" s="69" t="s">
        <v>112</v>
      </c>
      <c r="C29" s="69" t="s">
        <v>121</v>
      </c>
      <c r="D29" s="69" t="s">
        <v>77</v>
      </c>
      <c r="E29" s="70">
        <v>2019</v>
      </c>
      <c r="F29" s="71">
        <v>75.34</v>
      </c>
      <c r="G29" s="69" t="s">
        <v>113</v>
      </c>
      <c r="H29" s="71">
        <v>73.709999999999994</v>
      </c>
      <c r="I29" s="71">
        <v>76.959999999999994</v>
      </c>
      <c r="J29" s="70">
        <v>372</v>
      </c>
      <c r="K29" s="71">
        <v>15.99</v>
      </c>
      <c r="L29" s="71">
        <v>75.94</v>
      </c>
      <c r="M29" s="71">
        <v>10</v>
      </c>
      <c r="N29" s="71">
        <v>67.5</v>
      </c>
      <c r="O29" s="71">
        <v>77.5</v>
      </c>
      <c r="P29" s="71">
        <v>87.5</v>
      </c>
      <c r="Q29" s="71">
        <v>100</v>
      </c>
      <c r="R29" s="71">
        <v>75.48</v>
      </c>
      <c r="S29" s="71">
        <v>76.400000000000006</v>
      </c>
      <c r="T29" s="72">
        <v>4584</v>
      </c>
    </row>
    <row r="30" spans="1:20" ht="56.25" x14ac:dyDescent="0.25">
      <c r="A30" s="69" t="s">
        <v>111</v>
      </c>
      <c r="B30" s="69" t="s">
        <v>112</v>
      </c>
      <c r="C30" s="69" t="s">
        <v>121</v>
      </c>
      <c r="D30" s="69" t="s">
        <v>80</v>
      </c>
      <c r="E30" s="70">
        <v>2019</v>
      </c>
      <c r="F30" s="71">
        <v>71.17</v>
      </c>
      <c r="G30" s="69" t="s">
        <v>113</v>
      </c>
      <c r="H30" s="71">
        <v>69.430000000000007</v>
      </c>
      <c r="I30" s="71">
        <v>72.91</v>
      </c>
      <c r="J30" s="70">
        <v>371</v>
      </c>
      <c r="K30" s="71">
        <v>17.07</v>
      </c>
      <c r="L30" s="71">
        <v>73.08</v>
      </c>
      <c r="M30" s="71">
        <v>0</v>
      </c>
      <c r="N30" s="71">
        <v>66.67</v>
      </c>
      <c r="O30" s="71">
        <v>75</v>
      </c>
      <c r="P30" s="71">
        <v>83.33</v>
      </c>
      <c r="Q30" s="71">
        <v>100</v>
      </c>
      <c r="R30" s="71">
        <v>72.599999999999994</v>
      </c>
      <c r="S30" s="71">
        <v>73.56</v>
      </c>
      <c r="T30" s="72">
        <v>4563</v>
      </c>
    </row>
    <row r="31" spans="1:20" ht="56.25" x14ac:dyDescent="0.25">
      <c r="A31" s="69" t="s">
        <v>111</v>
      </c>
      <c r="B31" s="69" t="s">
        <v>112</v>
      </c>
      <c r="C31" s="69" t="s">
        <v>121</v>
      </c>
      <c r="D31" s="69" t="s">
        <v>81</v>
      </c>
      <c r="E31" s="70">
        <v>2019</v>
      </c>
      <c r="F31" s="71">
        <v>67.83</v>
      </c>
      <c r="G31" s="69" t="s">
        <v>113</v>
      </c>
      <c r="H31" s="71">
        <v>66.08</v>
      </c>
      <c r="I31" s="71">
        <v>69.59</v>
      </c>
      <c r="J31" s="70">
        <v>372</v>
      </c>
      <c r="K31" s="71">
        <v>17.27</v>
      </c>
      <c r="L31" s="71">
        <v>69.599999999999994</v>
      </c>
      <c r="M31" s="71">
        <v>0</v>
      </c>
      <c r="N31" s="71">
        <v>58.33</v>
      </c>
      <c r="O31" s="71">
        <v>75</v>
      </c>
      <c r="P31" s="71">
        <v>75</v>
      </c>
      <c r="Q31" s="71">
        <v>100</v>
      </c>
      <c r="R31" s="71">
        <v>69.099999999999994</v>
      </c>
      <c r="S31" s="71">
        <v>70.099999999999994</v>
      </c>
      <c r="T31" s="72">
        <v>4570</v>
      </c>
    </row>
    <row r="32" spans="1:20" ht="56.25" x14ac:dyDescent="0.25">
      <c r="A32" s="69" t="s">
        <v>111</v>
      </c>
      <c r="B32" s="69" t="s">
        <v>112</v>
      </c>
      <c r="C32" s="69" t="s">
        <v>121</v>
      </c>
      <c r="D32" s="69" t="s">
        <v>82</v>
      </c>
      <c r="E32" s="70">
        <v>2019</v>
      </c>
      <c r="F32" s="71">
        <v>76.88</v>
      </c>
      <c r="G32" s="69" t="s">
        <v>113</v>
      </c>
      <c r="H32" s="71">
        <v>74.88</v>
      </c>
      <c r="I32" s="71">
        <v>78.88</v>
      </c>
      <c r="J32" s="70">
        <v>372</v>
      </c>
      <c r="K32" s="71">
        <v>19.7</v>
      </c>
      <c r="L32" s="71">
        <v>80.680000000000007</v>
      </c>
      <c r="M32" s="71">
        <v>0</v>
      </c>
      <c r="N32" s="71">
        <v>75</v>
      </c>
      <c r="O32" s="71">
        <v>81.25</v>
      </c>
      <c r="P32" s="71">
        <v>93.75</v>
      </c>
      <c r="Q32" s="71">
        <v>100</v>
      </c>
      <c r="R32" s="71">
        <v>80.16</v>
      </c>
      <c r="S32" s="71">
        <v>81.2</v>
      </c>
      <c r="T32" s="72">
        <v>4584</v>
      </c>
    </row>
    <row r="33" spans="1:20" ht="56.25" x14ac:dyDescent="0.25">
      <c r="A33" s="69" t="s">
        <v>111</v>
      </c>
      <c r="B33" s="69" t="s">
        <v>112</v>
      </c>
      <c r="C33" s="69" t="s">
        <v>121</v>
      </c>
      <c r="D33" s="69" t="s">
        <v>83</v>
      </c>
      <c r="E33" s="70">
        <v>2019</v>
      </c>
      <c r="F33" s="71">
        <v>66.150000000000006</v>
      </c>
      <c r="G33" s="69" t="s">
        <v>113</v>
      </c>
      <c r="H33" s="71">
        <v>62.22</v>
      </c>
      <c r="I33" s="71">
        <v>70.09</v>
      </c>
      <c r="J33" s="70">
        <v>267</v>
      </c>
      <c r="K33" s="71">
        <v>32.79</v>
      </c>
      <c r="L33" s="71">
        <v>65.19</v>
      </c>
      <c r="M33" s="71">
        <v>0</v>
      </c>
      <c r="N33" s="71">
        <v>37.5</v>
      </c>
      <c r="O33" s="71">
        <v>75</v>
      </c>
      <c r="P33" s="71">
        <v>91.67</v>
      </c>
      <c r="Q33" s="71">
        <v>100</v>
      </c>
      <c r="R33" s="71">
        <v>64.010000000000005</v>
      </c>
      <c r="S33" s="71">
        <v>66.36</v>
      </c>
      <c r="T33" s="72">
        <v>2931</v>
      </c>
    </row>
    <row r="34" spans="1:20" ht="56.25" x14ac:dyDescent="0.25">
      <c r="A34" s="69" t="s">
        <v>111</v>
      </c>
      <c r="B34" s="69" t="s">
        <v>112</v>
      </c>
      <c r="C34" s="69" t="s">
        <v>121</v>
      </c>
      <c r="D34" s="69" t="s">
        <v>85</v>
      </c>
      <c r="E34" s="70">
        <v>2019</v>
      </c>
      <c r="F34" s="71">
        <v>67.739999999999995</v>
      </c>
      <c r="G34" s="69" t="s">
        <v>113</v>
      </c>
      <c r="H34" s="71">
        <v>65.59</v>
      </c>
      <c r="I34" s="71">
        <v>69.89</v>
      </c>
      <c r="J34" s="70">
        <v>372</v>
      </c>
      <c r="K34" s="71">
        <v>21.14</v>
      </c>
      <c r="L34" s="71">
        <v>68.489999999999995</v>
      </c>
      <c r="M34" s="71">
        <v>0</v>
      </c>
      <c r="N34" s="71">
        <v>58.33</v>
      </c>
      <c r="O34" s="71">
        <v>71.67</v>
      </c>
      <c r="P34" s="71">
        <v>85</v>
      </c>
      <c r="Q34" s="71">
        <v>100</v>
      </c>
      <c r="R34" s="71">
        <v>67.83</v>
      </c>
      <c r="S34" s="71">
        <v>69.150000000000006</v>
      </c>
      <c r="T34" s="72">
        <v>4584</v>
      </c>
    </row>
    <row r="35" spans="1:20" ht="56.25" x14ac:dyDescent="0.25">
      <c r="A35" s="69" t="s">
        <v>111</v>
      </c>
      <c r="B35" s="69" t="s">
        <v>112</v>
      </c>
      <c r="C35" s="69" t="s">
        <v>121</v>
      </c>
      <c r="D35" s="69" t="s">
        <v>87</v>
      </c>
      <c r="E35" s="70">
        <v>2019</v>
      </c>
      <c r="F35" s="71">
        <v>56.54</v>
      </c>
      <c r="G35" s="69" t="s">
        <v>113</v>
      </c>
      <c r="H35" s="71">
        <v>53.66</v>
      </c>
      <c r="I35" s="71">
        <v>59.42</v>
      </c>
      <c r="J35" s="70">
        <v>337</v>
      </c>
      <c r="K35" s="71">
        <v>26.99</v>
      </c>
      <c r="L35" s="71">
        <v>59.41</v>
      </c>
      <c r="M35" s="71">
        <v>0</v>
      </c>
      <c r="N35" s="71">
        <v>38.33</v>
      </c>
      <c r="O35" s="71">
        <v>68.33</v>
      </c>
      <c r="P35" s="71">
        <v>76.67</v>
      </c>
      <c r="Q35" s="71">
        <v>100</v>
      </c>
      <c r="R35" s="71">
        <v>58.63</v>
      </c>
      <c r="S35" s="71">
        <v>60.19</v>
      </c>
      <c r="T35" s="72">
        <v>4201</v>
      </c>
    </row>
    <row r="36" spans="1:20" ht="56.25" x14ac:dyDescent="0.25">
      <c r="A36" s="69" t="s">
        <v>111</v>
      </c>
      <c r="B36" s="69" t="s">
        <v>112</v>
      </c>
      <c r="C36" s="69" t="s">
        <v>121</v>
      </c>
      <c r="D36" s="69" t="s">
        <v>89</v>
      </c>
      <c r="E36" s="70">
        <v>2019</v>
      </c>
      <c r="F36" s="71">
        <v>47.61</v>
      </c>
      <c r="G36" s="69" t="s">
        <v>113</v>
      </c>
      <c r="H36" s="71">
        <v>44.79</v>
      </c>
      <c r="I36" s="71">
        <v>50.42</v>
      </c>
      <c r="J36" s="70">
        <v>343</v>
      </c>
      <c r="K36" s="71">
        <v>26.59</v>
      </c>
      <c r="L36" s="71">
        <v>52.66</v>
      </c>
      <c r="M36" s="71">
        <v>0</v>
      </c>
      <c r="N36" s="71">
        <v>37.5</v>
      </c>
      <c r="O36" s="71">
        <v>50</v>
      </c>
      <c r="P36" s="71">
        <v>68.75</v>
      </c>
      <c r="Q36" s="71">
        <v>100</v>
      </c>
      <c r="R36" s="71">
        <v>51.86</v>
      </c>
      <c r="S36" s="71">
        <v>53.45</v>
      </c>
      <c r="T36" s="72">
        <v>4247</v>
      </c>
    </row>
    <row r="37" spans="1:20" ht="56.25" x14ac:dyDescent="0.25">
      <c r="A37" s="69" t="s">
        <v>111</v>
      </c>
      <c r="B37" s="69" t="s">
        <v>112</v>
      </c>
      <c r="C37" s="69" t="s">
        <v>121</v>
      </c>
      <c r="D37" s="69" t="s">
        <v>115</v>
      </c>
      <c r="E37" s="70">
        <v>2019</v>
      </c>
      <c r="F37" s="71">
        <v>56.88</v>
      </c>
      <c r="G37" s="69" t="s">
        <v>113</v>
      </c>
      <c r="H37" s="71">
        <v>54.73</v>
      </c>
      <c r="I37" s="71">
        <v>59.02</v>
      </c>
      <c r="J37" s="70">
        <v>362</v>
      </c>
      <c r="K37" s="71">
        <v>20.84</v>
      </c>
      <c r="L37" s="71">
        <v>57.91</v>
      </c>
      <c r="M37" s="71">
        <v>0</v>
      </c>
      <c r="N37" s="71">
        <v>43.75</v>
      </c>
      <c r="O37" s="71">
        <v>62.5</v>
      </c>
      <c r="P37" s="71">
        <v>75</v>
      </c>
      <c r="Q37" s="71">
        <v>100</v>
      </c>
      <c r="R37" s="71">
        <v>57.28</v>
      </c>
      <c r="S37" s="71">
        <v>58.54</v>
      </c>
      <c r="T37" s="72">
        <v>4449</v>
      </c>
    </row>
    <row r="38" spans="1:20" ht="33.75" x14ac:dyDescent="0.25">
      <c r="A38" s="69" t="s">
        <v>111</v>
      </c>
      <c r="B38" s="69" t="s">
        <v>112</v>
      </c>
      <c r="C38" s="69" t="s">
        <v>122</v>
      </c>
      <c r="D38" s="69" t="s">
        <v>86</v>
      </c>
      <c r="E38" s="70">
        <v>2019</v>
      </c>
      <c r="F38" s="71">
        <v>75.08</v>
      </c>
      <c r="G38" s="69" t="s">
        <v>113</v>
      </c>
      <c r="H38" s="71">
        <v>73.319999999999993</v>
      </c>
      <c r="I38" s="71">
        <v>76.849999999999994</v>
      </c>
      <c r="J38" s="70">
        <v>362</v>
      </c>
      <c r="K38" s="71">
        <v>17.149999999999999</v>
      </c>
      <c r="L38" s="71">
        <v>75.11</v>
      </c>
      <c r="M38" s="71">
        <v>4</v>
      </c>
      <c r="N38" s="71">
        <v>67</v>
      </c>
      <c r="O38" s="71">
        <v>76</v>
      </c>
      <c r="P38" s="71">
        <v>86</v>
      </c>
      <c r="Q38" s="71">
        <v>100</v>
      </c>
      <c r="R38" s="71">
        <v>74.63</v>
      </c>
      <c r="S38" s="71">
        <v>75.59</v>
      </c>
      <c r="T38" s="72">
        <v>4584</v>
      </c>
    </row>
    <row r="39" spans="1:20" ht="33.75" x14ac:dyDescent="0.25">
      <c r="A39" s="69" t="s">
        <v>111</v>
      </c>
      <c r="B39" s="69" t="s">
        <v>112</v>
      </c>
      <c r="C39" s="69" t="s">
        <v>122</v>
      </c>
      <c r="D39" s="69" t="s">
        <v>78</v>
      </c>
      <c r="E39" s="70">
        <v>2019</v>
      </c>
      <c r="F39" s="71">
        <v>86.2</v>
      </c>
      <c r="G39" s="69" t="s">
        <v>113</v>
      </c>
      <c r="H39" s="71">
        <v>84.73</v>
      </c>
      <c r="I39" s="71">
        <v>87.67</v>
      </c>
      <c r="J39" s="70">
        <v>353</v>
      </c>
      <c r="K39" s="71">
        <v>14.08</v>
      </c>
      <c r="L39" s="71">
        <v>87.37</v>
      </c>
      <c r="M39" s="71">
        <v>12.5</v>
      </c>
      <c r="N39" s="71">
        <v>80</v>
      </c>
      <c r="O39" s="71">
        <v>90</v>
      </c>
      <c r="P39" s="71">
        <v>95</v>
      </c>
      <c r="Q39" s="71">
        <v>100</v>
      </c>
      <c r="R39" s="71">
        <v>86.98</v>
      </c>
      <c r="S39" s="71">
        <v>87.76</v>
      </c>
      <c r="T39" s="72">
        <v>4458</v>
      </c>
    </row>
    <row r="40" spans="1:20" ht="33.75" x14ac:dyDescent="0.25">
      <c r="A40" s="69" t="s">
        <v>111</v>
      </c>
      <c r="B40" s="69" t="s">
        <v>112</v>
      </c>
      <c r="C40" s="69" t="s">
        <v>122</v>
      </c>
      <c r="D40" s="69" t="s">
        <v>79</v>
      </c>
      <c r="E40" s="70">
        <v>2019</v>
      </c>
      <c r="F40" s="71">
        <v>84.11</v>
      </c>
      <c r="G40" s="69" t="s">
        <v>113</v>
      </c>
      <c r="H40" s="71">
        <v>82.49</v>
      </c>
      <c r="I40" s="71">
        <v>85.73</v>
      </c>
      <c r="J40" s="70">
        <v>321</v>
      </c>
      <c r="K40" s="71">
        <v>14.79</v>
      </c>
      <c r="L40" s="71">
        <v>85.3</v>
      </c>
      <c r="M40" s="71">
        <v>0</v>
      </c>
      <c r="N40" s="71">
        <v>81.25</v>
      </c>
      <c r="O40" s="71">
        <v>87.5</v>
      </c>
      <c r="P40" s="71">
        <v>93.75</v>
      </c>
      <c r="Q40" s="71">
        <v>100</v>
      </c>
      <c r="R40" s="71">
        <v>84.88</v>
      </c>
      <c r="S40" s="71">
        <v>85.72</v>
      </c>
      <c r="T40" s="72">
        <v>4012</v>
      </c>
    </row>
    <row r="41" spans="1:20" ht="33.75" x14ac:dyDescent="0.25">
      <c r="A41" s="69" t="s">
        <v>111</v>
      </c>
      <c r="B41" s="69" t="s">
        <v>112</v>
      </c>
      <c r="C41" s="69" t="s">
        <v>122</v>
      </c>
      <c r="D41" s="69" t="s">
        <v>88</v>
      </c>
      <c r="E41" s="70">
        <v>2019</v>
      </c>
      <c r="F41" s="71">
        <v>72.53</v>
      </c>
      <c r="G41" s="69" t="s">
        <v>113</v>
      </c>
      <c r="H41" s="71">
        <v>70.819999999999993</v>
      </c>
      <c r="I41" s="71">
        <v>74.25</v>
      </c>
      <c r="J41" s="70">
        <v>323</v>
      </c>
      <c r="K41" s="71">
        <v>15.73</v>
      </c>
      <c r="L41" s="71">
        <v>72.36</v>
      </c>
      <c r="M41" s="71">
        <v>0</v>
      </c>
      <c r="N41" s="71">
        <v>65</v>
      </c>
      <c r="O41" s="71">
        <v>75</v>
      </c>
      <c r="P41" s="71">
        <v>75</v>
      </c>
      <c r="Q41" s="71">
        <v>100</v>
      </c>
      <c r="R41" s="71">
        <v>71.900000000000006</v>
      </c>
      <c r="S41" s="71">
        <v>72.81</v>
      </c>
      <c r="T41" s="72">
        <v>4088</v>
      </c>
    </row>
    <row r="42" spans="1:20" ht="33.75" x14ac:dyDescent="0.25">
      <c r="A42" s="69" t="s">
        <v>111</v>
      </c>
      <c r="B42" s="69" t="s">
        <v>112</v>
      </c>
      <c r="C42" s="69" t="s">
        <v>122</v>
      </c>
      <c r="D42" s="69" t="s">
        <v>92</v>
      </c>
      <c r="E42" s="70">
        <v>2019</v>
      </c>
      <c r="F42" s="71">
        <v>46.6</v>
      </c>
      <c r="G42" s="69" t="s">
        <v>113</v>
      </c>
      <c r="H42" s="71">
        <v>44.53</v>
      </c>
      <c r="I42" s="71">
        <v>48.68</v>
      </c>
      <c r="J42" s="70">
        <v>362</v>
      </c>
      <c r="K42" s="71">
        <v>20.190000000000001</v>
      </c>
      <c r="L42" s="71">
        <v>48.9</v>
      </c>
      <c r="M42" s="71">
        <v>0</v>
      </c>
      <c r="N42" s="71">
        <v>37.5</v>
      </c>
      <c r="O42" s="71">
        <v>50</v>
      </c>
      <c r="P42" s="71">
        <v>62.5</v>
      </c>
      <c r="Q42" s="71">
        <v>100</v>
      </c>
      <c r="R42" s="71">
        <v>48.33</v>
      </c>
      <c r="S42" s="71">
        <v>49.48</v>
      </c>
      <c r="T42" s="72">
        <v>4584</v>
      </c>
    </row>
    <row r="43" spans="1:20" ht="33.75" x14ac:dyDescent="0.25">
      <c r="A43" s="69" t="s">
        <v>111</v>
      </c>
      <c r="B43" s="69" t="s">
        <v>112</v>
      </c>
      <c r="C43" s="69" t="s">
        <v>122</v>
      </c>
      <c r="D43" s="69" t="s">
        <v>91</v>
      </c>
      <c r="E43" s="70">
        <v>2019</v>
      </c>
      <c r="F43" s="71">
        <v>72.62</v>
      </c>
      <c r="G43" s="69" t="s">
        <v>113</v>
      </c>
      <c r="H43" s="71">
        <v>70.91</v>
      </c>
      <c r="I43" s="71">
        <v>74.319999999999993</v>
      </c>
      <c r="J43" s="70">
        <v>353</v>
      </c>
      <c r="K43" s="71">
        <v>16.36</v>
      </c>
      <c r="L43" s="71">
        <v>73</v>
      </c>
      <c r="M43" s="71">
        <v>0</v>
      </c>
      <c r="N43" s="71">
        <v>66.67</v>
      </c>
      <c r="O43" s="71">
        <v>75</v>
      </c>
      <c r="P43" s="71">
        <v>83.33</v>
      </c>
      <c r="Q43" s="71">
        <v>100</v>
      </c>
      <c r="R43" s="71">
        <v>72.540000000000006</v>
      </c>
      <c r="S43" s="71">
        <v>73.459999999999994</v>
      </c>
      <c r="T43" s="72">
        <v>4511</v>
      </c>
    </row>
    <row r="44" spans="1:20" ht="33.75" x14ac:dyDescent="0.25">
      <c r="A44" s="69" t="s">
        <v>111</v>
      </c>
      <c r="B44" s="69" t="s">
        <v>112</v>
      </c>
      <c r="C44" s="69" t="s">
        <v>122</v>
      </c>
      <c r="D44" s="69" t="s">
        <v>114</v>
      </c>
      <c r="E44" s="70">
        <v>2019</v>
      </c>
      <c r="F44" s="71">
        <v>66.08</v>
      </c>
      <c r="G44" s="69" t="s">
        <v>113</v>
      </c>
      <c r="H44" s="71">
        <v>64.05</v>
      </c>
      <c r="I44" s="71">
        <v>68.099999999999994</v>
      </c>
      <c r="J44" s="70">
        <v>339</v>
      </c>
      <c r="K44" s="71">
        <v>19</v>
      </c>
      <c r="L44" s="71">
        <v>67.52</v>
      </c>
      <c r="M44" s="71">
        <v>0</v>
      </c>
      <c r="N44" s="71">
        <v>56.25</v>
      </c>
      <c r="O44" s="71">
        <v>68.75</v>
      </c>
      <c r="P44" s="71">
        <v>81.25</v>
      </c>
      <c r="Q44" s="71">
        <v>100</v>
      </c>
      <c r="R44" s="71">
        <v>66.959999999999994</v>
      </c>
      <c r="S44" s="71">
        <v>68.069999999999993</v>
      </c>
      <c r="T44" s="72">
        <v>4258</v>
      </c>
    </row>
    <row r="45" spans="1:20" ht="33.75" x14ac:dyDescent="0.25">
      <c r="A45" s="69" t="s">
        <v>111</v>
      </c>
      <c r="B45" s="69" t="s">
        <v>112</v>
      </c>
      <c r="C45" s="69" t="s">
        <v>122</v>
      </c>
      <c r="D45" s="69" t="s">
        <v>90</v>
      </c>
      <c r="E45" s="70">
        <v>2019</v>
      </c>
      <c r="F45" s="71">
        <v>68.91</v>
      </c>
      <c r="G45" s="69" t="s">
        <v>113</v>
      </c>
      <c r="H45" s="71">
        <v>67.02</v>
      </c>
      <c r="I45" s="71">
        <v>70.790000000000006</v>
      </c>
      <c r="J45" s="70">
        <v>362</v>
      </c>
      <c r="K45" s="71">
        <v>18.29</v>
      </c>
      <c r="L45" s="71">
        <v>69.91</v>
      </c>
      <c r="M45" s="71">
        <v>0</v>
      </c>
      <c r="N45" s="71">
        <v>60</v>
      </c>
      <c r="O45" s="71">
        <v>75</v>
      </c>
      <c r="P45" s="71">
        <v>75</v>
      </c>
      <c r="Q45" s="71">
        <v>100</v>
      </c>
      <c r="R45" s="71">
        <v>69.400000000000006</v>
      </c>
      <c r="S45" s="71">
        <v>70.42</v>
      </c>
      <c r="T45" s="72">
        <v>4584</v>
      </c>
    </row>
    <row r="46" spans="1:20" ht="33.75" x14ac:dyDescent="0.25">
      <c r="A46" s="69" t="s">
        <v>111</v>
      </c>
      <c r="B46" s="69" t="s">
        <v>112</v>
      </c>
      <c r="C46" s="69" t="s">
        <v>122</v>
      </c>
      <c r="D46" s="69" t="s">
        <v>84</v>
      </c>
      <c r="E46" s="70">
        <v>2019</v>
      </c>
      <c r="F46" s="71">
        <v>78.209999999999994</v>
      </c>
      <c r="G46" s="69" t="s">
        <v>113</v>
      </c>
      <c r="H46" s="71">
        <v>76.36</v>
      </c>
      <c r="I46" s="71">
        <v>80.05</v>
      </c>
      <c r="J46" s="70">
        <v>362</v>
      </c>
      <c r="K46" s="71">
        <v>17.920000000000002</v>
      </c>
      <c r="L46" s="71">
        <v>74.28</v>
      </c>
      <c r="M46" s="71">
        <v>0</v>
      </c>
      <c r="N46" s="71">
        <v>65</v>
      </c>
      <c r="O46" s="71">
        <v>80</v>
      </c>
      <c r="P46" s="71">
        <v>85</v>
      </c>
      <c r="Q46" s="71">
        <v>100</v>
      </c>
      <c r="R46" s="71">
        <v>73.709999999999994</v>
      </c>
      <c r="S46" s="71">
        <v>74.849999999999994</v>
      </c>
      <c r="T46" s="72">
        <v>4584</v>
      </c>
    </row>
    <row r="47" spans="1:20" ht="33.75" x14ac:dyDescent="0.25">
      <c r="A47" s="69" t="s">
        <v>111</v>
      </c>
      <c r="B47" s="69" t="s">
        <v>112</v>
      </c>
      <c r="C47" s="69" t="s">
        <v>122</v>
      </c>
      <c r="D47" s="69" t="s">
        <v>77</v>
      </c>
      <c r="E47" s="70">
        <v>2019</v>
      </c>
      <c r="F47" s="71">
        <v>76.239999999999995</v>
      </c>
      <c r="G47" s="69" t="s">
        <v>113</v>
      </c>
      <c r="H47" s="71">
        <v>74.569999999999993</v>
      </c>
      <c r="I47" s="71">
        <v>77.92</v>
      </c>
      <c r="J47" s="70">
        <v>362</v>
      </c>
      <c r="K47" s="71">
        <v>16.260000000000002</v>
      </c>
      <c r="L47" s="71">
        <v>75.94</v>
      </c>
      <c r="M47" s="71">
        <v>10</v>
      </c>
      <c r="N47" s="71">
        <v>67.5</v>
      </c>
      <c r="O47" s="71">
        <v>77.5</v>
      </c>
      <c r="P47" s="71">
        <v>87.5</v>
      </c>
      <c r="Q47" s="71">
        <v>100</v>
      </c>
      <c r="R47" s="71">
        <v>75.48</v>
      </c>
      <c r="S47" s="71">
        <v>76.400000000000006</v>
      </c>
      <c r="T47" s="72">
        <v>4584</v>
      </c>
    </row>
    <row r="48" spans="1:20" ht="33.75" x14ac:dyDescent="0.25">
      <c r="A48" s="69" t="s">
        <v>111</v>
      </c>
      <c r="B48" s="69" t="s">
        <v>112</v>
      </c>
      <c r="C48" s="69" t="s">
        <v>122</v>
      </c>
      <c r="D48" s="69" t="s">
        <v>80</v>
      </c>
      <c r="E48" s="70">
        <v>2019</v>
      </c>
      <c r="F48" s="71">
        <v>73.05</v>
      </c>
      <c r="G48" s="69" t="s">
        <v>113</v>
      </c>
      <c r="H48" s="71">
        <v>71.290000000000006</v>
      </c>
      <c r="I48" s="71">
        <v>74.81</v>
      </c>
      <c r="J48" s="70">
        <v>361</v>
      </c>
      <c r="K48" s="71">
        <v>17.079999999999998</v>
      </c>
      <c r="L48" s="71">
        <v>73.08</v>
      </c>
      <c r="M48" s="71">
        <v>0</v>
      </c>
      <c r="N48" s="71">
        <v>66.67</v>
      </c>
      <c r="O48" s="71">
        <v>75</v>
      </c>
      <c r="P48" s="71">
        <v>83.33</v>
      </c>
      <c r="Q48" s="71">
        <v>100</v>
      </c>
      <c r="R48" s="71">
        <v>72.599999999999994</v>
      </c>
      <c r="S48" s="71">
        <v>73.56</v>
      </c>
      <c r="T48" s="72">
        <v>4563</v>
      </c>
    </row>
    <row r="49" spans="1:20" ht="33.75" x14ac:dyDescent="0.25">
      <c r="A49" s="69" t="s">
        <v>111</v>
      </c>
      <c r="B49" s="69" t="s">
        <v>112</v>
      </c>
      <c r="C49" s="69" t="s">
        <v>122</v>
      </c>
      <c r="D49" s="69" t="s">
        <v>81</v>
      </c>
      <c r="E49" s="70">
        <v>2019</v>
      </c>
      <c r="F49" s="71">
        <v>70</v>
      </c>
      <c r="G49" s="69" t="s">
        <v>113</v>
      </c>
      <c r="H49" s="71">
        <v>68.099999999999994</v>
      </c>
      <c r="I49" s="71">
        <v>71.900000000000006</v>
      </c>
      <c r="J49" s="70">
        <v>359</v>
      </c>
      <c r="K49" s="71">
        <v>18.34</v>
      </c>
      <c r="L49" s="71">
        <v>69.599999999999994</v>
      </c>
      <c r="M49" s="71">
        <v>0</v>
      </c>
      <c r="N49" s="71">
        <v>58.33</v>
      </c>
      <c r="O49" s="71">
        <v>75</v>
      </c>
      <c r="P49" s="71">
        <v>75</v>
      </c>
      <c r="Q49" s="71">
        <v>100</v>
      </c>
      <c r="R49" s="71">
        <v>69.099999999999994</v>
      </c>
      <c r="S49" s="71">
        <v>70.099999999999994</v>
      </c>
      <c r="T49" s="72">
        <v>4570</v>
      </c>
    </row>
    <row r="50" spans="1:20" ht="33.75" x14ac:dyDescent="0.25">
      <c r="A50" s="69" t="s">
        <v>111</v>
      </c>
      <c r="B50" s="69" t="s">
        <v>112</v>
      </c>
      <c r="C50" s="69" t="s">
        <v>122</v>
      </c>
      <c r="D50" s="69" t="s">
        <v>82</v>
      </c>
      <c r="E50" s="70">
        <v>2019</v>
      </c>
      <c r="F50" s="71">
        <v>80.78</v>
      </c>
      <c r="G50" s="69" t="s">
        <v>113</v>
      </c>
      <c r="H50" s="71">
        <v>78.98</v>
      </c>
      <c r="I50" s="71">
        <v>82.59</v>
      </c>
      <c r="J50" s="70">
        <v>362</v>
      </c>
      <c r="K50" s="71">
        <v>17.5</v>
      </c>
      <c r="L50" s="71">
        <v>80.680000000000007</v>
      </c>
      <c r="M50" s="71">
        <v>0</v>
      </c>
      <c r="N50" s="71">
        <v>75</v>
      </c>
      <c r="O50" s="71">
        <v>81.25</v>
      </c>
      <c r="P50" s="71">
        <v>93.75</v>
      </c>
      <c r="Q50" s="71">
        <v>100</v>
      </c>
      <c r="R50" s="71">
        <v>80.16</v>
      </c>
      <c r="S50" s="71">
        <v>81.2</v>
      </c>
      <c r="T50" s="72">
        <v>4584</v>
      </c>
    </row>
    <row r="51" spans="1:20" ht="33.75" x14ac:dyDescent="0.25">
      <c r="A51" s="69" t="s">
        <v>111</v>
      </c>
      <c r="B51" s="69" t="s">
        <v>112</v>
      </c>
      <c r="C51" s="69" t="s">
        <v>122</v>
      </c>
      <c r="D51" s="69" t="s">
        <v>83</v>
      </c>
      <c r="E51" s="70">
        <v>2019</v>
      </c>
      <c r="F51" s="71">
        <v>75.64</v>
      </c>
      <c r="G51" s="69" t="s">
        <v>113</v>
      </c>
      <c r="H51" s="71">
        <v>73.02</v>
      </c>
      <c r="I51" s="71">
        <v>78.27</v>
      </c>
      <c r="J51" s="70">
        <v>324</v>
      </c>
      <c r="K51" s="71">
        <v>24.11</v>
      </c>
      <c r="L51" s="71">
        <v>65.19</v>
      </c>
      <c r="M51" s="71">
        <v>0</v>
      </c>
      <c r="N51" s="71">
        <v>37.5</v>
      </c>
      <c r="O51" s="71">
        <v>75</v>
      </c>
      <c r="P51" s="71">
        <v>91.67</v>
      </c>
      <c r="Q51" s="71">
        <v>100</v>
      </c>
      <c r="R51" s="71">
        <v>64.010000000000005</v>
      </c>
      <c r="S51" s="71">
        <v>66.36</v>
      </c>
      <c r="T51" s="72">
        <v>2931</v>
      </c>
    </row>
    <row r="52" spans="1:20" ht="33.75" x14ac:dyDescent="0.25">
      <c r="A52" s="69" t="s">
        <v>111</v>
      </c>
      <c r="B52" s="69" t="s">
        <v>112</v>
      </c>
      <c r="C52" s="69" t="s">
        <v>122</v>
      </c>
      <c r="D52" s="69" t="s">
        <v>85</v>
      </c>
      <c r="E52" s="70">
        <v>2019</v>
      </c>
      <c r="F52" s="71">
        <v>68.41</v>
      </c>
      <c r="G52" s="69" t="s">
        <v>113</v>
      </c>
      <c r="H52" s="71">
        <v>66.27</v>
      </c>
      <c r="I52" s="71">
        <v>70.55</v>
      </c>
      <c r="J52" s="70">
        <v>362</v>
      </c>
      <c r="K52" s="71">
        <v>20.77</v>
      </c>
      <c r="L52" s="71">
        <v>68.489999999999995</v>
      </c>
      <c r="M52" s="71">
        <v>0</v>
      </c>
      <c r="N52" s="71">
        <v>58.33</v>
      </c>
      <c r="O52" s="71">
        <v>71.67</v>
      </c>
      <c r="P52" s="71">
        <v>85</v>
      </c>
      <c r="Q52" s="71">
        <v>100</v>
      </c>
      <c r="R52" s="71">
        <v>67.83</v>
      </c>
      <c r="S52" s="71">
        <v>69.150000000000006</v>
      </c>
      <c r="T52" s="72">
        <v>4584</v>
      </c>
    </row>
    <row r="53" spans="1:20" ht="33.75" x14ac:dyDescent="0.25">
      <c r="A53" s="69" t="s">
        <v>111</v>
      </c>
      <c r="B53" s="69" t="s">
        <v>112</v>
      </c>
      <c r="C53" s="69" t="s">
        <v>122</v>
      </c>
      <c r="D53" s="69" t="s">
        <v>87</v>
      </c>
      <c r="E53" s="70">
        <v>2019</v>
      </c>
      <c r="F53" s="71">
        <v>52.97</v>
      </c>
      <c r="G53" s="69" t="s">
        <v>113</v>
      </c>
      <c r="H53" s="71">
        <v>49.94</v>
      </c>
      <c r="I53" s="71">
        <v>55.99</v>
      </c>
      <c r="J53" s="70">
        <v>328</v>
      </c>
      <c r="K53" s="71">
        <v>27.96</v>
      </c>
      <c r="L53" s="71">
        <v>59.41</v>
      </c>
      <c r="M53" s="71">
        <v>0</v>
      </c>
      <c r="N53" s="71">
        <v>38.33</v>
      </c>
      <c r="O53" s="71">
        <v>68.33</v>
      </c>
      <c r="P53" s="71">
        <v>76.67</v>
      </c>
      <c r="Q53" s="71">
        <v>100</v>
      </c>
      <c r="R53" s="71">
        <v>58.63</v>
      </c>
      <c r="S53" s="71">
        <v>60.19</v>
      </c>
      <c r="T53" s="72">
        <v>4201</v>
      </c>
    </row>
    <row r="54" spans="1:20" ht="33.75" x14ac:dyDescent="0.25">
      <c r="A54" s="69" t="s">
        <v>111</v>
      </c>
      <c r="B54" s="69" t="s">
        <v>112</v>
      </c>
      <c r="C54" s="69" t="s">
        <v>122</v>
      </c>
      <c r="D54" s="69" t="s">
        <v>89</v>
      </c>
      <c r="E54" s="70">
        <v>2019</v>
      </c>
      <c r="F54" s="71">
        <v>50.55</v>
      </c>
      <c r="G54" s="69" t="s">
        <v>113</v>
      </c>
      <c r="H54" s="71">
        <v>47.53</v>
      </c>
      <c r="I54" s="71">
        <v>53.57</v>
      </c>
      <c r="J54" s="70">
        <v>322</v>
      </c>
      <c r="K54" s="71">
        <v>27.61</v>
      </c>
      <c r="L54" s="71">
        <v>52.66</v>
      </c>
      <c r="M54" s="71">
        <v>0</v>
      </c>
      <c r="N54" s="71">
        <v>37.5</v>
      </c>
      <c r="O54" s="71">
        <v>50</v>
      </c>
      <c r="P54" s="71">
        <v>68.75</v>
      </c>
      <c r="Q54" s="71">
        <v>100</v>
      </c>
      <c r="R54" s="71">
        <v>51.86</v>
      </c>
      <c r="S54" s="71">
        <v>53.45</v>
      </c>
      <c r="T54" s="72">
        <v>4247</v>
      </c>
    </row>
    <row r="55" spans="1:20" ht="33.75" x14ac:dyDescent="0.25">
      <c r="A55" s="69" t="s">
        <v>111</v>
      </c>
      <c r="B55" s="69" t="s">
        <v>112</v>
      </c>
      <c r="C55" s="69" t="s">
        <v>122</v>
      </c>
      <c r="D55" s="69" t="s">
        <v>115</v>
      </c>
      <c r="E55" s="70">
        <v>2019</v>
      </c>
      <c r="F55" s="71">
        <v>55.26</v>
      </c>
      <c r="G55" s="69" t="s">
        <v>113</v>
      </c>
      <c r="H55" s="71">
        <v>52.94</v>
      </c>
      <c r="I55" s="71">
        <v>57.57</v>
      </c>
      <c r="J55" s="70">
        <v>356</v>
      </c>
      <c r="K55" s="71">
        <v>22.32</v>
      </c>
      <c r="L55" s="71">
        <v>57.91</v>
      </c>
      <c r="M55" s="71">
        <v>0</v>
      </c>
      <c r="N55" s="71">
        <v>43.75</v>
      </c>
      <c r="O55" s="71">
        <v>62.5</v>
      </c>
      <c r="P55" s="71">
        <v>75</v>
      </c>
      <c r="Q55" s="71">
        <v>100</v>
      </c>
      <c r="R55" s="71">
        <v>57.28</v>
      </c>
      <c r="S55" s="71">
        <v>58.54</v>
      </c>
      <c r="T55" s="72">
        <v>4449</v>
      </c>
    </row>
    <row r="56" spans="1:20" ht="33.75" x14ac:dyDescent="0.25">
      <c r="A56" s="69" t="s">
        <v>111</v>
      </c>
      <c r="B56" s="69" t="s">
        <v>112</v>
      </c>
      <c r="C56" s="69" t="s">
        <v>123</v>
      </c>
      <c r="D56" s="69" t="s">
        <v>86</v>
      </c>
      <c r="E56" s="70">
        <v>2019</v>
      </c>
      <c r="F56" s="71">
        <v>73.599999999999994</v>
      </c>
      <c r="G56" s="69" t="s">
        <v>113</v>
      </c>
      <c r="H56" s="71">
        <v>72.290000000000006</v>
      </c>
      <c r="I56" s="71">
        <v>74.91</v>
      </c>
      <c r="J56" s="70">
        <v>626</v>
      </c>
      <c r="K56" s="71">
        <v>16.68</v>
      </c>
      <c r="L56" s="71">
        <v>75.11</v>
      </c>
      <c r="M56" s="71">
        <v>4</v>
      </c>
      <c r="N56" s="71">
        <v>67</v>
      </c>
      <c r="O56" s="71">
        <v>76</v>
      </c>
      <c r="P56" s="71">
        <v>86</v>
      </c>
      <c r="Q56" s="71">
        <v>100</v>
      </c>
      <c r="R56" s="71">
        <v>74.63</v>
      </c>
      <c r="S56" s="71">
        <v>75.59</v>
      </c>
      <c r="T56" s="72">
        <v>4584</v>
      </c>
    </row>
    <row r="57" spans="1:20" ht="33.75" x14ac:dyDescent="0.25">
      <c r="A57" s="69" t="s">
        <v>111</v>
      </c>
      <c r="B57" s="69" t="s">
        <v>112</v>
      </c>
      <c r="C57" s="69" t="s">
        <v>123</v>
      </c>
      <c r="D57" s="69" t="s">
        <v>78</v>
      </c>
      <c r="E57" s="70">
        <v>2019</v>
      </c>
      <c r="F57" s="71">
        <v>86.83</v>
      </c>
      <c r="G57" s="69" t="s">
        <v>113</v>
      </c>
      <c r="H57" s="71">
        <v>85.8</v>
      </c>
      <c r="I57" s="71">
        <v>87.86</v>
      </c>
      <c r="J57" s="70">
        <v>606</v>
      </c>
      <c r="K57" s="71">
        <v>12.92</v>
      </c>
      <c r="L57" s="71">
        <v>87.37</v>
      </c>
      <c r="M57" s="71">
        <v>12.5</v>
      </c>
      <c r="N57" s="71">
        <v>80</v>
      </c>
      <c r="O57" s="71">
        <v>90</v>
      </c>
      <c r="P57" s="71">
        <v>95</v>
      </c>
      <c r="Q57" s="71">
        <v>100</v>
      </c>
      <c r="R57" s="71">
        <v>86.98</v>
      </c>
      <c r="S57" s="71">
        <v>87.76</v>
      </c>
      <c r="T57" s="72">
        <v>4458</v>
      </c>
    </row>
    <row r="58" spans="1:20" ht="33.75" x14ac:dyDescent="0.25">
      <c r="A58" s="69" t="s">
        <v>111</v>
      </c>
      <c r="B58" s="69" t="s">
        <v>112</v>
      </c>
      <c r="C58" s="69" t="s">
        <v>123</v>
      </c>
      <c r="D58" s="69" t="s">
        <v>79</v>
      </c>
      <c r="E58" s="70">
        <v>2019</v>
      </c>
      <c r="F58" s="71">
        <v>85.79</v>
      </c>
      <c r="G58" s="69" t="s">
        <v>113</v>
      </c>
      <c r="H58" s="71">
        <v>84.75</v>
      </c>
      <c r="I58" s="71">
        <v>86.83</v>
      </c>
      <c r="J58" s="70">
        <v>542</v>
      </c>
      <c r="K58" s="71">
        <v>12.35</v>
      </c>
      <c r="L58" s="71">
        <v>85.3</v>
      </c>
      <c r="M58" s="71">
        <v>0</v>
      </c>
      <c r="N58" s="71">
        <v>81.25</v>
      </c>
      <c r="O58" s="71">
        <v>87.5</v>
      </c>
      <c r="P58" s="71">
        <v>93.75</v>
      </c>
      <c r="Q58" s="71">
        <v>100</v>
      </c>
      <c r="R58" s="71">
        <v>84.88</v>
      </c>
      <c r="S58" s="71">
        <v>85.72</v>
      </c>
      <c r="T58" s="72">
        <v>4012</v>
      </c>
    </row>
    <row r="59" spans="1:20" ht="33.75" x14ac:dyDescent="0.25">
      <c r="A59" s="69" t="s">
        <v>111</v>
      </c>
      <c r="B59" s="69" t="s">
        <v>112</v>
      </c>
      <c r="C59" s="69" t="s">
        <v>123</v>
      </c>
      <c r="D59" s="69" t="s">
        <v>88</v>
      </c>
      <c r="E59" s="70">
        <v>2019</v>
      </c>
      <c r="F59" s="71">
        <v>72.12</v>
      </c>
      <c r="G59" s="69" t="s">
        <v>113</v>
      </c>
      <c r="H59" s="71">
        <v>70.86</v>
      </c>
      <c r="I59" s="71">
        <v>73.38</v>
      </c>
      <c r="J59" s="70">
        <v>567</v>
      </c>
      <c r="K59" s="71">
        <v>15.31</v>
      </c>
      <c r="L59" s="71">
        <v>72.36</v>
      </c>
      <c r="M59" s="71">
        <v>0</v>
      </c>
      <c r="N59" s="71">
        <v>65</v>
      </c>
      <c r="O59" s="71">
        <v>75</v>
      </c>
      <c r="P59" s="71">
        <v>75</v>
      </c>
      <c r="Q59" s="71">
        <v>100</v>
      </c>
      <c r="R59" s="71">
        <v>71.900000000000006</v>
      </c>
      <c r="S59" s="71">
        <v>72.81</v>
      </c>
      <c r="T59" s="72">
        <v>4088</v>
      </c>
    </row>
    <row r="60" spans="1:20" ht="33.75" x14ac:dyDescent="0.25">
      <c r="A60" s="69" t="s">
        <v>111</v>
      </c>
      <c r="B60" s="69" t="s">
        <v>112</v>
      </c>
      <c r="C60" s="69" t="s">
        <v>123</v>
      </c>
      <c r="D60" s="69" t="s">
        <v>92</v>
      </c>
      <c r="E60" s="70">
        <v>2019</v>
      </c>
      <c r="F60" s="71">
        <v>48.26</v>
      </c>
      <c r="G60" s="69" t="s">
        <v>113</v>
      </c>
      <c r="H60" s="71">
        <v>46.71</v>
      </c>
      <c r="I60" s="71">
        <v>49.8</v>
      </c>
      <c r="J60" s="70">
        <v>626</v>
      </c>
      <c r="K60" s="71">
        <v>19.760000000000002</v>
      </c>
      <c r="L60" s="71">
        <v>48.9</v>
      </c>
      <c r="M60" s="71">
        <v>0</v>
      </c>
      <c r="N60" s="71">
        <v>37.5</v>
      </c>
      <c r="O60" s="71">
        <v>50</v>
      </c>
      <c r="P60" s="71">
        <v>62.5</v>
      </c>
      <c r="Q60" s="71">
        <v>100</v>
      </c>
      <c r="R60" s="71">
        <v>48.33</v>
      </c>
      <c r="S60" s="71">
        <v>49.48</v>
      </c>
      <c r="T60" s="72">
        <v>4584</v>
      </c>
    </row>
    <row r="61" spans="1:20" ht="33.75" x14ac:dyDescent="0.25">
      <c r="A61" s="69" t="s">
        <v>111</v>
      </c>
      <c r="B61" s="69" t="s">
        <v>112</v>
      </c>
      <c r="C61" s="69" t="s">
        <v>123</v>
      </c>
      <c r="D61" s="69" t="s">
        <v>91</v>
      </c>
      <c r="E61" s="70">
        <v>2019</v>
      </c>
      <c r="F61" s="71">
        <v>72.430000000000007</v>
      </c>
      <c r="G61" s="69" t="s">
        <v>113</v>
      </c>
      <c r="H61" s="71">
        <v>71.13</v>
      </c>
      <c r="I61" s="71">
        <v>73.73</v>
      </c>
      <c r="J61" s="70">
        <v>602</v>
      </c>
      <c r="K61" s="71">
        <v>16.27</v>
      </c>
      <c r="L61" s="71">
        <v>73</v>
      </c>
      <c r="M61" s="71">
        <v>0</v>
      </c>
      <c r="N61" s="71">
        <v>66.67</v>
      </c>
      <c r="O61" s="71">
        <v>75</v>
      </c>
      <c r="P61" s="71">
        <v>83.33</v>
      </c>
      <c r="Q61" s="71">
        <v>100</v>
      </c>
      <c r="R61" s="71">
        <v>72.540000000000006</v>
      </c>
      <c r="S61" s="71">
        <v>73.459999999999994</v>
      </c>
      <c r="T61" s="72">
        <v>4511</v>
      </c>
    </row>
    <row r="62" spans="1:20" ht="33.75" x14ac:dyDescent="0.25">
      <c r="A62" s="69" t="s">
        <v>111</v>
      </c>
      <c r="B62" s="69" t="s">
        <v>112</v>
      </c>
      <c r="C62" s="69" t="s">
        <v>123</v>
      </c>
      <c r="D62" s="69" t="s">
        <v>114</v>
      </c>
      <c r="E62" s="70">
        <v>2019</v>
      </c>
      <c r="F62" s="71">
        <v>66.489999999999995</v>
      </c>
      <c r="G62" s="69" t="s">
        <v>113</v>
      </c>
      <c r="H62" s="71">
        <v>64.94</v>
      </c>
      <c r="I62" s="71">
        <v>68.03</v>
      </c>
      <c r="J62" s="70">
        <v>564</v>
      </c>
      <c r="K62" s="71">
        <v>18.75</v>
      </c>
      <c r="L62" s="71">
        <v>67.52</v>
      </c>
      <c r="M62" s="71">
        <v>0</v>
      </c>
      <c r="N62" s="71">
        <v>56.25</v>
      </c>
      <c r="O62" s="71">
        <v>68.75</v>
      </c>
      <c r="P62" s="71">
        <v>81.25</v>
      </c>
      <c r="Q62" s="71">
        <v>100</v>
      </c>
      <c r="R62" s="71">
        <v>66.959999999999994</v>
      </c>
      <c r="S62" s="71">
        <v>68.069999999999993</v>
      </c>
      <c r="T62" s="72">
        <v>4258</v>
      </c>
    </row>
    <row r="63" spans="1:20" ht="33.75" x14ac:dyDescent="0.25">
      <c r="A63" s="69" t="s">
        <v>111</v>
      </c>
      <c r="B63" s="69" t="s">
        <v>112</v>
      </c>
      <c r="C63" s="69" t="s">
        <v>123</v>
      </c>
      <c r="D63" s="69" t="s">
        <v>90</v>
      </c>
      <c r="E63" s="70">
        <v>2019</v>
      </c>
      <c r="F63" s="71">
        <v>69.39</v>
      </c>
      <c r="G63" s="69" t="s">
        <v>113</v>
      </c>
      <c r="H63" s="71">
        <v>68.02</v>
      </c>
      <c r="I63" s="71">
        <v>70.760000000000005</v>
      </c>
      <c r="J63" s="70">
        <v>626</v>
      </c>
      <c r="K63" s="71">
        <v>17.489999999999998</v>
      </c>
      <c r="L63" s="71">
        <v>69.91</v>
      </c>
      <c r="M63" s="71">
        <v>0</v>
      </c>
      <c r="N63" s="71">
        <v>60</v>
      </c>
      <c r="O63" s="71">
        <v>75</v>
      </c>
      <c r="P63" s="71">
        <v>75</v>
      </c>
      <c r="Q63" s="71">
        <v>100</v>
      </c>
      <c r="R63" s="71">
        <v>69.400000000000006</v>
      </c>
      <c r="S63" s="71">
        <v>70.42</v>
      </c>
      <c r="T63" s="72">
        <v>4584</v>
      </c>
    </row>
    <row r="64" spans="1:20" ht="33.75" x14ac:dyDescent="0.25">
      <c r="A64" s="69" t="s">
        <v>111</v>
      </c>
      <c r="B64" s="69" t="s">
        <v>112</v>
      </c>
      <c r="C64" s="69" t="s">
        <v>123</v>
      </c>
      <c r="D64" s="69" t="s">
        <v>84</v>
      </c>
      <c r="E64" s="70">
        <v>2019</v>
      </c>
      <c r="F64" s="71">
        <v>72.13</v>
      </c>
      <c r="G64" s="69" t="s">
        <v>113</v>
      </c>
      <c r="H64" s="71">
        <v>70.540000000000006</v>
      </c>
      <c r="I64" s="71">
        <v>73.72</v>
      </c>
      <c r="J64" s="70">
        <v>626</v>
      </c>
      <c r="K64" s="71">
        <v>20.29</v>
      </c>
      <c r="L64" s="71">
        <v>74.28</v>
      </c>
      <c r="M64" s="71">
        <v>0</v>
      </c>
      <c r="N64" s="71">
        <v>65</v>
      </c>
      <c r="O64" s="71">
        <v>80</v>
      </c>
      <c r="P64" s="71">
        <v>85</v>
      </c>
      <c r="Q64" s="71">
        <v>100</v>
      </c>
      <c r="R64" s="71">
        <v>73.709999999999994</v>
      </c>
      <c r="S64" s="71">
        <v>74.849999999999994</v>
      </c>
      <c r="T64" s="72">
        <v>4584</v>
      </c>
    </row>
    <row r="65" spans="1:20" ht="33.75" x14ac:dyDescent="0.25">
      <c r="A65" s="69" t="s">
        <v>111</v>
      </c>
      <c r="B65" s="69" t="s">
        <v>112</v>
      </c>
      <c r="C65" s="69" t="s">
        <v>123</v>
      </c>
      <c r="D65" s="69" t="s">
        <v>77</v>
      </c>
      <c r="E65" s="70">
        <v>2019</v>
      </c>
      <c r="F65" s="71">
        <v>74.37</v>
      </c>
      <c r="G65" s="69" t="s">
        <v>113</v>
      </c>
      <c r="H65" s="71">
        <v>73.09</v>
      </c>
      <c r="I65" s="71">
        <v>75.64</v>
      </c>
      <c r="J65" s="70">
        <v>626</v>
      </c>
      <c r="K65" s="71">
        <v>16.28</v>
      </c>
      <c r="L65" s="71">
        <v>75.94</v>
      </c>
      <c r="M65" s="71">
        <v>10</v>
      </c>
      <c r="N65" s="71">
        <v>67.5</v>
      </c>
      <c r="O65" s="71">
        <v>77.5</v>
      </c>
      <c r="P65" s="71">
        <v>87.5</v>
      </c>
      <c r="Q65" s="71">
        <v>100</v>
      </c>
      <c r="R65" s="71">
        <v>75.48</v>
      </c>
      <c r="S65" s="71">
        <v>76.400000000000006</v>
      </c>
      <c r="T65" s="72">
        <v>4584</v>
      </c>
    </row>
    <row r="66" spans="1:20" ht="33.75" x14ac:dyDescent="0.25">
      <c r="A66" s="69" t="s">
        <v>111</v>
      </c>
      <c r="B66" s="69" t="s">
        <v>112</v>
      </c>
      <c r="C66" s="69" t="s">
        <v>123</v>
      </c>
      <c r="D66" s="69" t="s">
        <v>80</v>
      </c>
      <c r="E66" s="70">
        <v>2019</v>
      </c>
      <c r="F66" s="71">
        <v>72.14</v>
      </c>
      <c r="G66" s="69" t="s">
        <v>113</v>
      </c>
      <c r="H66" s="71">
        <v>70.819999999999993</v>
      </c>
      <c r="I66" s="71">
        <v>73.45</v>
      </c>
      <c r="J66" s="70">
        <v>617</v>
      </c>
      <c r="K66" s="71">
        <v>16.670000000000002</v>
      </c>
      <c r="L66" s="71">
        <v>73.08</v>
      </c>
      <c r="M66" s="71">
        <v>0</v>
      </c>
      <c r="N66" s="71">
        <v>66.67</v>
      </c>
      <c r="O66" s="71">
        <v>75</v>
      </c>
      <c r="P66" s="71">
        <v>83.33</v>
      </c>
      <c r="Q66" s="71">
        <v>100</v>
      </c>
      <c r="R66" s="71">
        <v>72.599999999999994</v>
      </c>
      <c r="S66" s="71">
        <v>73.56</v>
      </c>
      <c r="T66" s="72">
        <v>4563</v>
      </c>
    </row>
    <row r="67" spans="1:20" ht="33.75" x14ac:dyDescent="0.25">
      <c r="A67" s="69" t="s">
        <v>111</v>
      </c>
      <c r="B67" s="69" t="s">
        <v>112</v>
      </c>
      <c r="C67" s="69" t="s">
        <v>123</v>
      </c>
      <c r="D67" s="69" t="s">
        <v>81</v>
      </c>
      <c r="E67" s="70">
        <v>2019</v>
      </c>
      <c r="F67" s="71">
        <v>69.22</v>
      </c>
      <c r="G67" s="69" t="s">
        <v>113</v>
      </c>
      <c r="H67" s="71">
        <v>67.81</v>
      </c>
      <c r="I67" s="71">
        <v>70.64</v>
      </c>
      <c r="J67" s="70">
        <v>623</v>
      </c>
      <c r="K67" s="71">
        <v>18.010000000000002</v>
      </c>
      <c r="L67" s="71">
        <v>69.599999999999994</v>
      </c>
      <c r="M67" s="71">
        <v>0</v>
      </c>
      <c r="N67" s="71">
        <v>58.33</v>
      </c>
      <c r="O67" s="71">
        <v>75</v>
      </c>
      <c r="P67" s="71">
        <v>75</v>
      </c>
      <c r="Q67" s="71">
        <v>100</v>
      </c>
      <c r="R67" s="71">
        <v>69.099999999999994</v>
      </c>
      <c r="S67" s="71">
        <v>70.099999999999994</v>
      </c>
      <c r="T67" s="72">
        <v>4570</v>
      </c>
    </row>
    <row r="68" spans="1:20" ht="33.75" x14ac:dyDescent="0.25">
      <c r="A68" s="69" t="s">
        <v>111</v>
      </c>
      <c r="B68" s="69" t="s">
        <v>112</v>
      </c>
      <c r="C68" s="69" t="s">
        <v>123</v>
      </c>
      <c r="D68" s="69" t="s">
        <v>82</v>
      </c>
      <c r="E68" s="70">
        <v>2019</v>
      </c>
      <c r="F68" s="71">
        <v>79.39</v>
      </c>
      <c r="G68" s="69" t="s">
        <v>113</v>
      </c>
      <c r="H68" s="71">
        <v>77.959999999999994</v>
      </c>
      <c r="I68" s="71">
        <v>80.83</v>
      </c>
      <c r="J68" s="70">
        <v>626</v>
      </c>
      <c r="K68" s="71">
        <v>18.34</v>
      </c>
      <c r="L68" s="71">
        <v>80.680000000000007</v>
      </c>
      <c r="M68" s="71">
        <v>0</v>
      </c>
      <c r="N68" s="71">
        <v>75</v>
      </c>
      <c r="O68" s="71">
        <v>81.25</v>
      </c>
      <c r="P68" s="71">
        <v>93.75</v>
      </c>
      <c r="Q68" s="71">
        <v>100</v>
      </c>
      <c r="R68" s="71">
        <v>80.16</v>
      </c>
      <c r="S68" s="71">
        <v>81.2</v>
      </c>
      <c r="T68" s="72">
        <v>4584</v>
      </c>
    </row>
    <row r="69" spans="1:20" ht="33.75" x14ac:dyDescent="0.25">
      <c r="A69" s="69" t="s">
        <v>111</v>
      </c>
      <c r="B69" s="69" t="s">
        <v>112</v>
      </c>
      <c r="C69" s="69" t="s">
        <v>123</v>
      </c>
      <c r="D69" s="69" t="s">
        <v>83</v>
      </c>
      <c r="E69" s="70">
        <v>2019</v>
      </c>
      <c r="F69" s="71">
        <v>60.61</v>
      </c>
      <c r="G69" s="69" t="s">
        <v>113</v>
      </c>
      <c r="H69" s="71">
        <v>57.12</v>
      </c>
      <c r="I69" s="71">
        <v>64.099999999999994</v>
      </c>
      <c r="J69" s="70">
        <v>385</v>
      </c>
      <c r="K69" s="71">
        <v>34.92</v>
      </c>
      <c r="L69" s="71">
        <v>65.19</v>
      </c>
      <c r="M69" s="71">
        <v>0</v>
      </c>
      <c r="N69" s="71">
        <v>37.5</v>
      </c>
      <c r="O69" s="71">
        <v>75</v>
      </c>
      <c r="P69" s="71">
        <v>91.67</v>
      </c>
      <c r="Q69" s="71">
        <v>100</v>
      </c>
      <c r="R69" s="71">
        <v>64.010000000000005</v>
      </c>
      <c r="S69" s="71">
        <v>66.36</v>
      </c>
      <c r="T69" s="72">
        <v>2931</v>
      </c>
    </row>
    <row r="70" spans="1:20" ht="33.75" x14ac:dyDescent="0.25">
      <c r="A70" s="69" t="s">
        <v>111</v>
      </c>
      <c r="B70" s="69" t="s">
        <v>112</v>
      </c>
      <c r="C70" s="69" t="s">
        <v>123</v>
      </c>
      <c r="D70" s="69" t="s">
        <v>85</v>
      </c>
      <c r="E70" s="70">
        <v>2019</v>
      </c>
      <c r="F70" s="71">
        <v>67.56</v>
      </c>
      <c r="G70" s="69" t="s">
        <v>113</v>
      </c>
      <c r="H70" s="71">
        <v>65.650000000000006</v>
      </c>
      <c r="I70" s="71">
        <v>69.47</v>
      </c>
      <c r="J70" s="70">
        <v>626</v>
      </c>
      <c r="K70" s="71">
        <v>24.39</v>
      </c>
      <c r="L70" s="71">
        <v>68.489999999999995</v>
      </c>
      <c r="M70" s="71">
        <v>0</v>
      </c>
      <c r="N70" s="71">
        <v>58.33</v>
      </c>
      <c r="O70" s="71">
        <v>71.67</v>
      </c>
      <c r="P70" s="71">
        <v>85</v>
      </c>
      <c r="Q70" s="71">
        <v>100</v>
      </c>
      <c r="R70" s="71">
        <v>67.83</v>
      </c>
      <c r="S70" s="71">
        <v>69.150000000000006</v>
      </c>
      <c r="T70" s="72">
        <v>4584</v>
      </c>
    </row>
    <row r="71" spans="1:20" ht="33.75" x14ac:dyDescent="0.25">
      <c r="A71" s="69" t="s">
        <v>111</v>
      </c>
      <c r="B71" s="69" t="s">
        <v>112</v>
      </c>
      <c r="C71" s="69" t="s">
        <v>123</v>
      </c>
      <c r="D71" s="69" t="s">
        <v>87</v>
      </c>
      <c r="E71" s="70">
        <v>2019</v>
      </c>
      <c r="F71" s="71">
        <v>57.24</v>
      </c>
      <c r="G71" s="69" t="s">
        <v>113</v>
      </c>
      <c r="H71" s="71">
        <v>55.08</v>
      </c>
      <c r="I71" s="71">
        <v>59.4</v>
      </c>
      <c r="J71" s="70">
        <v>563</v>
      </c>
      <c r="K71" s="71">
        <v>26.16</v>
      </c>
      <c r="L71" s="71">
        <v>59.41</v>
      </c>
      <c r="M71" s="71">
        <v>0</v>
      </c>
      <c r="N71" s="71">
        <v>38.33</v>
      </c>
      <c r="O71" s="71">
        <v>68.33</v>
      </c>
      <c r="P71" s="71">
        <v>76.67</v>
      </c>
      <c r="Q71" s="71">
        <v>100</v>
      </c>
      <c r="R71" s="71">
        <v>58.63</v>
      </c>
      <c r="S71" s="71">
        <v>60.19</v>
      </c>
      <c r="T71" s="72">
        <v>4201</v>
      </c>
    </row>
    <row r="72" spans="1:20" ht="33.75" x14ac:dyDescent="0.25">
      <c r="A72" s="69" t="s">
        <v>111</v>
      </c>
      <c r="B72" s="69" t="s">
        <v>112</v>
      </c>
      <c r="C72" s="69" t="s">
        <v>123</v>
      </c>
      <c r="D72" s="69" t="s">
        <v>89</v>
      </c>
      <c r="E72" s="70">
        <v>2019</v>
      </c>
      <c r="F72" s="71">
        <v>54.76</v>
      </c>
      <c r="G72" s="69" t="s">
        <v>113</v>
      </c>
      <c r="H72" s="71">
        <v>52.6</v>
      </c>
      <c r="I72" s="71">
        <v>56.91</v>
      </c>
      <c r="J72" s="70">
        <v>583</v>
      </c>
      <c r="K72" s="71">
        <v>26.52</v>
      </c>
      <c r="L72" s="71">
        <v>52.66</v>
      </c>
      <c r="M72" s="71">
        <v>0</v>
      </c>
      <c r="N72" s="71">
        <v>37.5</v>
      </c>
      <c r="O72" s="71">
        <v>50</v>
      </c>
      <c r="P72" s="71">
        <v>68.75</v>
      </c>
      <c r="Q72" s="71">
        <v>100</v>
      </c>
      <c r="R72" s="71">
        <v>51.86</v>
      </c>
      <c r="S72" s="71">
        <v>53.45</v>
      </c>
      <c r="T72" s="72">
        <v>4247</v>
      </c>
    </row>
    <row r="73" spans="1:20" ht="33.75" x14ac:dyDescent="0.25">
      <c r="A73" s="69" t="s">
        <v>111</v>
      </c>
      <c r="B73" s="69" t="s">
        <v>112</v>
      </c>
      <c r="C73" s="69" t="s">
        <v>123</v>
      </c>
      <c r="D73" s="69" t="s">
        <v>115</v>
      </c>
      <c r="E73" s="70">
        <v>2019</v>
      </c>
      <c r="F73" s="71">
        <v>56.96</v>
      </c>
      <c r="G73" s="69" t="s">
        <v>113</v>
      </c>
      <c r="H73" s="71">
        <v>55.17</v>
      </c>
      <c r="I73" s="71">
        <v>58.75</v>
      </c>
      <c r="J73" s="70">
        <v>605</v>
      </c>
      <c r="K73" s="71">
        <v>22.47</v>
      </c>
      <c r="L73" s="71">
        <v>57.91</v>
      </c>
      <c r="M73" s="71">
        <v>0</v>
      </c>
      <c r="N73" s="71">
        <v>43.75</v>
      </c>
      <c r="O73" s="71">
        <v>62.5</v>
      </c>
      <c r="P73" s="71">
        <v>75</v>
      </c>
      <c r="Q73" s="71">
        <v>100</v>
      </c>
      <c r="R73" s="71">
        <v>57.28</v>
      </c>
      <c r="S73" s="71">
        <v>58.54</v>
      </c>
      <c r="T73" s="72">
        <v>4449</v>
      </c>
    </row>
    <row r="74" spans="1:20" ht="33.75" x14ac:dyDescent="0.25">
      <c r="A74" s="69" t="s">
        <v>111</v>
      </c>
      <c r="B74" s="69" t="s">
        <v>112</v>
      </c>
      <c r="C74" s="69" t="s">
        <v>124</v>
      </c>
      <c r="D74" s="69" t="s">
        <v>86</v>
      </c>
      <c r="E74" s="70">
        <v>2019</v>
      </c>
      <c r="F74" s="71">
        <v>73.489999999999995</v>
      </c>
      <c r="G74" s="69" t="s">
        <v>113</v>
      </c>
      <c r="H74" s="71">
        <v>71.260000000000005</v>
      </c>
      <c r="I74" s="71">
        <v>75.72</v>
      </c>
      <c r="J74" s="70">
        <v>199</v>
      </c>
      <c r="K74" s="71">
        <v>16.04</v>
      </c>
      <c r="L74" s="71">
        <v>75.11</v>
      </c>
      <c r="M74" s="71">
        <v>4</v>
      </c>
      <c r="N74" s="71">
        <v>67</v>
      </c>
      <c r="O74" s="71">
        <v>76</v>
      </c>
      <c r="P74" s="71">
        <v>86</v>
      </c>
      <c r="Q74" s="71">
        <v>100</v>
      </c>
      <c r="R74" s="71">
        <v>74.63</v>
      </c>
      <c r="S74" s="71">
        <v>75.59</v>
      </c>
      <c r="T74" s="72">
        <v>4584</v>
      </c>
    </row>
    <row r="75" spans="1:20" ht="33.75" x14ac:dyDescent="0.25">
      <c r="A75" s="69" t="s">
        <v>111</v>
      </c>
      <c r="B75" s="69" t="s">
        <v>112</v>
      </c>
      <c r="C75" s="69" t="s">
        <v>124</v>
      </c>
      <c r="D75" s="69" t="s">
        <v>78</v>
      </c>
      <c r="E75" s="70">
        <v>2019</v>
      </c>
      <c r="F75" s="71">
        <v>86.22</v>
      </c>
      <c r="G75" s="69" t="s">
        <v>113</v>
      </c>
      <c r="H75" s="71">
        <v>84.24</v>
      </c>
      <c r="I75" s="71">
        <v>88.19</v>
      </c>
      <c r="J75" s="70">
        <v>195</v>
      </c>
      <c r="K75" s="71">
        <v>14.08</v>
      </c>
      <c r="L75" s="71">
        <v>87.37</v>
      </c>
      <c r="M75" s="71">
        <v>12.5</v>
      </c>
      <c r="N75" s="71">
        <v>80</v>
      </c>
      <c r="O75" s="71">
        <v>90</v>
      </c>
      <c r="P75" s="71">
        <v>95</v>
      </c>
      <c r="Q75" s="71">
        <v>100</v>
      </c>
      <c r="R75" s="71">
        <v>86.98</v>
      </c>
      <c r="S75" s="71">
        <v>87.76</v>
      </c>
      <c r="T75" s="72">
        <v>4458</v>
      </c>
    </row>
    <row r="76" spans="1:20" ht="33.75" x14ac:dyDescent="0.25">
      <c r="A76" s="69" t="s">
        <v>111</v>
      </c>
      <c r="B76" s="69" t="s">
        <v>112</v>
      </c>
      <c r="C76" s="69" t="s">
        <v>124</v>
      </c>
      <c r="D76" s="69" t="s">
        <v>79</v>
      </c>
      <c r="E76" s="70">
        <v>2019</v>
      </c>
      <c r="F76" s="71">
        <v>84.68</v>
      </c>
      <c r="G76" s="69" t="s">
        <v>113</v>
      </c>
      <c r="H76" s="71">
        <v>82.65</v>
      </c>
      <c r="I76" s="71">
        <v>86.7</v>
      </c>
      <c r="J76" s="70">
        <v>177</v>
      </c>
      <c r="K76" s="71">
        <v>13.76</v>
      </c>
      <c r="L76" s="71">
        <v>85.3</v>
      </c>
      <c r="M76" s="71">
        <v>0</v>
      </c>
      <c r="N76" s="71">
        <v>81.25</v>
      </c>
      <c r="O76" s="71">
        <v>87.5</v>
      </c>
      <c r="P76" s="71">
        <v>93.75</v>
      </c>
      <c r="Q76" s="71">
        <v>100</v>
      </c>
      <c r="R76" s="71">
        <v>84.88</v>
      </c>
      <c r="S76" s="71">
        <v>85.72</v>
      </c>
      <c r="T76" s="72">
        <v>4012</v>
      </c>
    </row>
    <row r="77" spans="1:20" ht="33.75" x14ac:dyDescent="0.25">
      <c r="A77" s="69" t="s">
        <v>111</v>
      </c>
      <c r="B77" s="69" t="s">
        <v>112</v>
      </c>
      <c r="C77" s="69" t="s">
        <v>124</v>
      </c>
      <c r="D77" s="69" t="s">
        <v>88</v>
      </c>
      <c r="E77" s="70">
        <v>2019</v>
      </c>
      <c r="F77" s="71">
        <v>70.84</v>
      </c>
      <c r="G77" s="69" t="s">
        <v>113</v>
      </c>
      <c r="H77" s="71">
        <v>68.88</v>
      </c>
      <c r="I77" s="71">
        <v>72.81</v>
      </c>
      <c r="J77" s="70">
        <v>179</v>
      </c>
      <c r="K77" s="71">
        <v>13.41</v>
      </c>
      <c r="L77" s="71">
        <v>72.36</v>
      </c>
      <c r="M77" s="71">
        <v>0</v>
      </c>
      <c r="N77" s="71">
        <v>65</v>
      </c>
      <c r="O77" s="71">
        <v>75</v>
      </c>
      <c r="P77" s="71">
        <v>75</v>
      </c>
      <c r="Q77" s="71">
        <v>100</v>
      </c>
      <c r="R77" s="71">
        <v>71.900000000000006</v>
      </c>
      <c r="S77" s="71">
        <v>72.81</v>
      </c>
      <c r="T77" s="72">
        <v>4088</v>
      </c>
    </row>
    <row r="78" spans="1:20" ht="33.75" x14ac:dyDescent="0.25">
      <c r="A78" s="69" t="s">
        <v>111</v>
      </c>
      <c r="B78" s="69" t="s">
        <v>112</v>
      </c>
      <c r="C78" s="69" t="s">
        <v>124</v>
      </c>
      <c r="D78" s="69" t="s">
        <v>92</v>
      </c>
      <c r="E78" s="70">
        <v>2019</v>
      </c>
      <c r="F78" s="71">
        <v>45.66</v>
      </c>
      <c r="G78" s="69" t="s">
        <v>113</v>
      </c>
      <c r="H78" s="71">
        <v>42.96</v>
      </c>
      <c r="I78" s="71">
        <v>48.35</v>
      </c>
      <c r="J78" s="70">
        <v>199</v>
      </c>
      <c r="K78" s="71">
        <v>19.41</v>
      </c>
      <c r="L78" s="71">
        <v>48.9</v>
      </c>
      <c r="M78" s="71">
        <v>0</v>
      </c>
      <c r="N78" s="71">
        <v>37.5</v>
      </c>
      <c r="O78" s="71">
        <v>50</v>
      </c>
      <c r="P78" s="71">
        <v>62.5</v>
      </c>
      <c r="Q78" s="71">
        <v>100</v>
      </c>
      <c r="R78" s="71">
        <v>48.33</v>
      </c>
      <c r="S78" s="71">
        <v>49.48</v>
      </c>
      <c r="T78" s="72">
        <v>4584</v>
      </c>
    </row>
    <row r="79" spans="1:20" ht="33.75" x14ac:dyDescent="0.25">
      <c r="A79" s="69" t="s">
        <v>111</v>
      </c>
      <c r="B79" s="69" t="s">
        <v>112</v>
      </c>
      <c r="C79" s="69" t="s">
        <v>124</v>
      </c>
      <c r="D79" s="69" t="s">
        <v>91</v>
      </c>
      <c r="E79" s="70">
        <v>2019</v>
      </c>
      <c r="F79" s="71">
        <v>73.489999999999995</v>
      </c>
      <c r="G79" s="69" t="s">
        <v>113</v>
      </c>
      <c r="H79" s="71">
        <v>71.41</v>
      </c>
      <c r="I79" s="71">
        <v>75.569999999999993</v>
      </c>
      <c r="J79" s="70">
        <v>196</v>
      </c>
      <c r="K79" s="71">
        <v>14.84</v>
      </c>
      <c r="L79" s="71">
        <v>73</v>
      </c>
      <c r="M79" s="71">
        <v>0</v>
      </c>
      <c r="N79" s="71">
        <v>66.67</v>
      </c>
      <c r="O79" s="71">
        <v>75</v>
      </c>
      <c r="P79" s="71">
        <v>83.33</v>
      </c>
      <c r="Q79" s="71">
        <v>100</v>
      </c>
      <c r="R79" s="71">
        <v>72.540000000000006</v>
      </c>
      <c r="S79" s="71">
        <v>73.459999999999994</v>
      </c>
      <c r="T79" s="72">
        <v>4511</v>
      </c>
    </row>
    <row r="80" spans="1:20" ht="33.75" x14ac:dyDescent="0.25">
      <c r="A80" s="69" t="s">
        <v>111</v>
      </c>
      <c r="B80" s="69" t="s">
        <v>112</v>
      </c>
      <c r="C80" s="69" t="s">
        <v>124</v>
      </c>
      <c r="D80" s="69" t="s">
        <v>114</v>
      </c>
      <c r="E80" s="70">
        <v>2019</v>
      </c>
      <c r="F80" s="71">
        <v>67.099999999999994</v>
      </c>
      <c r="G80" s="69" t="s">
        <v>113</v>
      </c>
      <c r="H80" s="71">
        <v>64.52</v>
      </c>
      <c r="I80" s="71">
        <v>69.680000000000007</v>
      </c>
      <c r="J80" s="70">
        <v>191</v>
      </c>
      <c r="K80" s="71">
        <v>18.2</v>
      </c>
      <c r="L80" s="71">
        <v>67.52</v>
      </c>
      <c r="M80" s="71">
        <v>0</v>
      </c>
      <c r="N80" s="71">
        <v>56.25</v>
      </c>
      <c r="O80" s="71">
        <v>68.75</v>
      </c>
      <c r="P80" s="71">
        <v>81.25</v>
      </c>
      <c r="Q80" s="71">
        <v>100</v>
      </c>
      <c r="R80" s="71">
        <v>66.959999999999994</v>
      </c>
      <c r="S80" s="71">
        <v>68.069999999999993</v>
      </c>
      <c r="T80" s="72">
        <v>4258</v>
      </c>
    </row>
    <row r="81" spans="1:20" ht="33.75" x14ac:dyDescent="0.25">
      <c r="A81" s="69" t="s">
        <v>111</v>
      </c>
      <c r="B81" s="69" t="s">
        <v>112</v>
      </c>
      <c r="C81" s="69" t="s">
        <v>124</v>
      </c>
      <c r="D81" s="69" t="s">
        <v>90</v>
      </c>
      <c r="E81" s="70">
        <v>2019</v>
      </c>
      <c r="F81" s="71">
        <v>69.72</v>
      </c>
      <c r="G81" s="69" t="s">
        <v>113</v>
      </c>
      <c r="H81" s="71">
        <v>67.36</v>
      </c>
      <c r="I81" s="71">
        <v>72.09</v>
      </c>
      <c r="J81" s="70">
        <v>199</v>
      </c>
      <c r="K81" s="71">
        <v>17.02</v>
      </c>
      <c r="L81" s="71">
        <v>69.91</v>
      </c>
      <c r="M81" s="71">
        <v>0</v>
      </c>
      <c r="N81" s="71">
        <v>60</v>
      </c>
      <c r="O81" s="71">
        <v>75</v>
      </c>
      <c r="P81" s="71">
        <v>75</v>
      </c>
      <c r="Q81" s="71">
        <v>100</v>
      </c>
      <c r="R81" s="71">
        <v>69.400000000000006</v>
      </c>
      <c r="S81" s="71">
        <v>70.42</v>
      </c>
      <c r="T81" s="72">
        <v>4584</v>
      </c>
    </row>
    <row r="82" spans="1:20" ht="33.75" x14ac:dyDescent="0.25">
      <c r="A82" s="69" t="s">
        <v>111</v>
      </c>
      <c r="B82" s="69" t="s">
        <v>112</v>
      </c>
      <c r="C82" s="69" t="s">
        <v>124</v>
      </c>
      <c r="D82" s="69" t="s">
        <v>84</v>
      </c>
      <c r="E82" s="70">
        <v>2019</v>
      </c>
      <c r="F82" s="71">
        <v>70.89</v>
      </c>
      <c r="G82" s="69" t="s">
        <v>113</v>
      </c>
      <c r="H82" s="71">
        <v>68.180000000000007</v>
      </c>
      <c r="I82" s="71">
        <v>73.59</v>
      </c>
      <c r="J82" s="70">
        <v>199</v>
      </c>
      <c r="K82" s="71">
        <v>19.489999999999998</v>
      </c>
      <c r="L82" s="71">
        <v>74.28</v>
      </c>
      <c r="M82" s="71">
        <v>0</v>
      </c>
      <c r="N82" s="71">
        <v>65</v>
      </c>
      <c r="O82" s="71">
        <v>80</v>
      </c>
      <c r="P82" s="71">
        <v>85</v>
      </c>
      <c r="Q82" s="71">
        <v>100</v>
      </c>
      <c r="R82" s="71">
        <v>73.709999999999994</v>
      </c>
      <c r="S82" s="71">
        <v>74.849999999999994</v>
      </c>
      <c r="T82" s="72">
        <v>4584</v>
      </c>
    </row>
    <row r="83" spans="1:20" ht="33.75" x14ac:dyDescent="0.25">
      <c r="A83" s="69" t="s">
        <v>111</v>
      </c>
      <c r="B83" s="69" t="s">
        <v>112</v>
      </c>
      <c r="C83" s="69" t="s">
        <v>124</v>
      </c>
      <c r="D83" s="69" t="s">
        <v>77</v>
      </c>
      <c r="E83" s="70">
        <v>2019</v>
      </c>
      <c r="F83" s="71">
        <v>75.489999999999995</v>
      </c>
      <c r="G83" s="69" t="s">
        <v>113</v>
      </c>
      <c r="H83" s="71">
        <v>73.33</v>
      </c>
      <c r="I83" s="71">
        <v>77.650000000000006</v>
      </c>
      <c r="J83" s="70">
        <v>199</v>
      </c>
      <c r="K83" s="71">
        <v>15.58</v>
      </c>
      <c r="L83" s="71">
        <v>75.94</v>
      </c>
      <c r="M83" s="71">
        <v>10</v>
      </c>
      <c r="N83" s="71">
        <v>67.5</v>
      </c>
      <c r="O83" s="71">
        <v>77.5</v>
      </c>
      <c r="P83" s="71">
        <v>87.5</v>
      </c>
      <c r="Q83" s="71">
        <v>100</v>
      </c>
      <c r="R83" s="71">
        <v>75.48</v>
      </c>
      <c r="S83" s="71">
        <v>76.400000000000006</v>
      </c>
      <c r="T83" s="72">
        <v>4584</v>
      </c>
    </row>
    <row r="84" spans="1:20" ht="33.75" x14ac:dyDescent="0.25">
      <c r="A84" s="69" t="s">
        <v>111</v>
      </c>
      <c r="B84" s="69" t="s">
        <v>112</v>
      </c>
      <c r="C84" s="69" t="s">
        <v>124</v>
      </c>
      <c r="D84" s="69" t="s">
        <v>80</v>
      </c>
      <c r="E84" s="70">
        <v>2019</v>
      </c>
      <c r="F84" s="71">
        <v>70.81</v>
      </c>
      <c r="G84" s="69" t="s">
        <v>113</v>
      </c>
      <c r="H84" s="71">
        <v>68.36</v>
      </c>
      <c r="I84" s="71">
        <v>73.260000000000005</v>
      </c>
      <c r="J84" s="70">
        <v>199</v>
      </c>
      <c r="K84" s="71">
        <v>17.64</v>
      </c>
      <c r="L84" s="71">
        <v>73.08</v>
      </c>
      <c r="M84" s="71">
        <v>0</v>
      </c>
      <c r="N84" s="71">
        <v>66.67</v>
      </c>
      <c r="O84" s="71">
        <v>75</v>
      </c>
      <c r="P84" s="71">
        <v>83.33</v>
      </c>
      <c r="Q84" s="71">
        <v>100</v>
      </c>
      <c r="R84" s="71">
        <v>72.599999999999994</v>
      </c>
      <c r="S84" s="71">
        <v>73.56</v>
      </c>
      <c r="T84" s="72">
        <v>4563</v>
      </c>
    </row>
    <row r="85" spans="1:20" ht="33.75" x14ac:dyDescent="0.25">
      <c r="A85" s="69" t="s">
        <v>111</v>
      </c>
      <c r="B85" s="69" t="s">
        <v>112</v>
      </c>
      <c r="C85" s="69" t="s">
        <v>124</v>
      </c>
      <c r="D85" s="69" t="s">
        <v>81</v>
      </c>
      <c r="E85" s="70">
        <v>2019</v>
      </c>
      <c r="F85" s="71">
        <v>68.66</v>
      </c>
      <c r="G85" s="69" t="s">
        <v>113</v>
      </c>
      <c r="H85" s="71">
        <v>66.3</v>
      </c>
      <c r="I85" s="71">
        <v>71.010000000000005</v>
      </c>
      <c r="J85" s="70">
        <v>199</v>
      </c>
      <c r="K85" s="71">
        <v>16.96</v>
      </c>
      <c r="L85" s="71">
        <v>69.599999999999994</v>
      </c>
      <c r="M85" s="71">
        <v>0</v>
      </c>
      <c r="N85" s="71">
        <v>58.33</v>
      </c>
      <c r="O85" s="71">
        <v>75</v>
      </c>
      <c r="P85" s="71">
        <v>75</v>
      </c>
      <c r="Q85" s="71">
        <v>100</v>
      </c>
      <c r="R85" s="71">
        <v>69.099999999999994</v>
      </c>
      <c r="S85" s="71">
        <v>70.099999999999994</v>
      </c>
      <c r="T85" s="72">
        <v>4570</v>
      </c>
    </row>
    <row r="86" spans="1:20" ht="33.75" x14ac:dyDescent="0.25">
      <c r="A86" s="69" t="s">
        <v>111</v>
      </c>
      <c r="B86" s="69" t="s">
        <v>112</v>
      </c>
      <c r="C86" s="69" t="s">
        <v>124</v>
      </c>
      <c r="D86" s="69" t="s">
        <v>82</v>
      </c>
      <c r="E86" s="70">
        <v>2019</v>
      </c>
      <c r="F86" s="71">
        <v>80.56</v>
      </c>
      <c r="G86" s="69" t="s">
        <v>113</v>
      </c>
      <c r="H86" s="71">
        <v>78.180000000000007</v>
      </c>
      <c r="I86" s="71">
        <v>82.94</v>
      </c>
      <c r="J86" s="70">
        <v>199</v>
      </c>
      <c r="K86" s="71">
        <v>17.12</v>
      </c>
      <c r="L86" s="71">
        <v>80.680000000000007</v>
      </c>
      <c r="M86" s="71">
        <v>0</v>
      </c>
      <c r="N86" s="71">
        <v>75</v>
      </c>
      <c r="O86" s="71">
        <v>81.25</v>
      </c>
      <c r="P86" s="71">
        <v>93.75</v>
      </c>
      <c r="Q86" s="71">
        <v>100</v>
      </c>
      <c r="R86" s="71">
        <v>80.16</v>
      </c>
      <c r="S86" s="71">
        <v>81.2</v>
      </c>
      <c r="T86" s="72">
        <v>4584</v>
      </c>
    </row>
    <row r="87" spans="1:20" ht="33.75" x14ac:dyDescent="0.25">
      <c r="A87" s="69" t="s">
        <v>111</v>
      </c>
      <c r="B87" s="69" t="s">
        <v>112</v>
      </c>
      <c r="C87" s="69" t="s">
        <v>124</v>
      </c>
      <c r="D87" s="69" t="s">
        <v>83</v>
      </c>
      <c r="E87" s="70">
        <v>2019</v>
      </c>
      <c r="F87" s="71">
        <v>59.41</v>
      </c>
      <c r="G87" s="69" t="s">
        <v>113</v>
      </c>
      <c r="H87" s="71">
        <v>53.17</v>
      </c>
      <c r="I87" s="71">
        <v>65.650000000000006</v>
      </c>
      <c r="J87" s="70">
        <v>124</v>
      </c>
      <c r="K87" s="71">
        <v>35.47</v>
      </c>
      <c r="L87" s="71">
        <v>65.19</v>
      </c>
      <c r="M87" s="71">
        <v>0</v>
      </c>
      <c r="N87" s="71">
        <v>37.5</v>
      </c>
      <c r="O87" s="71">
        <v>75</v>
      </c>
      <c r="P87" s="71">
        <v>91.67</v>
      </c>
      <c r="Q87" s="71">
        <v>100</v>
      </c>
      <c r="R87" s="71">
        <v>64.010000000000005</v>
      </c>
      <c r="S87" s="71">
        <v>66.36</v>
      </c>
      <c r="T87" s="72">
        <v>2931</v>
      </c>
    </row>
    <row r="88" spans="1:20" ht="33.75" x14ac:dyDescent="0.25">
      <c r="A88" s="69" t="s">
        <v>111</v>
      </c>
      <c r="B88" s="69" t="s">
        <v>112</v>
      </c>
      <c r="C88" s="69" t="s">
        <v>124</v>
      </c>
      <c r="D88" s="69" t="s">
        <v>85</v>
      </c>
      <c r="E88" s="70">
        <v>2019</v>
      </c>
      <c r="F88" s="71">
        <v>67.13</v>
      </c>
      <c r="G88" s="69" t="s">
        <v>113</v>
      </c>
      <c r="H88" s="71">
        <v>64.069999999999993</v>
      </c>
      <c r="I88" s="71">
        <v>70.19</v>
      </c>
      <c r="J88" s="70">
        <v>199</v>
      </c>
      <c r="K88" s="71">
        <v>22.01</v>
      </c>
      <c r="L88" s="71">
        <v>68.489999999999995</v>
      </c>
      <c r="M88" s="71">
        <v>0</v>
      </c>
      <c r="N88" s="71">
        <v>58.33</v>
      </c>
      <c r="O88" s="71">
        <v>71.67</v>
      </c>
      <c r="P88" s="71">
        <v>85</v>
      </c>
      <c r="Q88" s="71">
        <v>100</v>
      </c>
      <c r="R88" s="71">
        <v>67.83</v>
      </c>
      <c r="S88" s="71">
        <v>69.150000000000006</v>
      </c>
      <c r="T88" s="72">
        <v>4584</v>
      </c>
    </row>
    <row r="89" spans="1:20" ht="33.75" x14ac:dyDescent="0.25">
      <c r="A89" s="69" t="s">
        <v>111</v>
      </c>
      <c r="B89" s="69" t="s">
        <v>112</v>
      </c>
      <c r="C89" s="69" t="s">
        <v>124</v>
      </c>
      <c r="D89" s="69" t="s">
        <v>87</v>
      </c>
      <c r="E89" s="70">
        <v>2019</v>
      </c>
      <c r="F89" s="71">
        <v>60.83</v>
      </c>
      <c r="G89" s="69" t="s">
        <v>113</v>
      </c>
      <c r="H89" s="71">
        <v>57.7</v>
      </c>
      <c r="I89" s="71">
        <v>63.96</v>
      </c>
      <c r="J89" s="70">
        <v>191</v>
      </c>
      <c r="K89" s="71">
        <v>22.08</v>
      </c>
      <c r="L89" s="71">
        <v>59.41</v>
      </c>
      <c r="M89" s="71">
        <v>0</v>
      </c>
      <c r="N89" s="71">
        <v>38.33</v>
      </c>
      <c r="O89" s="71">
        <v>68.33</v>
      </c>
      <c r="P89" s="71">
        <v>76.67</v>
      </c>
      <c r="Q89" s="71">
        <v>100</v>
      </c>
      <c r="R89" s="71">
        <v>58.63</v>
      </c>
      <c r="S89" s="71">
        <v>60.19</v>
      </c>
      <c r="T89" s="72">
        <v>4201</v>
      </c>
    </row>
    <row r="90" spans="1:20" ht="33.75" x14ac:dyDescent="0.25">
      <c r="A90" s="69" t="s">
        <v>111</v>
      </c>
      <c r="B90" s="69" t="s">
        <v>112</v>
      </c>
      <c r="C90" s="69" t="s">
        <v>124</v>
      </c>
      <c r="D90" s="69" t="s">
        <v>89</v>
      </c>
      <c r="E90" s="70">
        <v>2019</v>
      </c>
      <c r="F90" s="71">
        <v>50.32</v>
      </c>
      <c r="G90" s="69" t="s">
        <v>113</v>
      </c>
      <c r="H90" s="71">
        <v>46.49</v>
      </c>
      <c r="I90" s="71">
        <v>54.16</v>
      </c>
      <c r="J90" s="70">
        <v>186</v>
      </c>
      <c r="K90" s="71">
        <v>26.66</v>
      </c>
      <c r="L90" s="71">
        <v>52.66</v>
      </c>
      <c r="M90" s="71">
        <v>0</v>
      </c>
      <c r="N90" s="71">
        <v>37.5</v>
      </c>
      <c r="O90" s="71">
        <v>50</v>
      </c>
      <c r="P90" s="71">
        <v>68.75</v>
      </c>
      <c r="Q90" s="71">
        <v>100</v>
      </c>
      <c r="R90" s="71">
        <v>51.86</v>
      </c>
      <c r="S90" s="71">
        <v>53.45</v>
      </c>
      <c r="T90" s="72">
        <v>4247</v>
      </c>
    </row>
    <row r="91" spans="1:20" ht="33.75" x14ac:dyDescent="0.25">
      <c r="A91" s="69" t="s">
        <v>111</v>
      </c>
      <c r="B91" s="69" t="s">
        <v>112</v>
      </c>
      <c r="C91" s="69" t="s">
        <v>124</v>
      </c>
      <c r="D91" s="69" t="s">
        <v>115</v>
      </c>
      <c r="E91" s="70">
        <v>2019</v>
      </c>
      <c r="F91" s="71">
        <v>54.62</v>
      </c>
      <c r="G91" s="69" t="s">
        <v>113</v>
      </c>
      <c r="H91" s="71">
        <v>51.73</v>
      </c>
      <c r="I91" s="71">
        <v>57.51</v>
      </c>
      <c r="J91" s="70">
        <v>197</v>
      </c>
      <c r="K91" s="71">
        <v>20.69</v>
      </c>
      <c r="L91" s="71">
        <v>57.91</v>
      </c>
      <c r="M91" s="71">
        <v>0</v>
      </c>
      <c r="N91" s="71">
        <v>43.75</v>
      </c>
      <c r="O91" s="71">
        <v>62.5</v>
      </c>
      <c r="P91" s="71">
        <v>75</v>
      </c>
      <c r="Q91" s="71">
        <v>100</v>
      </c>
      <c r="R91" s="71">
        <v>57.28</v>
      </c>
      <c r="S91" s="71">
        <v>58.54</v>
      </c>
      <c r="T91" s="72">
        <v>4449</v>
      </c>
    </row>
    <row r="92" spans="1:20" ht="45" x14ac:dyDescent="0.25">
      <c r="A92" s="69" t="s">
        <v>111</v>
      </c>
      <c r="B92" s="69" t="s">
        <v>112</v>
      </c>
      <c r="C92" s="69" t="s">
        <v>125</v>
      </c>
      <c r="D92" s="69" t="s">
        <v>86</v>
      </c>
      <c r="E92" s="70">
        <v>2019</v>
      </c>
      <c r="F92" s="71">
        <v>75.650000000000006</v>
      </c>
      <c r="G92" s="69" t="s">
        <v>113</v>
      </c>
      <c r="H92" s="71">
        <v>74.180000000000007</v>
      </c>
      <c r="I92" s="71">
        <v>77.13</v>
      </c>
      <c r="J92" s="70">
        <v>441</v>
      </c>
      <c r="K92" s="71">
        <v>15.78</v>
      </c>
      <c r="L92" s="71">
        <v>75.11</v>
      </c>
      <c r="M92" s="71">
        <v>4</v>
      </c>
      <c r="N92" s="71">
        <v>67</v>
      </c>
      <c r="O92" s="71">
        <v>76</v>
      </c>
      <c r="P92" s="71">
        <v>86</v>
      </c>
      <c r="Q92" s="71">
        <v>100</v>
      </c>
      <c r="R92" s="71">
        <v>74.63</v>
      </c>
      <c r="S92" s="71">
        <v>75.59</v>
      </c>
      <c r="T92" s="72">
        <v>4584</v>
      </c>
    </row>
    <row r="93" spans="1:20" ht="45" x14ac:dyDescent="0.25">
      <c r="A93" s="69" t="s">
        <v>111</v>
      </c>
      <c r="B93" s="69" t="s">
        <v>112</v>
      </c>
      <c r="C93" s="69" t="s">
        <v>125</v>
      </c>
      <c r="D93" s="69" t="s">
        <v>78</v>
      </c>
      <c r="E93" s="70">
        <v>2019</v>
      </c>
      <c r="F93" s="71">
        <v>87.91</v>
      </c>
      <c r="G93" s="69" t="s">
        <v>113</v>
      </c>
      <c r="H93" s="71">
        <v>86.61</v>
      </c>
      <c r="I93" s="71">
        <v>89.21</v>
      </c>
      <c r="J93" s="70">
        <v>427</v>
      </c>
      <c r="K93" s="71">
        <v>13.69</v>
      </c>
      <c r="L93" s="71">
        <v>87.37</v>
      </c>
      <c r="M93" s="71">
        <v>12.5</v>
      </c>
      <c r="N93" s="71">
        <v>80</v>
      </c>
      <c r="O93" s="71">
        <v>90</v>
      </c>
      <c r="P93" s="71">
        <v>95</v>
      </c>
      <c r="Q93" s="71">
        <v>100</v>
      </c>
      <c r="R93" s="71">
        <v>86.98</v>
      </c>
      <c r="S93" s="71">
        <v>87.76</v>
      </c>
      <c r="T93" s="72">
        <v>4458</v>
      </c>
    </row>
    <row r="94" spans="1:20" ht="45" x14ac:dyDescent="0.25">
      <c r="A94" s="69" t="s">
        <v>111</v>
      </c>
      <c r="B94" s="69" t="s">
        <v>112</v>
      </c>
      <c r="C94" s="69" t="s">
        <v>125</v>
      </c>
      <c r="D94" s="69" t="s">
        <v>79</v>
      </c>
      <c r="E94" s="70">
        <v>2019</v>
      </c>
      <c r="F94" s="71">
        <v>85.7</v>
      </c>
      <c r="G94" s="69" t="s">
        <v>113</v>
      </c>
      <c r="H94" s="71">
        <v>84.29</v>
      </c>
      <c r="I94" s="71">
        <v>87.1</v>
      </c>
      <c r="J94" s="70">
        <v>383</v>
      </c>
      <c r="K94" s="71">
        <v>14.03</v>
      </c>
      <c r="L94" s="71">
        <v>85.3</v>
      </c>
      <c r="M94" s="71">
        <v>0</v>
      </c>
      <c r="N94" s="71">
        <v>81.25</v>
      </c>
      <c r="O94" s="71">
        <v>87.5</v>
      </c>
      <c r="P94" s="71">
        <v>93.75</v>
      </c>
      <c r="Q94" s="71">
        <v>100</v>
      </c>
      <c r="R94" s="71">
        <v>84.88</v>
      </c>
      <c r="S94" s="71">
        <v>85.72</v>
      </c>
      <c r="T94" s="72">
        <v>4012</v>
      </c>
    </row>
    <row r="95" spans="1:20" ht="45" x14ac:dyDescent="0.25">
      <c r="A95" s="69" t="s">
        <v>111</v>
      </c>
      <c r="B95" s="69" t="s">
        <v>112</v>
      </c>
      <c r="C95" s="69" t="s">
        <v>125</v>
      </c>
      <c r="D95" s="69" t="s">
        <v>88</v>
      </c>
      <c r="E95" s="70">
        <v>2019</v>
      </c>
      <c r="F95" s="71">
        <v>71.599999999999994</v>
      </c>
      <c r="G95" s="69" t="s">
        <v>113</v>
      </c>
      <c r="H95" s="71">
        <v>70.13</v>
      </c>
      <c r="I95" s="71">
        <v>73.06</v>
      </c>
      <c r="J95" s="70">
        <v>390</v>
      </c>
      <c r="K95" s="71">
        <v>14.72</v>
      </c>
      <c r="L95" s="71">
        <v>72.36</v>
      </c>
      <c r="M95" s="71">
        <v>0</v>
      </c>
      <c r="N95" s="71">
        <v>65</v>
      </c>
      <c r="O95" s="71">
        <v>75</v>
      </c>
      <c r="P95" s="71">
        <v>75</v>
      </c>
      <c r="Q95" s="71">
        <v>100</v>
      </c>
      <c r="R95" s="71">
        <v>71.900000000000006</v>
      </c>
      <c r="S95" s="71">
        <v>72.81</v>
      </c>
      <c r="T95" s="72">
        <v>4088</v>
      </c>
    </row>
    <row r="96" spans="1:20" ht="45" x14ac:dyDescent="0.25">
      <c r="A96" s="69" t="s">
        <v>111</v>
      </c>
      <c r="B96" s="69" t="s">
        <v>112</v>
      </c>
      <c r="C96" s="69" t="s">
        <v>125</v>
      </c>
      <c r="D96" s="69" t="s">
        <v>92</v>
      </c>
      <c r="E96" s="70">
        <v>2019</v>
      </c>
      <c r="F96" s="71">
        <v>49.25</v>
      </c>
      <c r="G96" s="69" t="s">
        <v>113</v>
      </c>
      <c r="H96" s="71">
        <v>47.4</v>
      </c>
      <c r="I96" s="71">
        <v>51.1</v>
      </c>
      <c r="J96" s="70">
        <v>441</v>
      </c>
      <c r="K96" s="71">
        <v>19.79</v>
      </c>
      <c r="L96" s="71">
        <v>48.9</v>
      </c>
      <c r="M96" s="71">
        <v>0</v>
      </c>
      <c r="N96" s="71">
        <v>37.5</v>
      </c>
      <c r="O96" s="71">
        <v>50</v>
      </c>
      <c r="P96" s="71">
        <v>62.5</v>
      </c>
      <c r="Q96" s="71">
        <v>100</v>
      </c>
      <c r="R96" s="71">
        <v>48.33</v>
      </c>
      <c r="S96" s="71">
        <v>49.48</v>
      </c>
      <c r="T96" s="72">
        <v>4584</v>
      </c>
    </row>
    <row r="97" spans="1:20" ht="45" x14ac:dyDescent="0.25">
      <c r="A97" s="69" t="s">
        <v>111</v>
      </c>
      <c r="B97" s="69" t="s">
        <v>112</v>
      </c>
      <c r="C97" s="69" t="s">
        <v>125</v>
      </c>
      <c r="D97" s="69" t="s">
        <v>91</v>
      </c>
      <c r="E97" s="70">
        <v>2019</v>
      </c>
      <c r="F97" s="71">
        <v>71.739999999999995</v>
      </c>
      <c r="G97" s="69" t="s">
        <v>113</v>
      </c>
      <c r="H97" s="71">
        <v>70.16</v>
      </c>
      <c r="I97" s="71">
        <v>73.319999999999993</v>
      </c>
      <c r="J97" s="70">
        <v>433</v>
      </c>
      <c r="K97" s="71">
        <v>16.75</v>
      </c>
      <c r="L97" s="71">
        <v>73</v>
      </c>
      <c r="M97" s="71">
        <v>0</v>
      </c>
      <c r="N97" s="71">
        <v>66.67</v>
      </c>
      <c r="O97" s="71">
        <v>75</v>
      </c>
      <c r="P97" s="71">
        <v>83.33</v>
      </c>
      <c r="Q97" s="71">
        <v>100</v>
      </c>
      <c r="R97" s="71">
        <v>72.540000000000006</v>
      </c>
      <c r="S97" s="71">
        <v>73.459999999999994</v>
      </c>
      <c r="T97" s="72">
        <v>4511</v>
      </c>
    </row>
    <row r="98" spans="1:20" ht="45" x14ac:dyDescent="0.25">
      <c r="A98" s="69" t="s">
        <v>111</v>
      </c>
      <c r="B98" s="69" t="s">
        <v>112</v>
      </c>
      <c r="C98" s="69" t="s">
        <v>125</v>
      </c>
      <c r="D98" s="69" t="s">
        <v>114</v>
      </c>
      <c r="E98" s="70">
        <v>2019</v>
      </c>
      <c r="F98" s="71">
        <v>68.319999999999993</v>
      </c>
      <c r="G98" s="69" t="s">
        <v>113</v>
      </c>
      <c r="H98" s="71">
        <v>66.599999999999994</v>
      </c>
      <c r="I98" s="71">
        <v>70.040000000000006</v>
      </c>
      <c r="J98" s="70">
        <v>409</v>
      </c>
      <c r="K98" s="71">
        <v>17.760000000000002</v>
      </c>
      <c r="L98" s="71">
        <v>67.52</v>
      </c>
      <c r="M98" s="71">
        <v>0</v>
      </c>
      <c r="N98" s="71">
        <v>56.25</v>
      </c>
      <c r="O98" s="71">
        <v>68.75</v>
      </c>
      <c r="P98" s="71">
        <v>81.25</v>
      </c>
      <c r="Q98" s="71">
        <v>100</v>
      </c>
      <c r="R98" s="71">
        <v>66.959999999999994</v>
      </c>
      <c r="S98" s="71">
        <v>68.069999999999993</v>
      </c>
      <c r="T98" s="72">
        <v>4258</v>
      </c>
    </row>
    <row r="99" spans="1:20" ht="45" x14ac:dyDescent="0.25">
      <c r="A99" s="69" t="s">
        <v>111</v>
      </c>
      <c r="B99" s="69" t="s">
        <v>112</v>
      </c>
      <c r="C99" s="69" t="s">
        <v>125</v>
      </c>
      <c r="D99" s="69" t="s">
        <v>90</v>
      </c>
      <c r="E99" s="70">
        <v>2019</v>
      </c>
      <c r="F99" s="71">
        <v>69.42</v>
      </c>
      <c r="G99" s="69" t="s">
        <v>113</v>
      </c>
      <c r="H99" s="71">
        <v>67.75</v>
      </c>
      <c r="I99" s="71">
        <v>71.099999999999994</v>
      </c>
      <c r="J99" s="70">
        <v>441</v>
      </c>
      <c r="K99" s="71">
        <v>17.95</v>
      </c>
      <c r="L99" s="71">
        <v>69.91</v>
      </c>
      <c r="M99" s="71">
        <v>0</v>
      </c>
      <c r="N99" s="71">
        <v>60</v>
      </c>
      <c r="O99" s="71">
        <v>75</v>
      </c>
      <c r="P99" s="71">
        <v>75</v>
      </c>
      <c r="Q99" s="71">
        <v>100</v>
      </c>
      <c r="R99" s="71">
        <v>69.400000000000006</v>
      </c>
      <c r="S99" s="71">
        <v>70.42</v>
      </c>
      <c r="T99" s="72">
        <v>4584</v>
      </c>
    </row>
    <row r="100" spans="1:20" ht="45" x14ac:dyDescent="0.25">
      <c r="A100" s="69" t="s">
        <v>111</v>
      </c>
      <c r="B100" s="69" t="s">
        <v>112</v>
      </c>
      <c r="C100" s="69" t="s">
        <v>125</v>
      </c>
      <c r="D100" s="69" t="s">
        <v>84</v>
      </c>
      <c r="E100" s="70">
        <v>2019</v>
      </c>
      <c r="F100" s="71">
        <v>75.03</v>
      </c>
      <c r="G100" s="69" t="s">
        <v>113</v>
      </c>
      <c r="H100" s="71">
        <v>73.239999999999995</v>
      </c>
      <c r="I100" s="71">
        <v>76.81</v>
      </c>
      <c r="J100" s="70">
        <v>441</v>
      </c>
      <c r="K100" s="71">
        <v>19.079999999999998</v>
      </c>
      <c r="L100" s="71">
        <v>74.28</v>
      </c>
      <c r="M100" s="71">
        <v>0</v>
      </c>
      <c r="N100" s="71">
        <v>65</v>
      </c>
      <c r="O100" s="71">
        <v>80</v>
      </c>
      <c r="P100" s="71">
        <v>85</v>
      </c>
      <c r="Q100" s="71">
        <v>100</v>
      </c>
      <c r="R100" s="71">
        <v>73.709999999999994</v>
      </c>
      <c r="S100" s="71">
        <v>74.849999999999994</v>
      </c>
      <c r="T100" s="72">
        <v>4584</v>
      </c>
    </row>
    <row r="101" spans="1:20" ht="45" x14ac:dyDescent="0.25">
      <c r="A101" s="69" t="s">
        <v>111</v>
      </c>
      <c r="B101" s="69" t="s">
        <v>112</v>
      </c>
      <c r="C101" s="69" t="s">
        <v>125</v>
      </c>
      <c r="D101" s="69" t="s">
        <v>77</v>
      </c>
      <c r="E101" s="70">
        <v>2019</v>
      </c>
      <c r="F101" s="71">
        <v>76.47</v>
      </c>
      <c r="G101" s="69" t="s">
        <v>113</v>
      </c>
      <c r="H101" s="71">
        <v>75.02</v>
      </c>
      <c r="I101" s="71">
        <v>77.92</v>
      </c>
      <c r="J101" s="70">
        <v>441</v>
      </c>
      <c r="K101" s="71">
        <v>15.53</v>
      </c>
      <c r="L101" s="71">
        <v>75.94</v>
      </c>
      <c r="M101" s="71">
        <v>10</v>
      </c>
      <c r="N101" s="71">
        <v>67.5</v>
      </c>
      <c r="O101" s="71">
        <v>77.5</v>
      </c>
      <c r="P101" s="71">
        <v>87.5</v>
      </c>
      <c r="Q101" s="71">
        <v>100</v>
      </c>
      <c r="R101" s="71">
        <v>75.48</v>
      </c>
      <c r="S101" s="71">
        <v>76.400000000000006</v>
      </c>
      <c r="T101" s="72">
        <v>4584</v>
      </c>
    </row>
    <row r="102" spans="1:20" ht="45" x14ac:dyDescent="0.25">
      <c r="A102" s="69" t="s">
        <v>111</v>
      </c>
      <c r="B102" s="69" t="s">
        <v>112</v>
      </c>
      <c r="C102" s="69" t="s">
        <v>125</v>
      </c>
      <c r="D102" s="69" t="s">
        <v>80</v>
      </c>
      <c r="E102" s="70">
        <v>2019</v>
      </c>
      <c r="F102" s="71">
        <v>74.12</v>
      </c>
      <c r="G102" s="69" t="s">
        <v>113</v>
      </c>
      <c r="H102" s="71">
        <v>72.66</v>
      </c>
      <c r="I102" s="71">
        <v>75.569999999999993</v>
      </c>
      <c r="J102" s="70">
        <v>438</v>
      </c>
      <c r="K102" s="71">
        <v>15.57</v>
      </c>
      <c r="L102" s="71">
        <v>73.08</v>
      </c>
      <c r="M102" s="71">
        <v>0</v>
      </c>
      <c r="N102" s="71">
        <v>66.67</v>
      </c>
      <c r="O102" s="71">
        <v>75</v>
      </c>
      <c r="P102" s="71">
        <v>83.33</v>
      </c>
      <c r="Q102" s="71">
        <v>100</v>
      </c>
      <c r="R102" s="71">
        <v>72.599999999999994</v>
      </c>
      <c r="S102" s="71">
        <v>73.56</v>
      </c>
      <c r="T102" s="72">
        <v>4563</v>
      </c>
    </row>
    <row r="103" spans="1:20" ht="45" x14ac:dyDescent="0.25">
      <c r="A103" s="69" t="s">
        <v>111</v>
      </c>
      <c r="B103" s="69" t="s">
        <v>112</v>
      </c>
      <c r="C103" s="69" t="s">
        <v>125</v>
      </c>
      <c r="D103" s="69" t="s">
        <v>81</v>
      </c>
      <c r="E103" s="70">
        <v>2019</v>
      </c>
      <c r="F103" s="71">
        <v>67.77</v>
      </c>
      <c r="G103" s="69" t="s">
        <v>113</v>
      </c>
      <c r="H103" s="71">
        <v>66.16</v>
      </c>
      <c r="I103" s="71">
        <v>69.38</v>
      </c>
      <c r="J103" s="70">
        <v>439</v>
      </c>
      <c r="K103" s="71">
        <v>17.22</v>
      </c>
      <c r="L103" s="71">
        <v>69.599999999999994</v>
      </c>
      <c r="M103" s="71">
        <v>0</v>
      </c>
      <c r="N103" s="71">
        <v>58.33</v>
      </c>
      <c r="O103" s="71">
        <v>75</v>
      </c>
      <c r="P103" s="71">
        <v>75</v>
      </c>
      <c r="Q103" s="71">
        <v>100</v>
      </c>
      <c r="R103" s="71">
        <v>69.099999999999994</v>
      </c>
      <c r="S103" s="71">
        <v>70.099999999999994</v>
      </c>
      <c r="T103" s="72">
        <v>4570</v>
      </c>
    </row>
    <row r="104" spans="1:20" ht="45" x14ac:dyDescent="0.25">
      <c r="A104" s="69" t="s">
        <v>111</v>
      </c>
      <c r="B104" s="69" t="s">
        <v>112</v>
      </c>
      <c r="C104" s="69" t="s">
        <v>125</v>
      </c>
      <c r="D104" s="69" t="s">
        <v>82</v>
      </c>
      <c r="E104" s="70">
        <v>2019</v>
      </c>
      <c r="F104" s="71">
        <v>80.849999999999994</v>
      </c>
      <c r="G104" s="69" t="s">
        <v>113</v>
      </c>
      <c r="H104" s="71">
        <v>79.209999999999994</v>
      </c>
      <c r="I104" s="71">
        <v>82.49</v>
      </c>
      <c r="J104" s="70">
        <v>441</v>
      </c>
      <c r="K104" s="71">
        <v>17.559999999999999</v>
      </c>
      <c r="L104" s="71">
        <v>80.680000000000007</v>
      </c>
      <c r="M104" s="71">
        <v>0</v>
      </c>
      <c r="N104" s="71">
        <v>75</v>
      </c>
      <c r="O104" s="71">
        <v>81.25</v>
      </c>
      <c r="P104" s="71">
        <v>93.75</v>
      </c>
      <c r="Q104" s="71">
        <v>100</v>
      </c>
      <c r="R104" s="71">
        <v>80.16</v>
      </c>
      <c r="S104" s="71">
        <v>81.2</v>
      </c>
      <c r="T104" s="72">
        <v>4584</v>
      </c>
    </row>
    <row r="105" spans="1:20" ht="45" x14ac:dyDescent="0.25">
      <c r="A105" s="69" t="s">
        <v>111</v>
      </c>
      <c r="B105" s="69" t="s">
        <v>112</v>
      </c>
      <c r="C105" s="69" t="s">
        <v>125</v>
      </c>
      <c r="D105" s="69" t="s">
        <v>83</v>
      </c>
      <c r="E105" s="70">
        <v>2019</v>
      </c>
      <c r="F105" s="71">
        <v>64.75</v>
      </c>
      <c r="G105" s="69" t="s">
        <v>113</v>
      </c>
      <c r="H105" s="71">
        <v>60.89</v>
      </c>
      <c r="I105" s="71">
        <v>68.62</v>
      </c>
      <c r="J105" s="70">
        <v>268</v>
      </c>
      <c r="K105" s="71">
        <v>32.299999999999997</v>
      </c>
      <c r="L105" s="71">
        <v>65.19</v>
      </c>
      <c r="M105" s="71">
        <v>0</v>
      </c>
      <c r="N105" s="71">
        <v>37.5</v>
      </c>
      <c r="O105" s="71">
        <v>75</v>
      </c>
      <c r="P105" s="71">
        <v>91.67</v>
      </c>
      <c r="Q105" s="71">
        <v>100</v>
      </c>
      <c r="R105" s="71">
        <v>64.010000000000005</v>
      </c>
      <c r="S105" s="71">
        <v>66.36</v>
      </c>
      <c r="T105" s="72">
        <v>2931</v>
      </c>
    </row>
    <row r="106" spans="1:20" ht="45" x14ac:dyDescent="0.25">
      <c r="A106" s="69" t="s">
        <v>111</v>
      </c>
      <c r="B106" s="69" t="s">
        <v>112</v>
      </c>
      <c r="C106" s="69" t="s">
        <v>125</v>
      </c>
      <c r="D106" s="69" t="s">
        <v>85</v>
      </c>
      <c r="E106" s="70">
        <v>2019</v>
      </c>
      <c r="F106" s="71">
        <v>70.31</v>
      </c>
      <c r="G106" s="69" t="s">
        <v>113</v>
      </c>
      <c r="H106" s="71">
        <v>68.38</v>
      </c>
      <c r="I106" s="71">
        <v>72.25</v>
      </c>
      <c r="J106" s="70">
        <v>441</v>
      </c>
      <c r="K106" s="71">
        <v>20.75</v>
      </c>
      <c r="L106" s="71">
        <v>68.489999999999995</v>
      </c>
      <c r="M106" s="71">
        <v>0</v>
      </c>
      <c r="N106" s="71">
        <v>58.33</v>
      </c>
      <c r="O106" s="71">
        <v>71.67</v>
      </c>
      <c r="P106" s="71">
        <v>85</v>
      </c>
      <c r="Q106" s="71">
        <v>100</v>
      </c>
      <c r="R106" s="71">
        <v>67.83</v>
      </c>
      <c r="S106" s="71">
        <v>69.150000000000006</v>
      </c>
      <c r="T106" s="72">
        <v>4584</v>
      </c>
    </row>
    <row r="107" spans="1:20" ht="45" x14ac:dyDescent="0.25">
      <c r="A107" s="69" t="s">
        <v>111</v>
      </c>
      <c r="B107" s="69" t="s">
        <v>112</v>
      </c>
      <c r="C107" s="69" t="s">
        <v>125</v>
      </c>
      <c r="D107" s="69" t="s">
        <v>87</v>
      </c>
      <c r="E107" s="70">
        <v>2019</v>
      </c>
      <c r="F107" s="71">
        <v>62.32</v>
      </c>
      <c r="G107" s="69" t="s">
        <v>113</v>
      </c>
      <c r="H107" s="71">
        <v>60.12</v>
      </c>
      <c r="I107" s="71">
        <v>64.53</v>
      </c>
      <c r="J107" s="70">
        <v>409</v>
      </c>
      <c r="K107" s="71">
        <v>22.72</v>
      </c>
      <c r="L107" s="71">
        <v>59.41</v>
      </c>
      <c r="M107" s="71">
        <v>0</v>
      </c>
      <c r="N107" s="71">
        <v>38.33</v>
      </c>
      <c r="O107" s="71">
        <v>68.33</v>
      </c>
      <c r="P107" s="71">
        <v>76.67</v>
      </c>
      <c r="Q107" s="71">
        <v>100</v>
      </c>
      <c r="R107" s="71">
        <v>58.63</v>
      </c>
      <c r="S107" s="71">
        <v>60.19</v>
      </c>
      <c r="T107" s="72">
        <v>4201</v>
      </c>
    </row>
    <row r="108" spans="1:20" ht="45" x14ac:dyDescent="0.25">
      <c r="A108" s="69" t="s">
        <v>111</v>
      </c>
      <c r="B108" s="69" t="s">
        <v>112</v>
      </c>
      <c r="C108" s="69" t="s">
        <v>125</v>
      </c>
      <c r="D108" s="69" t="s">
        <v>89</v>
      </c>
      <c r="E108" s="70">
        <v>2019</v>
      </c>
      <c r="F108" s="71">
        <v>54.64</v>
      </c>
      <c r="G108" s="69" t="s">
        <v>113</v>
      </c>
      <c r="H108" s="71">
        <v>52.13</v>
      </c>
      <c r="I108" s="71">
        <v>57.15</v>
      </c>
      <c r="J108" s="70">
        <v>415</v>
      </c>
      <c r="K108" s="71">
        <v>26.11</v>
      </c>
      <c r="L108" s="71">
        <v>52.66</v>
      </c>
      <c r="M108" s="71">
        <v>0</v>
      </c>
      <c r="N108" s="71">
        <v>37.5</v>
      </c>
      <c r="O108" s="71">
        <v>50</v>
      </c>
      <c r="P108" s="71">
        <v>68.75</v>
      </c>
      <c r="Q108" s="71">
        <v>100</v>
      </c>
      <c r="R108" s="71">
        <v>51.86</v>
      </c>
      <c r="S108" s="71">
        <v>53.45</v>
      </c>
      <c r="T108" s="72">
        <v>4247</v>
      </c>
    </row>
    <row r="109" spans="1:20" ht="45" x14ac:dyDescent="0.25">
      <c r="A109" s="69" t="s">
        <v>111</v>
      </c>
      <c r="B109" s="69" t="s">
        <v>112</v>
      </c>
      <c r="C109" s="69" t="s">
        <v>125</v>
      </c>
      <c r="D109" s="69" t="s">
        <v>115</v>
      </c>
      <c r="E109" s="70">
        <v>2019</v>
      </c>
      <c r="F109" s="71">
        <v>61.09</v>
      </c>
      <c r="G109" s="69" t="s">
        <v>113</v>
      </c>
      <c r="H109" s="71">
        <v>59.2</v>
      </c>
      <c r="I109" s="71">
        <v>62.98</v>
      </c>
      <c r="J109" s="70">
        <v>428</v>
      </c>
      <c r="K109" s="71">
        <v>19.96</v>
      </c>
      <c r="L109" s="71">
        <v>57.91</v>
      </c>
      <c r="M109" s="71">
        <v>0</v>
      </c>
      <c r="N109" s="71">
        <v>43.75</v>
      </c>
      <c r="O109" s="71">
        <v>62.5</v>
      </c>
      <c r="P109" s="71">
        <v>75</v>
      </c>
      <c r="Q109" s="71">
        <v>100</v>
      </c>
      <c r="R109" s="71">
        <v>57.28</v>
      </c>
      <c r="S109" s="71">
        <v>58.54</v>
      </c>
      <c r="T109" s="72">
        <v>4449</v>
      </c>
    </row>
    <row r="110" spans="1:20" ht="33.75" x14ac:dyDescent="0.25">
      <c r="A110" s="69" t="s">
        <v>111</v>
      </c>
      <c r="B110" s="69" t="s">
        <v>112</v>
      </c>
      <c r="C110" s="69" t="s">
        <v>126</v>
      </c>
      <c r="D110" s="69" t="s">
        <v>86</v>
      </c>
      <c r="E110" s="70">
        <v>2019</v>
      </c>
      <c r="F110" s="71">
        <v>74.55</v>
      </c>
      <c r="G110" s="69" t="s">
        <v>113</v>
      </c>
      <c r="H110" s="71">
        <v>72.94</v>
      </c>
      <c r="I110" s="71">
        <v>76.16</v>
      </c>
      <c r="J110" s="70">
        <v>411</v>
      </c>
      <c r="K110" s="71">
        <v>16.690000000000001</v>
      </c>
      <c r="L110" s="71">
        <v>75.11</v>
      </c>
      <c r="M110" s="71">
        <v>4</v>
      </c>
      <c r="N110" s="71">
        <v>67</v>
      </c>
      <c r="O110" s="71">
        <v>76</v>
      </c>
      <c r="P110" s="71">
        <v>86</v>
      </c>
      <c r="Q110" s="71">
        <v>100</v>
      </c>
      <c r="R110" s="71">
        <v>74.63</v>
      </c>
      <c r="S110" s="71">
        <v>75.59</v>
      </c>
      <c r="T110" s="72">
        <v>4584</v>
      </c>
    </row>
    <row r="111" spans="1:20" ht="33.75" x14ac:dyDescent="0.25">
      <c r="A111" s="69" t="s">
        <v>111</v>
      </c>
      <c r="B111" s="69" t="s">
        <v>112</v>
      </c>
      <c r="C111" s="69" t="s">
        <v>126</v>
      </c>
      <c r="D111" s="69" t="s">
        <v>78</v>
      </c>
      <c r="E111" s="70">
        <v>2019</v>
      </c>
      <c r="F111" s="71">
        <v>86.87</v>
      </c>
      <c r="G111" s="69" t="s">
        <v>113</v>
      </c>
      <c r="H111" s="71">
        <v>85.47</v>
      </c>
      <c r="I111" s="71">
        <v>88.27</v>
      </c>
      <c r="J111" s="70">
        <v>403</v>
      </c>
      <c r="K111" s="71">
        <v>14.36</v>
      </c>
      <c r="L111" s="71">
        <v>87.37</v>
      </c>
      <c r="M111" s="71">
        <v>12.5</v>
      </c>
      <c r="N111" s="71">
        <v>80</v>
      </c>
      <c r="O111" s="71">
        <v>90</v>
      </c>
      <c r="P111" s="71">
        <v>95</v>
      </c>
      <c r="Q111" s="71">
        <v>100</v>
      </c>
      <c r="R111" s="71">
        <v>86.98</v>
      </c>
      <c r="S111" s="71">
        <v>87.76</v>
      </c>
      <c r="T111" s="72">
        <v>4458</v>
      </c>
    </row>
    <row r="112" spans="1:20" ht="33.75" x14ac:dyDescent="0.25">
      <c r="A112" s="69" t="s">
        <v>111</v>
      </c>
      <c r="B112" s="69" t="s">
        <v>112</v>
      </c>
      <c r="C112" s="69" t="s">
        <v>126</v>
      </c>
      <c r="D112" s="69" t="s">
        <v>79</v>
      </c>
      <c r="E112" s="70">
        <v>2019</v>
      </c>
      <c r="F112" s="71">
        <v>84.71</v>
      </c>
      <c r="G112" s="69" t="s">
        <v>113</v>
      </c>
      <c r="H112" s="71">
        <v>83.2</v>
      </c>
      <c r="I112" s="71">
        <v>86.22</v>
      </c>
      <c r="J112" s="70">
        <v>362</v>
      </c>
      <c r="K112" s="71">
        <v>14.65</v>
      </c>
      <c r="L112" s="71">
        <v>85.3</v>
      </c>
      <c r="M112" s="71">
        <v>0</v>
      </c>
      <c r="N112" s="71">
        <v>81.25</v>
      </c>
      <c r="O112" s="71">
        <v>87.5</v>
      </c>
      <c r="P112" s="71">
        <v>93.75</v>
      </c>
      <c r="Q112" s="71">
        <v>100</v>
      </c>
      <c r="R112" s="71">
        <v>84.88</v>
      </c>
      <c r="S112" s="71">
        <v>85.72</v>
      </c>
      <c r="T112" s="72">
        <v>4012</v>
      </c>
    </row>
    <row r="113" spans="1:20" ht="33.75" x14ac:dyDescent="0.25">
      <c r="A113" s="69" t="s">
        <v>111</v>
      </c>
      <c r="B113" s="69" t="s">
        <v>112</v>
      </c>
      <c r="C113" s="69" t="s">
        <v>126</v>
      </c>
      <c r="D113" s="69" t="s">
        <v>88</v>
      </c>
      <c r="E113" s="70">
        <v>2019</v>
      </c>
      <c r="F113" s="71">
        <v>72.97</v>
      </c>
      <c r="G113" s="69" t="s">
        <v>113</v>
      </c>
      <c r="H113" s="71">
        <v>71.55</v>
      </c>
      <c r="I113" s="71">
        <v>74.38</v>
      </c>
      <c r="J113" s="70">
        <v>359</v>
      </c>
      <c r="K113" s="71">
        <v>13.66</v>
      </c>
      <c r="L113" s="71">
        <v>72.36</v>
      </c>
      <c r="M113" s="71">
        <v>0</v>
      </c>
      <c r="N113" s="71">
        <v>65</v>
      </c>
      <c r="O113" s="71">
        <v>75</v>
      </c>
      <c r="P113" s="71">
        <v>75</v>
      </c>
      <c r="Q113" s="71">
        <v>100</v>
      </c>
      <c r="R113" s="71">
        <v>71.900000000000006</v>
      </c>
      <c r="S113" s="71">
        <v>72.81</v>
      </c>
      <c r="T113" s="72">
        <v>4088</v>
      </c>
    </row>
    <row r="114" spans="1:20" ht="33.75" x14ac:dyDescent="0.25">
      <c r="A114" s="69" t="s">
        <v>111</v>
      </c>
      <c r="B114" s="69" t="s">
        <v>112</v>
      </c>
      <c r="C114" s="69" t="s">
        <v>126</v>
      </c>
      <c r="D114" s="69" t="s">
        <v>92</v>
      </c>
      <c r="E114" s="70">
        <v>2019</v>
      </c>
      <c r="F114" s="71">
        <v>48.71</v>
      </c>
      <c r="G114" s="69" t="s">
        <v>113</v>
      </c>
      <c r="H114" s="71">
        <v>46.92</v>
      </c>
      <c r="I114" s="71">
        <v>50.51</v>
      </c>
      <c r="J114" s="70">
        <v>411</v>
      </c>
      <c r="K114" s="71">
        <v>18.55</v>
      </c>
      <c r="L114" s="71">
        <v>48.9</v>
      </c>
      <c r="M114" s="71">
        <v>0</v>
      </c>
      <c r="N114" s="71">
        <v>37.5</v>
      </c>
      <c r="O114" s="71">
        <v>50</v>
      </c>
      <c r="P114" s="71">
        <v>62.5</v>
      </c>
      <c r="Q114" s="71">
        <v>100</v>
      </c>
      <c r="R114" s="71">
        <v>48.33</v>
      </c>
      <c r="S114" s="71">
        <v>49.48</v>
      </c>
      <c r="T114" s="72">
        <v>4584</v>
      </c>
    </row>
    <row r="115" spans="1:20" ht="33.75" x14ac:dyDescent="0.25">
      <c r="A115" s="69" t="s">
        <v>111</v>
      </c>
      <c r="B115" s="69" t="s">
        <v>112</v>
      </c>
      <c r="C115" s="69" t="s">
        <v>126</v>
      </c>
      <c r="D115" s="69" t="s">
        <v>91</v>
      </c>
      <c r="E115" s="70">
        <v>2019</v>
      </c>
      <c r="F115" s="71">
        <v>73.13</v>
      </c>
      <c r="G115" s="69" t="s">
        <v>113</v>
      </c>
      <c r="H115" s="71">
        <v>71.61</v>
      </c>
      <c r="I115" s="71">
        <v>74.64</v>
      </c>
      <c r="J115" s="70">
        <v>409</v>
      </c>
      <c r="K115" s="71">
        <v>15.66</v>
      </c>
      <c r="L115" s="71">
        <v>73</v>
      </c>
      <c r="M115" s="71">
        <v>0</v>
      </c>
      <c r="N115" s="71">
        <v>66.67</v>
      </c>
      <c r="O115" s="71">
        <v>75</v>
      </c>
      <c r="P115" s="71">
        <v>83.33</v>
      </c>
      <c r="Q115" s="71">
        <v>100</v>
      </c>
      <c r="R115" s="71">
        <v>72.540000000000006</v>
      </c>
      <c r="S115" s="71">
        <v>73.459999999999994</v>
      </c>
      <c r="T115" s="72">
        <v>4511</v>
      </c>
    </row>
    <row r="116" spans="1:20" ht="33.75" x14ac:dyDescent="0.25">
      <c r="A116" s="69" t="s">
        <v>111</v>
      </c>
      <c r="B116" s="69" t="s">
        <v>112</v>
      </c>
      <c r="C116" s="69" t="s">
        <v>126</v>
      </c>
      <c r="D116" s="69" t="s">
        <v>114</v>
      </c>
      <c r="E116" s="70">
        <v>2019</v>
      </c>
      <c r="F116" s="71">
        <v>68.66</v>
      </c>
      <c r="G116" s="69" t="s">
        <v>113</v>
      </c>
      <c r="H116" s="71">
        <v>66.930000000000007</v>
      </c>
      <c r="I116" s="71">
        <v>70.400000000000006</v>
      </c>
      <c r="J116" s="70">
        <v>388</v>
      </c>
      <c r="K116" s="71">
        <v>17.46</v>
      </c>
      <c r="L116" s="71">
        <v>67.52</v>
      </c>
      <c r="M116" s="71">
        <v>0</v>
      </c>
      <c r="N116" s="71">
        <v>56.25</v>
      </c>
      <c r="O116" s="71">
        <v>68.75</v>
      </c>
      <c r="P116" s="71">
        <v>81.25</v>
      </c>
      <c r="Q116" s="71">
        <v>100</v>
      </c>
      <c r="R116" s="71">
        <v>66.959999999999994</v>
      </c>
      <c r="S116" s="71">
        <v>68.069999999999993</v>
      </c>
      <c r="T116" s="72">
        <v>4258</v>
      </c>
    </row>
    <row r="117" spans="1:20" ht="33.75" x14ac:dyDescent="0.25">
      <c r="A117" s="69" t="s">
        <v>111</v>
      </c>
      <c r="B117" s="69" t="s">
        <v>112</v>
      </c>
      <c r="C117" s="69" t="s">
        <v>126</v>
      </c>
      <c r="D117" s="69" t="s">
        <v>90</v>
      </c>
      <c r="E117" s="70">
        <v>2019</v>
      </c>
      <c r="F117" s="71">
        <v>68.87</v>
      </c>
      <c r="G117" s="69" t="s">
        <v>113</v>
      </c>
      <c r="H117" s="71">
        <v>67.2</v>
      </c>
      <c r="I117" s="71">
        <v>70.540000000000006</v>
      </c>
      <c r="J117" s="70">
        <v>411</v>
      </c>
      <c r="K117" s="71">
        <v>17.239999999999998</v>
      </c>
      <c r="L117" s="71">
        <v>69.91</v>
      </c>
      <c r="M117" s="71">
        <v>0</v>
      </c>
      <c r="N117" s="71">
        <v>60</v>
      </c>
      <c r="O117" s="71">
        <v>75</v>
      </c>
      <c r="P117" s="71">
        <v>75</v>
      </c>
      <c r="Q117" s="71">
        <v>100</v>
      </c>
      <c r="R117" s="71">
        <v>69.400000000000006</v>
      </c>
      <c r="S117" s="71">
        <v>70.42</v>
      </c>
      <c r="T117" s="72">
        <v>4584</v>
      </c>
    </row>
    <row r="118" spans="1:20" ht="33.75" x14ac:dyDescent="0.25">
      <c r="A118" s="69" t="s">
        <v>111</v>
      </c>
      <c r="B118" s="69" t="s">
        <v>112</v>
      </c>
      <c r="C118" s="69" t="s">
        <v>126</v>
      </c>
      <c r="D118" s="69" t="s">
        <v>84</v>
      </c>
      <c r="E118" s="70">
        <v>2019</v>
      </c>
      <c r="F118" s="71">
        <v>76.77</v>
      </c>
      <c r="G118" s="69" t="s">
        <v>113</v>
      </c>
      <c r="H118" s="71">
        <v>75.12</v>
      </c>
      <c r="I118" s="71">
        <v>78.42</v>
      </c>
      <c r="J118" s="70">
        <v>411</v>
      </c>
      <c r="K118" s="71">
        <v>17.07</v>
      </c>
      <c r="L118" s="71">
        <v>74.28</v>
      </c>
      <c r="M118" s="71">
        <v>0</v>
      </c>
      <c r="N118" s="71">
        <v>65</v>
      </c>
      <c r="O118" s="71">
        <v>80</v>
      </c>
      <c r="P118" s="71">
        <v>85</v>
      </c>
      <c r="Q118" s="71">
        <v>100</v>
      </c>
      <c r="R118" s="71">
        <v>73.709999999999994</v>
      </c>
      <c r="S118" s="71">
        <v>74.849999999999994</v>
      </c>
      <c r="T118" s="72">
        <v>4584</v>
      </c>
    </row>
    <row r="119" spans="1:20" ht="33.75" x14ac:dyDescent="0.25">
      <c r="A119" s="69" t="s">
        <v>111</v>
      </c>
      <c r="B119" s="69" t="s">
        <v>112</v>
      </c>
      <c r="C119" s="69" t="s">
        <v>126</v>
      </c>
      <c r="D119" s="69" t="s">
        <v>77</v>
      </c>
      <c r="E119" s="70">
        <v>2019</v>
      </c>
      <c r="F119" s="71">
        <v>76.02</v>
      </c>
      <c r="G119" s="69" t="s">
        <v>113</v>
      </c>
      <c r="H119" s="71">
        <v>74.55</v>
      </c>
      <c r="I119" s="71">
        <v>77.489999999999995</v>
      </c>
      <c r="J119" s="70">
        <v>411</v>
      </c>
      <c r="K119" s="71">
        <v>15.21</v>
      </c>
      <c r="L119" s="71">
        <v>75.94</v>
      </c>
      <c r="M119" s="71">
        <v>10</v>
      </c>
      <c r="N119" s="71">
        <v>67.5</v>
      </c>
      <c r="O119" s="71">
        <v>77.5</v>
      </c>
      <c r="P119" s="71">
        <v>87.5</v>
      </c>
      <c r="Q119" s="71">
        <v>100</v>
      </c>
      <c r="R119" s="71">
        <v>75.48</v>
      </c>
      <c r="S119" s="71">
        <v>76.400000000000006</v>
      </c>
      <c r="T119" s="72">
        <v>4584</v>
      </c>
    </row>
    <row r="120" spans="1:20" ht="33.75" x14ac:dyDescent="0.25">
      <c r="A120" s="69" t="s">
        <v>111</v>
      </c>
      <c r="B120" s="69" t="s">
        <v>112</v>
      </c>
      <c r="C120" s="69" t="s">
        <v>126</v>
      </c>
      <c r="D120" s="69" t="s">
        <v>80</v>
      </c>
      <c r="E120" s="70">
        <v>2019</v>
      </c>
      <c r="F120" s="71">
        <v>73.39</v>
      </c>
      <c r="G120" s="69" t="s">
        <v>113</v>
      </c>
      <c r="H120" s="71">
        <v>71.819999999999993</v>
      </c>
      <c r="I120" s="71">
        <v>74.95</v>
      </c>
      <c r="J120" s="70">
        <v>411</v>
      </c>
      <c r="K120" s="71">
        <v>16.18</v>
      </c>
      <c r="L120" s="71">
        <v>73.08</v>
      </c>
      <c r="M120" s="71">
        <v>0</v>
      </c>
      <c r="N120" s="71">
        <v>66.67</v>
      </c>
      <c r="O120" s="71">
        <v>75</v>
      </c>
      <c r="P120" s="71">
        <v>83.33</v>
      </c>
      <c r="Q120" s="71">
        <v>100</v>
      </c>
      <c r="R120" s="71">
        <v>72.599999999999994</v>
      </c>
      <c r="S120" s="71">
        <v>73.56</v>
      </c>
      <c r="T120" s="72">
        <v>4563</v>
      </c>
    </row>
    <row r="121" spans="1:20" ht="33.75" x14ac:dyDescent="0.25">
      <c r="A121" s="69" t="s">
        <v>111</v>
      </c>
      <c r="B121" s="69" t="s">
        <v>112</v>
      </c>
      <c r="C121" s="69" t="s">
        <v>126</v>
      </c>
      <c r="D121" s="69" t="s">
        <v>81</v>
      </c>
      <c r="E121" s="70">
        <v>2019</v>
      </c>
      <c r="F121" s="71">
        <v>69.09</v>
      </c>
      <c r="G121" s="69" t="s">
        <v>113</v>
      </c>
      <c r="H121" s="71">
        <v>67.47</v>
      </c>
      <c r="I121" s="71">
        <v>70.709999999999994</v>
      </c>
      <c r="J121" s="70">
        <v>411</v>
      </c>
      <c r="K121" s="71">
        <v>16.78</v>
      </c>
      <c r="L121" s="71">
        <v>69.599999999999994</v>
      </c>
      <c r="M121" s="71">
        <v>0</v>
      </c>
      <c r="N121" s="71">
        <v>58.33</v>
      </c>
      <c r="O121" s="71">
        <v>75</v>
      </c>
      <c r="P121" s="71">
        <v>75</v>
      </c>
      <c r="Q121" s="71">
        <v>100</v>
      </c>
      <c r="R121" s="71">
        <v>69.099999999999994</v>
      </c>
      <c r="S121" s="71">
        <v>70.099999999999994</v>
      </c>
      <c r="T121" s="72">
        <v>4570</v>
      </c>
    </row>
    <row r="122" spans="1:20" ht="33.75" x14ac:dyDescent="0.25">
      <c r="A122" s="69" t="s">
        <v>111</v>
      </c>
      <c r="B122" s="69" t="s">
        <v>112</v>
      </c>
      <c r="C122" s="69" t="s">
        <v>126</v>
      </c>
      <c r="D122" s="69" t="s">
        <v>82</v>
      </c>
      <c r="E122" s="70">
        <v>2019</v>
      </c>
      <c r="F122" s="71">
        <v>82.28</v>
      </c>
      <c r="G122" s="69" t="s">
        <v>113</v>
      </c>
      <c r="H122" s="71">
        <v>80.7</v>
      </c>
      <c r="I122" s="71">
        <v>83.86</v>
      </c>
      <c r="J122" s="70">
        <v>411</v>
      </c>
      <c r="K122" s="71">
        <v>16.34</v>
      </c>
      <c r="L122" s="71">
        <v>80.680000000000007</v>
      </c>
      <c r="M122" s="71">
        <v>0</v>
      </c>
      <c r="N122" s="71">
        <v>75</v>
      </c>
      <c r="O122" s="71">
        <v>81.25</v>
      </c>
      <c r="P122" s="71">
        <v>93.75</v>
      </c>
      <c r="Q122" s="71">
        <v>100</v>
      </c>
      <c r="R122" s="71">
        <v>80.16</v>
      </c>
      <c r="S122" s="71">
        <v>81.2</v>
      </c>
      <c r="T122" s="72">
        <v>4584</v>
      </c>
    </row>
    <row r="123" spans="1:20" ht="33.75" x14ac:dyDescent="0.25">
      <c r="A123" s="69" t="s">
        <v>111</v>
      </c>
      <c r="B123" s="69" t="s">
        <v>112</v>
      </c>
      <c r="C123" s="69" t="s">
        <v>126</v>
      </c>
      <c r="D123" s="69" t="s">
        <v>83</v>
      </c>
      <c r="E123" s="70">
        <v>2019</v>
      </c>
      <c r="F123" s="71">
        <v>63.94</v>
      </c>
      <c r="G123" s="69" t="s">
        <v>113</v>
      </c>
      <c r="H123" s="71">
        <v>59.62</v>
      </c>
      <c r="I123" s="71">
        <v>68.25</v>
      </c>
      <c r="J123" s="70">
        <v>238</v>
      </c>
      <c r="K123" s="71">
        <v>33.96</v>
      </c>
      <c r="L123" s="71">
        <v>65.19</v>
      </c>
      <c r="M123" s="71">
        <v>0</v>
      </c>
      <c r="N123" s="71">
        <v>37.5</v>
      </c>
      <c r="O123" s="71">
        <v>75</v>
      </c>
      <c r="P123" s="71">
        <v>91.67</v>
      </c>
      <c r="Q123" s="71">
        <v>100</v>
      </c>
      <c r="R123" s="71">
        <v>64.010000000000005</v>
      </c>
      <c r="S123" s="71">
        <v>66.36</v>
      </c>
      <c r="T123" s="72">
        <v>2931</v>
      </c>
    </row>
    <row r="124" spans="1:20" ht="33.75" x14ac:dyDescent="0.25">
      <c r="A124" s="69" t="s">
        <v>111</v>
      </c>
      <c r="B124" s="69" t="s">
        <v>112</v>
      </c>
      <c r="C124" s="69" t="s">
        <v>126</v>
      </c>
      <c r="D124" s="69" t="s">
        <v>85</v>
      </c>
      <c r="E124" s="70">
        <v>2019</v>
      </c>
      <c r="F124" s="71">
        <v>68.44</v>
      </c>
      <c r="G124" s="69" t="s">
        <v>113</v>
      </c>
      <c r="H124" s="71">
        <v>66.17</v>
      </c>
      <c r="I124" s="71">
        <v>70.72</v>
      </c>
      <c r="J124" s="70">
        <v>411</v>
      </c>
      <c r="K124" s="71">
        <v>23.51</v>
      </c>
      <c r="L124" s="71">
        <v>68.489999999999995</v>
      </c>
      <c r="M124" s="71">
        <v>0</v>
      </c>
      <c r="N124" s="71">
        <v>58.33</v>
      </c>
      <c r="O124" s="71">
        <v>71.67</v>
      </c>
      <c r="P124" s="71">
        <v>85</v>
      </c>
      <c r="Q124" s="71">
        <v>100</v>
      </c>
      <c r="R124" s="71">
        <v>67.83</v>
      </c>
      <c r="S124" s="71">
        <v>69.150000000000006</v>
      </c>
      <c r="T124" s="72">
        <v>4584</v>
      </c>
    </row>
    <row r="125" spans="1:20" ht="33.75" x14ac:dyDescent="0.25">
      <c r="A125" s="69" t="s">
        <v>111</v>
      </c>
      <c r="B125" s="69" t="s">
        <v>112</v>
      </c>
      <c r="C125" s="69" t="s">
        <v>126</v>
      </c>
      <c r="D125" s="69" t="s">
        <v>87</v>
      </c>
      <c r="E125" s="70">
        <v>2019</v>
      </c>
      <c r="F125" s="71">
        <v>60.61</v>
      </c>
      <c r="G125" s="69" t="s">
        <v>113</v>
      </c>
      <c r="H125" s="71">
        <v>58.09</v>
      </c>
      <c r="I125" s="71">
        <v>63.13</v>
      </c>
      <c r="J125" s="70">
        <v>387</v>
      </c>
      <c r="K125" s="71">
        <v>25.28</v>
      </c>
      <c r="L125" s="71">
        <v>59.41</v>
      </c>
      <c r="M125" s="71">
        <v>0</v>
      </c>
      <c r="N125" s="71">
        <v>38.33</v>
      </c>
      <c r="O125" s="71">
        <v>68.33</v>
      </c>
      <c r="P125" s="71">
        <v>76.67</v>
      </c>
      <c r="Q125" s="71">
        <v>100</v>
      </c>
      <c r="R125" s="71">
        <v>58.63</v>
      </c>
      <c r="S125" s="71">
        <v>60.19</v>
      </c>
      <c r="T125" s="72">
        <v>4201</v>
      </c>
    </row>
    <row r="126" spans="1:20" ht="33.75" x14ac:dyDescent="0.25">
      <c r="A126" s="69" t="s">
        <v>111</v>
      </c>
      <c r="B126" s="69" t="s">
        <v>112</v>
      </c>
      <c r="C126" s="69" t="s">
        <v>126</v>
      </c>
      <c r="D126" s="69" t="s">
        <v>89</v>
      </c>
      <c r="E126" s="70">
        <v>2019</v>
      </c>
      <c r="F126" s="71">
        <v>57.16</v>
      </c>
      <c r="G126" s="69" t="s">
        <v>113</v>
      </c>
      <c r="H126" s="71">
        <v>54.64</v>
      </c>
      <c r="I126" s="71">
        <v>59.69</v>
      </c>
      <c r="J126" s="70">
        <v>388</v>
      </c>
      <c r="K126" s="71">
        <v>25.39</v>
      </c>
      <c r="L126" s="71">
        <v>52.66</v>
      </c>
      <c r="M126" s="71">
        <v>0</v>
      </c>
      <c r="N126" s="71">
        <v>37.5</v>
      </c>
      <c r="O126" s="71">
        <v>50</v>
      </c>
      <c r="P126" s="71">
        <v>68.75</v>
      </c>
      <c r="Q126" s="71">
        <v>100</v>
      </c>
      <c r="R126" s="71">
        <v>51.86</v>
      </c>
      <c r="S126" s="71">
        <v>53.45</v>
      </c>
      <c r="T126" s="72">
        <v>4247</v>
      </c>
    </row>
    <row r="127" spans="1:20" ht="33.75" x14ac:dyDescent="0.25">
      <c r="A127" s="69" t="s">
        <v>111</v>
      </c>
      <c r="B127" s="69" t="s">
        <v>112</v>
      </c>
      <c r="C127" s="69" t="s">
        <v>126</v>
      </c>
      <c r="D127" s="69" t="s">
        <v>115</v>
      </c>
      <c r="E127" s="70">
        <v>2019</v>
      </c>
      <c r="F127" s="71">
        <v>59.02</v>
      </c>
      <c r="G127" s="69" t="s">
        <v>113</v>
      </c>
      <c r="H127" s="71">
        <v>57.01</v>
      </c>
      <c r="I127" s="71">
        <v>61.04</v>
      </c>
      <c r="J127" s="70">
        <v>408</v>
      </c>
      <c r="K127" s="71">
        <v>20.75</v>
      </c>
      <c r="L127" s="71">
        <v>57.91</v>
      </c>
      <c r="M127" s="71">
        <v>0</v>
      </c>
      <c r="N127" s="71">
        <v>43.75</v>
      </c>
      <c r="O127" s="71">
        <v>62.5</v>
      </c>
      <c r="P127" s="71">
        <v>75</v>
      </c>
      <c r="Q127" s="71">
        <v>100</v>
      </c>
      <c r="R127" s="71">
        <v>57.28</v>
      </c>
      <c r="S127" s="71">
        <v>58.54</v>
      </c>
      <c r="T127" s="72">
        <v>4449</v>
      </c>
    </row>
    <row r="128" spans="1:20" ht="33.75" x14ac:dyDescent="0.25">
      <c r="A128" s="69" t="s">
        <v>111</v>
      </c>
      <c r="B128" s="69" t="s">
        <v>112</v>
      </c>
      <c r="C128" s="69" t="s">
        <v>127</v>
      </c>
      <c r="D128" s="69" t="s">
        <v>86</v>
      </c>
      <c r="E128" s="70">
        <v>2019</v>
      </c>
      <c r="F128" s="71">
        <v>77.48</v>
      </c>
      <c r="G128" s="69" t="s">
        <v>113</v>
      </c>
      <c r="H128" s="71">
        <v>75.150000000000006</v>
      </c>
      <c r="I128" s="71">
        <v>79.8</v>
      </c>
      <c r="J128" s="70">
        <v>203</v>
      </c>
      <c r="K128" s="71">
        <v>16.89</v>
      </c>
      <c r="L128" s="71">
        <v>75.11</v>
      </c>
      <c r="M128" s="71">
        <v>4</v>
      </c>
      <c r="N128" s="71">
        <v>67</v>
      </c>
      <c r="O128" s="71">
        <v>76</v>
      </c>
      <c r="P128" s="71">
        <v>86</v>
      </c>
      <c r="Q128" s="71">
        <v>100</v>
      </c>
      <c r="R128" s="71">
        <v>74.63</v>
      </c>
      <c r="S128" s="71">
        <v>75.59</v>
      </c>
      <c r="T128" s="72">
        <v>4584</v>
      </c>
    </row>
    <row r="129" spans="1:20" ht="33.75" x14ac:dyDescent="0.25">
      <c r="A129" s="69" t="s">
        <v>111</v>
      </c>
      <c r="B129" s="69" t="s">
        <v>112</v>
      </c>
      <c r="C129" s="69" t="s">
        <v>127</v>
      </c>
      <c r="D129" s="69" t="s">
        <v>78</v>
      </c>
      <c r="E129" s="70">
        <v>2019</v>
      </c>
      <c r="F129" s="71">
        <v>89.77</v>
      </c>
      <c r="G129" s="69" t="s">
        <v>113</v>
      </c>
      <c r="H129" s="71">
        <v>88.08</v>
      </c>
      <c r="I129" s="71">
        <v>91.46</v>
      </c>
      <c r="J129" s="70">
        <v>198</v>
      </c>
      <c r="K129" s="71">
        <v>12.14</v>
      </c>
      <c r="L129" s="71">
        <v>87.37</v>
      </c>
      <c r="M129" s="71">
        <v>12.5</v>
      </c>
      <c r="N129" s="71">
        <v>80</v>
      </c>
      <c r="O129" s="71">
        <v>90</v>
      </c>
      <c r="P129" s="71">
        <v>95</v>
      </c>
      <c r="Q129" s="71">
        <v>100</v>
      </c>
      <c r="R129" s="71">
        <v>86.98</v>
      </c>
      <c r="S129" s="71">
        <v>87.76</v>
      </c>
      <c r="T129" s="72">
        <v>4458</v>
      </c>
    </row>
    <row r="130" spans="1:20" ht="33.75" x14ac:dyDescent="0.25">
      <c r="A130" s="69" t="s">
        <v>111</v>
      </c>
      <c r="B130" s="69" t="s">
        <v>112</v>
      </c>
      <c r="C130" s="69" t="s">
        <v>127</v>
      </c>
      <c r="D130" s="69" t="s">
        <v>79</v>
      </c>
      <c r="E130" s="70">
        <v>2019</v>
      </c>
      <c r="F130" s="71">
        <v>88.44</v>
      </c>
      <c r="G130" s="69" t="s">
        <v>113</v>
      </c>
      <c r="H130" s="71">
        <v>86.82</v>
      </c>
      <c r="I130" s="71">
        <v>90.06</v>
      </c>
      <c r="J130" s="70">
        <v>170</v>
      </c>
      <c r="K130" s="71">
        <v>10.78</v>
      </c>
      <c r="L130" s="71">
        <v>85.3</v>
      </c>
      <c r="M130" s="71">
        <v>0</v>
      </c>
      <c r="N130" s="71">
        <v>81.25</v>
      </c>
      <c r="O130" s="71">
        <v>87.5</v>
      </c>
      <c r="P130" s="71">
        <v>93.75</v>
      </c>
      <c r="Q130" s="71">
        <v>100</v>
      </c>
      <c r="R130" s="71">
        <v>84.88</v>
      </c>
      <c r="S130" s="71">
        <v>85.72</v>
      </c>
      <c r="T130" s="72">
        <v>4012</v>
      </c>
    </row>
    <row r="131" spans="1:20" ht="33.75" x14ac:dyDescent="0.25">
      <c r="A131" s="69" t="s">
        <v>111</v>
      </c>
      <c r="B131" s="69" t="s">
        <v>112</v>
      </c>
      <c r="C131" s="69" t="s">
        <v>127</v>
      </c>
      <c r="D131" s="69" t="s">
        <v>88</v>
      </c>
      <c r="E131" s="70">
        <v>2019</v>
      </c>
      <c r="F131" s="71">
        <v>74.180000000000007</v>
      </c>
      <c r="G131" s="69" t="s">
        <v>113</v>
      </c>
      <c r="H131" s="71">
        <v>71.900000000000006</v>
      </c>
      <c r="I131" s="71">
        <v>76.45</v>
      </c>
      <c r="J131" s="70">
        <v>173</v>
      </c>
      <c r="K131" s="71">
        <v>15.29</v>
      </c>
      <c r="L131" s="71">
        <v>72.36</v>
      </c>
      <c r="M131" s="71">
        <v>0</v>
      </c>
      <c r="N131" s="71">
        <v>65</v>
      </c>
      <c r="O131" s="71">
        <v>75</v>
      </c>
      <c r="P131" s="71">
        <v>75</v>
      </c>
      <c r="Q131" s="71">
        <v>100</v>
      </c>
      <c r="R131" s="71">
        <v>71.900000000000006</v>
      </c>
      <c r="S131" s="71">
        <v>72.81</v>
      </c>
      <c r="T131" s="72">
        <v>4088</v>
      </c>
    </row>
    <row r="132" spans="1:20" ht="33.75" x14ac:dyDescent="0.25">
      <c r="A132" s="69" t="s">
        <v>111</v>
      </c>
      <c r="B132" s="69" t="s">
        <v>112</v>
      </c>
      <c r="C132" s="69" t="s">
        <v>127</v>
      </c>
      <c r="D132" s="69" t="s">
        <v>92</v>
      </c>
      <c r="E132" s="70">
        <v>2019</v>
      </c>
      <c r="F132" s="71">
        <v>55.42</v>
      </c>
      <c r="G132" s="69" t="s">
        <v>113</v>
      </c>
      <c r="H132" s="71">
        <v>53.13</v>
      </c>
      <c r="I132" s="71">
        <v>57.71</v>
      </c>
      <c r="J132" s="70">
        <v>203</v>
      </c>
      <c r="K132" s="71">
        <v>16.64</v>
      </c>
      <c r="L132" s="71">
        <v>48.9</v>
      </c>
      <c r="M132" s="71">
        <v>0</v>
      </c>
      <c r="N132" s="71">
        <v>37.5</v>
      </c>
      <c r="O132" s="71">
        <v>50</v>
      </c>
      <c r="P132" s="71">
        <v>62.5</v>
      </c>
      <c r="Q132" s="71">
        <v>100</v>
      </c>
      <c r="R132" s="71">
        <v>48.33</v>
      </c>
      <c r="S132" s="71">
        <v>49.48</v>
      </c>
      <c r="T132" s="72">
        <v>4584</v>
      </c>
    </row>
    <row r="133" spans="1:20" ht="33.75" x14ac:dyDescent="0.25">
      <c r="A133" s="69" t="s">
        <v>111</v>
      </c>
      <c r="B133" s="69" t="s">
        <v>112</v>
      </c>
      <c r="C133" s="69" t="s">
        <v>127</v>
      </c>
      <c r="D133" s="69" t="s">
        <v>91</v>
      </c>
      <c r="E133" s="70">
        <v>2019</v>
      </c>
      <c r="F133" s="71">
        <v>77.13</v>
      </c>
      <c r="G133" s="69" t="s">
        <v>113</v>
      </c>
      <c r="H133" s="71">
        <v>74.849999999999994</v>
      </c>
      <c r="I133" s="71">
        <v>79.400000000000006</v>
      </c>
      <c r="J133" s="70">
        <v>198</v>
      </c>
      <c r="K133" s="71">
        <v>16.309999999999999</v>
      </c>
      <c r="L133" s="71">
        <v>73</v>
      </c>
      <c r="M133" s="71">
        <v>0</v>
      </c>
      <c r="N133" s="71">
        <v>66.67</v>
      </c>
      <c r="O133" s="71">
        <v>75</v>
      </c>
      <c r="P133" s="71">
        <v>83.33</v>
      </c>
      <c r="Q133" s="71">
        <v>100</v>
      </c>
      <c r="R133" s="71">
        <v>72.540000000000006</v>
      </c>
      <c r="S133" s="71">
        <v>73.459999999999994</v>
      </c>
      <c r="T133" s="72">
        <v>4511</v>
      </c>
    </row>
    <row r="134" spans="1:20" ht="33.75" x14ac:dyDescent="0.25">
      <c r="A134" s="69" t="s">
        <v>111</v>
      </c>
      <c r="B134" s="69" t="s">
        <v>112</v>
      </c>
      <c r="C134" s="69" t="s">
        <v>127</v>
      </c>
      <c r="D134" s="69" t="s">
        <v>114</v>
      </c>
      <c r="E134" s="70">
        <v>2019</v>
      </c>
      <c r="F134" s="71">
        <v>71.62</v>
      </c>
      <c r="G134" s="69" t="s">
        <v>113</v>
      </c>
      <c r="H134" s="71">
        <v>68.959999999999994</v>
      </c>
      <c r="I134" s="71">
        <v>74.28</v>
      </c>
      <c r="J134" s="70">
        <v>183</v>
      </c>
      <c r="K134" s="71">
        <v>18.37</v>
      </c>
      <c r="L134" s="71">
        <v>67.52</v>
      </c>
      <c r="M134" s="71">
        <v>0</v>
      </c>
      <c r="N134" s="71">
        <v>56.25</v>
      </c>
      <c r="O134" s="71">
        <v>68.75</v>
      </c>
      <c r="P134" s="71">
        <v>81.25</v>
      </c>
      <c r="Q134" s="71">
        <v>100</v>
      </c>
      <c r="R134" s="71">
        <v>66.959999999999994</v>
      </c>
      <c r="S134" s="71">
        <v>68.069999999999993</v>
      </c>
      <c r="T134" s="72">
        <v>4258</v>
      </c>
    </row>
    <row r="135" spans="1:20" ht="33.75" x14ac:dyDescent="0.25">
      <c r="A135" s="69" t="s">
        <v>111</v>
      </c>
      <c r="B135" s="69" t="s">
        <v>112</v>
      </c>
      <c r="C135" s="69" t="s">
        <v>127</v>
      </c>
      <c r="D135" s="69" t="s">
        <v>90</v>
      </c>
      <c r="E135" s="70">
        <v>2019</v>
      </c>
      <c r="F135" s="71">
        <v>73.790000000000006</v>
      </c>
      <c r="G135" s="69" t="s">
        <v>113</v>
      </c>
      <c r="H135" s="71">
        <v>71.459999999999994</v>
      </c>
      <c r="I135" s="71">
        <v>76.13</v>
      </c>
      <c r="J135" s="70">
        <v>203</v>
      </c>
      <c r="K135" s="71">
        <v>16.96</v>
      </c>
      <c r="L135" s="71">
        <v>69.91</v>
      </c>
      <c r="M135" s="71">
        <v>0</v>
      </c>
      <c r="N135" s="71">
        <v>60</v>
      </c>
      <c r="O135" s="71">
        <v>75</v>
      </c>
      <c r="P135" s="71">
        <v>75</v>
      </c>
      <c r="Q135" s="71">
        <v>100</v>
      </c>
      <c r="R135" s="71">
        <v>69.400000000000006</v>
      </c>
      <c r="S135" s="71">
        <v>70.42</v>
      </c>
      <c r="T135" s="72">
        <v>4584</v>
      </c>
    </row>
    <row r="136" spans="1:20" ht="33.75" x14ac:dyDescent="0.25">
      <c r="A136" s="69" t="s">
        <v>111</v>
      </c>
      <c r="B136" s="69" t="s">
        <v>112</v>
      </c>
      <c r="C136" s="69" t="s">
        <v>127</v>
      </c>
      <c r="D136" s="69" t="s">
        <v>84</v>
      </c>
      <c r="E136" s="70">
        <v>2019</v>
      </c>
      <c r="F136" s="71">
        <v>78.709999999999994</v>
      </c>
      <c r="G136" s="69" t="s">
        <v>113</v>
      </c>
      <c r="H136" s="71">
        <v>76.34</v>
      </c>
      <c r="I136" s="71">
        <v>81.09</v>
      </c>
      <c r="J136" s="70">
        <v>203</v>
      </c>
      <c r="K136" s="71">
        <v>17.260000000000002</v>
      </c>
      <c r="L136" s="71">
        <v>74.28</v>
      </c>
      <c r="M136" s="71">
        <v>0</v>
      </c>
      <c r="N136" s="71">
        <v>65</v>
      </c>
      <c r="O136" s="71">
        <v>80</v>
      </c>
      <c r="P136" s="71">
        <v>85</v>
      </c>
      <c r="Q136" s="71">
        <v>100</v>
      </c>
      <c r="R136" s="71">
        <v>73.709999999999994</v>
      </c>
      <c r="S136" s="71">
        <v>74.849999999999994</v>
      </c>
      <c r="T136" s="72">
        <v>4584</v>
      </c>
    </row>
    <row r="137" spans="1:20" ht="33.75" x14ac:dyDescent="0.25">
      <c r="A137" s="69" t="s">
        <v>111</v>
      </c>
      <c r="B137" s="69" t="s">
        <v>112</v>
      </c>
      <c r="C137" s="69" t="s">
        <v>127</v>
      </c>
      <c r="D137" s="69" t="s">
        <v>77</v>
      </c>
      <c r="E137" s="70">
        <v>2019</v>
      </c>
      <c r="F137" s="71">
        <v>77.599999999999994</v>
      </c>
      <c r="G137" s="69" t="s">
        <v>113</v>
      </c>
      <c r="H137" s="71">
        <v>75.260000000000005</v>
      </c>
      <c r="I137" s="71">
        <v>79.94</v>
      </c>
      <c r="J137" s="70">
        <v>203</v>
      </c>
      <c r="K137" s="71">
        <v>17.02</v>
      </c>
      <c r="L137" s="71">
        <v>75.94</v>
      </c>
      <c r="M137" s="71">
        <v>10</v>
      </c>
      <c r="N137" s="71">
        <v>67.5</v>
      </c>
      <c r="O137" s="71">
        <v>77.5</v>
      </c>
      <c r="P137" s="71">
        <v>87.5</v>
      </c>
      <c r="Q137" s="71">
        <v>100</v>
      </c>
      <c r="R137" s="71">
        <v>75.48</v>
      </c>
      <c r="S137" s="71">
        <v>76.400000000000006</v>
      </c>
      <c r="T137" s="72">
        <v>4584</v>
      </c>
    </row>
    <row r="138" spans="1:20" ht="33.75" x14ac:dyDescent="0.25">
      <c r="A138" s="69" t="s">
        <v>111</v>
      </c>
      <c r="B138" s="69" t="s">
        <v>112</v>
      </c>
      <c r="C138" s="69" t="s">
        <v>127</v>
      </c>
      <c r="D138" s="69" t="s">
        <v>80</v>
      </c>
      <c r="E138" s="70">
        <v>2019</v>
      </c>
      <c r="F138" s="71">
        <v>74.92</v>
      </c>
      <c r="G138" s="69" t="s">
        <v>113</v>
      </c>
      <c r="H138" s="71">
        <v>72.47</v>
      </c>
      <c r="I138" s="71">
        <v>77.37</v>
      </c>
      <c r="J138" s="70">
        <v>203</v>
      </c>
      <c r="K138" s="71">
        <v>17.8</v>
      </c>
      <c r="L138" s="71">
        <v>73.08</v>
      </c>
      <c r="M138" s="71">
        <v>0</v>
      </c>
      <c r="N138" s="71">
        <v>66.67</v>
      </c>
      <c r="O138" s="71">
        <v>75</v>
      </c>
      <c r="P138" s="71">
        <v>83.33</v>
      </c>
      <c r="Q138" s="71">
        <v>100</v>
      </c>
      <c r="R138" s="71">
        <v>72.599999999999994</v>
      </c>
      <c r="S138" s="71">
        <v>73.56</v>
      </c>
      <c r="T138" s="72">
        <v>4563</v>
      </c>
    </row>
    <row r="139" spans="1:20" ht="33.75" x14ac:dyDescent="0.25">
      <c r="A139" s="69" t="s">
        <v>111</v>
      </c>
      <c r="B139" s="69" t="s">
        <v>112</v>
      </c>
      <c r="C139" s="69" t="s">
        <v>127</v>
      </c>
      <c r="D139" s="69" t="s">
        <v>81</v>
      </c>
      <c r="E139" s="70">
        <v>2019</v>
      </c>
      <c r="F139" s="71">
        <v>74.98</v>
      </c>
      <c r="G139" s="69" t="s">
        <v>113</v>
      </c>
      <c r="H139" s="71">
        <v>72.69</v>
      </c>
      <c r="I139" s="71">
        <v>77.27</v>
      </c>
      <c r="J139" s="70">
        <v>203</v>
      </c>
      <c r="K139" s="71">
        <v>16.64</v>
      </c>
      <c r="L139" s="71">
        <v>69.599999999999994</v>
      </c>
      <c r="M139" s="71">
        <v>0</v>
      </c>
      <c r="N139" s="71">
        <v>58.33</v>
      </c>
      <c r="O139" s="71">
        <v>75</v>
      </c>
      <c r="P139" s="71">
        <v>75</v>
      </c>
      <c r="Q139" s="71">
        <v>100</v>
      </c>
      <c r="R139" s="71">
        <v>69.099999999999994</v>
      </c>
      <c r="S139" s="71">
        <v>70.099999999999994</v>
      </c>
      <c r="T139" s="72">
        <v>4570</v>
      </c>
    </row>
    <row r="140" spans="1:20" ht="33.75" x14ac:dyDescent="0.25">
      <c r="A140" s="69" t="s">
        <v>111</v>
      </c>
      <c r="B140" s="69" t="s">
        <v>112</v>
      </c>
      <c r="C140" s="69" t="s">
        <v>127</v>
      </c>
      <c r="D140" s="69" t="s">
        <v>82</v>
      </c>
      <c r="E140" s="70">
        <v>2019</v>
      </c>
      <c r="F140" s="71">
        <v>84.51</v>
      </c>
      <c r="G140" s="69" t="s">
        <v>113</v>
      </c>
      <c r="H140" s="71">
        <v>82.35</v>
      </c>
      <c r="I140" s="71">
        <v>86.68</v>
      </c>
      <c r="J140" s="70">
        <v>203</v>
      </c>
      <c r="K140" s="71">
        <v>15.74</v>
      </c>
      <c r="L140" s="71">
        <v>80.680000000000007</v>
      </c>
      <c r="M140" s="71">
        <v>0</v>
      </c>
      <c r="N140" s="71">
        <v>75</v>
      </c>
      <c r="O140" s="71">
        <v>81.25</v>
      </c>
      <c r="P140" s="71">
        <v>93.75</v>
      </c>
      <c r="Q140" s="71">
        <v>100</v>
      </c>
      <c r="R140" s="71">
        <v>80.16</v>
      </c>
      <c r="S140" s="71">
        <v>81.2</v>
      </c>
      <c r="T140" s="72">
        <v>4584</v>
      </c>
    </row>
    <row r="141" spans="1:20" ht="33.75" x14ac:dyDescent="0.25">
      <c r="A141" s="69" t="s">
        <v>111</v>
      </c>
      <c r="B141" s="69" t="s">
        <v>112</v>
      </c>
      <c r="C141" s="69" t="s">
        <v>127</v>
      </c>
      <c r="D141" s="69" t="s">
        <v>83</v>
      </c>
      <c r="E141" s="70">
        <v>2019</v>
      </c>
      <c r="F141" s="71">
        <v>69.7</v>
      </c>
      <c r="G141" s="69" t="s">
        <v>113</v>
      </c>
      <c r="H141" s="71">
        <v>63.93</v>
      </c>
      <c r="I141" s="71">
        <v>75.47</v>
      </c>
      <c r="J141" s="70">
        <v>110</v>
      </c>
      <c r="K141" s="71">
        <v>30.87</v>
      </c>
      <c r="L141" s="71">
        <v>65.19</v>
      </c>
      <c r="M141" s="71">
        <v>0</v>
      </c>
      <c r="N141" s="71">
        <v>37.5</v>
      </c>
      <c r="O141" s="71">
        <v>75</v>
      </c>
      <c r="P141" s="71">
        <v>91.67</v>
      </c>
      <c r="Q141" s="71">
        <v>100</v>
      </c>
      <c r="R141" s="71">
        <v>64.010000000000005</v>
      </c>
      <c r="S141" s="71">
        <v>66.36</v>
      </c>
      <c r="T141" s="72">
        <v>2931</v>
      </c>
    </row>
    <row r="142" spans="1:20" ht="33.75" x14ac:dyDescent="0.25">
      <c r="A142" s="69" t="s">
        <v>111</v>
      </c>
      <c r="B142" s="69" t="s">
        <v>112</v>
      </c>
      <c r="C142" s="69" t="s">
        <v>127</v>
      </c>
      <c r="D142" s="69" t="s">
        <v>85</v>
      </c>
      <c r="E142" s="70">
        <v>2019</v>
      </c>
      <c r="F142" s="71">
        <v>72.16</v>
      </c>
      <c r="G142" s="69" t="s">
        <v>113</v>
      </c>
      <c r="H142" s="71">
        <v>68.739999999999995</v>
      </c>
      <c r="I142" s="71">
        <v>75.58</v>
      </c>
      <c r="J142" s="70">
        <v>203</v>
      </c>
      <c r="K142" s="71">
        <v>24.88</v>
      </c>
      <c r="L142" s="71">
        <v>68.489999999999995</v>
      </c>
      <c r="M142" s="71">
        <v>0</v>
      </c>
      <c r="N142" s="71">
        <v>58.33</v>
      </c>
      <c r="O142" s="71">
        <v>71.67</v>
      </c>
      <c r="P142" s="71">
        <v>85</v>
      </c>
      <c r="Q142" s="71">
        <v>100</v>
      </c>
      <c r="R142" s="71">
        <v>67.83</v>
      </c>
      <c r="S142" s="71">
        <v>69.150000000000006</v>
      </c>
      <c r="T142" s="72">
        <v>4584</v>
      </c>
    </row>
    <row r="143" spans="1:20" ht="33.75" x14ac:dyDescent="0.25">
      <c r="A143" s="69" t="s">
        <v>111</v>
      </c>
      <c r="B143" s="69" t="s">
        <v>112</v>
      </c>
      <c r="C143" s="69" t="s">
        <v>127</v>
      </c>
      <c r="D143" s="69" t="s">
        <v>87</v>
      </c>
      <c r="E143" s="70">
        <v>2019</v>
      </c>
      <c r="F143" s="71">
        <v>73.7</v>
      </c>
      <c r="G143" s="69" t="s">
        <v>113</v>
      </c>
      <c r="H143" s="71">
        <v>70.81</v>
      </c>
      <c r="I143" s="71">
        <v>76.59</v>
      </c>
      <c r="J143" s="70">
        <v>195</v>
      </c>
      <c r="K143" s="71">
        <v>20.59</v>
      </c>
      <c r="L143" s="71">
        <v>59.41</v>
      </c>
      <c r="M143" s="71">
        <v>0</v>
      </c>
      <c r="N143" s="71">
        <v>38.33</v>
      </c>
      <c r="O143" s="71">
        <v>68.33</v>
      </c>
      <c r="P143" s="71">
        <v>76.67</v>
      </c>
      <c r="Q143" s="71">
        <v>100</v>
      </c>
      <c r="R143" s="71">
        <v>58.63</v>
      </c>
      <c r="S143" s="71">
        <v>60.19</v>
      </c>
      <c r="T143" s="72">
        <v>4201</v>
      </c>
    </row>
    <row r="144" spans="1:20" ht="33.75" x14ac:dyDescent="0.25">
      <c r="A144" s="69" t="s">
        <v>111</v>
      </c>
      <c r="B144" s="69" t="s">
        <v>112</v>
      </c>
      <c r="C144" s="69" t="s">
        <v>127</v>
      </c>
      <c r="D144" s="69" t="s">
        <v>89</v>
      </c>
      <c r="E144" s="70">
        <v>2019</v>
      </c>
      <c r="F144" s="71">
        <v>55.67</v>
      </c>
      <c r="G144" s="69" t="s">
        <v>113</v>
      </c>
      <c r="H144" s="71">
        <v>52.13</v>
      </c>
      <c r="I144" s="71">
        <v>59.2</v>
      </c>
      <c r="J144" s="70">
        <v>189</v>
      </c>
      <c r="K144" s="71">
        <v>24.78</v>
      </c>
      <c r="L144" s="71">
        <v>52.66</v>
      </c>
      <c r="M144" s="71">
        <v>0</v>
      </c>
      <c r="N144" s="71">
        <v>37.5</v>
      </c>
      <c r="O144" s="71">
        <v>50</v>
      </c>
      <c r="P144" s="71">
        <v>68.75</v>
      </c>
      <c r="Q144" s="71">
        <v>100</v>
      </c>
      <c r="R144" s="71">
        <v>51.86</v>
      </c>
      <c r="S144" s="71">
        <v>53.45</v>
      </c>
      <c r="T144" s="72">
        <v>4247</v>
      </c>
    </row>
    <row r="145" spans="1:20" ht="33.75" x14ac:dyDescent="0.25">
      <c r="A145" s="69" t="s">
        <v>111</v>
      </c>
      <c r="B145" s="69" t="s">
        <v>112</v>
      </c>
      <c r="C145" s="69" t="s">
        <v>127</v>
      </c>
      <c r="D145" s="69" t="s">
        <v>115</v>
      </c>
      <c r="E145" s="70">
        <v>2019</v>
      </c>
      <c r="F145" s="71">
        <v>64</v>
      </c>
      <c r="G145" s="69" t="s">
        <v>113</v>
      </c>
      <c r="H145" s="71">
        <v>60.97</v>
      </c>
      <c r="I145" s="71">
        <v>67.040000000000006</v>
      </c>
      <c r="J145" s="70">
        <v>194</v>
      </c>
      <c r="K145" s="71">
        <v>21.55</v>
      </c>
      <c r="L145" s="71">
        <v>57.91</v>
      </c>
      <c r="M145" s="71">
        <v>0</v>
      </c>
      <c r="N145" s="71">
        <v>43.75</v>
      </c>
      <c r="O145" s="71">
        <v>62.5</v>
      </c>
      <c r="P145" s="71">
        <v>75</v>
      </c>
      <c r="Q145" s="71">
        <v>100</v>
      </c>
      <c r="R145" s="71">
        <v>57.28</v>
      </c>
      <c r="S145" s="71">
        <v>58.54</v>
      </c>
      <c r="T145" s="72">
        <v>4449</v>
      </c>
    </row>
    <row r="146" spans="1:20" ht="33.75" x14ac:dyDescent="0.25">
      <c r="A146" s="69" t="s">
        <v>111</v>
      </c>
      <c r="B146" s="69" t="s">
        <v>112</v>
      </c>
      <c r="C146" s="69" t="s">
        <v>128</v>
      </c>
      <c r="D146" s="69" t="s">
        <v>86</v>
      </c>
      <c r="E146" s="70">
        <v>2019</v>
      </c>
      <c r="F146" s="71">
        <v>74.97</v>
      </c>
      <c r="G146" s="69" t="s">
        <v>113</v>
      </c>
      <c r="H146" s="71">
        <v>72.44</v>
      </c>
      <c r="I146" s="71">
        <v>77.510000000000005</v>
      </c>
      <c r="J146" s="70">
        <v>142</v>
      </c>
      <c r="K146" s="71">
        <v>15.41</v>
      </c>
      <c r="L146" s="71">
        <v>75.11</v>
      </c>
      <c r="M146" s="71">
        <v>4</v>
      </c>
      <c r="N146" s="71">
        <v>67</v>
      </c>
      <c r="O146" s="71">
        <v>76</v>
      </c>
      <c r="P146" s="71">
        <v>86</v>
      </c>
      <c r="Q146" s="71">
        <v>100</v>
      </c>
      <c r="R146" s="71">
        <v>74.63</v>
      </c>
      <c r="S146" s="71">
        <v>75.59</v>
      </c>
      <c r="T146" s="72">
        <v>4584</v>
      </c>
    </row>
    <row r="147" spans="1:20" ht="33.75" x14ac:dyDescent="0.25">
      <c r="A147" s="69" t="s">
        <v>111</v>
      </c>
      <c r="B147" s="69" t="s">
        <v>112</v>
      </c>
      <c r="C147" s="69" t="s">
        <v>128</v>
      </c>
      <c r="D147" s="69" t="s">
        <v>78</v>
      </c>
      <c r="E147" s="70">
        <v>2019</v>
      </c>
      <c r="F147" s="71">
        <v>87.23</v>
      </c>
      <c r="G147" s="69" t="s">
        <v>113</v>
      </c>
      <c r="H147" s="71">
        <v>85.11</v>
      </c>
      <c r="I147" s="71">
        <v>89.35</v>
      </c>
      <c r="J147" s="70">
        <v>139</v>
      </c>
      <c r="K147" s="71">
        <v>12.75</v>
      </c>
      <c r="L147" s="71">
        <v>87.37</v>
      </c>
      <c r="M147" s="71">
        <v>12.5</v>
      </c>
      <c r="N147" s="71">
        <v>80</v>
      </c>
      <c r="O147" s="71">
        <v>90</v>
      </c>
      <c r="P147" s="71">
        <v>95</v>
      </c>
      <c r="Q147" s="71">
        <v>100</v>
      </c>
      <c r="R147" s="71">
        <v>86.98</v>
      </c>
      <c r="S147" s="71">
        <v>87.76</v>
      </c>
      <c r="T147" s="72">
        <v>4458</v>
      </c>
    </row>
    <row r="148" spans="1:20" ht="33.75" x14ac:dyDescent="0.25">
      <c r="A148" s="69" t="s">
        <v>111</v>
      </c>
      <c r="B148" s="69" t="s">
        <v>112</v>
      </c>
      <c r="C148" s="69" t="s">
        <v>128</v>
      </c>
      <c r="D148" s="69" t="s">
        <v>79</v>
      </c>
      <c r="E148" s="70">
        <v>2019</v>
      </c>
      <c r="F148" s="71">
        <v>85.97</v>
      </c>
      <c r="G148" s="69" t="s">
        <v>113</v>
      </c>
      <c r="H148" s="71">
        <v>83.45</v>
      </c>
      <c r="I148" s="71">
        <v>88.48</v>
      </c>
      <c r="J148" s="70">
        <v>125</v>
      </c>
      <c r="K148" s="71">
        <v>14.35</v>
      </c>
      <c r="L148" s="71">
        <v>85.3</v>
      </c>
      <c r="M148" s="71">
        <v>0</v>
      </c>
      <c r="N148" s="71">
        <v>81.25</v>
      </c>
      <c r="O148" s="71">
        <v>87.5</v>
      </c>
      <c r="P148" s="71">
        <v>93.75</v>
      </c>
      <c r="Q148" s="71">
        <v>100</v>
      </c>
      <c r="R148" s="71">
        <v>84.88</v>
      </c>
      <c r="S148" s="71">
        <v>85.72</v>
      </c>
      <c r="T148" s="72">
        <v>4012</v>
      </c>
    </row>
    <row r="149" spans="1:20" ht="33.75" x14ac:dyDescent="0.25">
      <c r="A149" s="69" t="s">
        <v>111</v>
      </c>
      <c r="B149" s="69" t="s">
        <v>112</v>
      </c>
      <c r="C149" s="69" t="s">
        <v>128</v>
      </c>
      <c r="D149" s="69" t="s">
        <v>88</v>
      </c>
      <c r="E149" s="70">
        <v>2019</v>
      </c>
      <c r="F149" s="71">
        <v>72.66</v>
      </c>
      <c r="G149" s="69" t="s">
        <v>113</v>
      </c>
      <c r="H149" s="71">
        <v>70.05</v>
      </c>
      <c r="I149" s="71">
        <v>75.28</v>
      </c>
      <c r="J149" s="70">
        <v>124</v>
      </c>
      <c r="K149" s="71">
        <v>14.86</v>
      </c>
      <c r="L149" s="71">
        <v>72.36</v>
      </c>
      <c r="M149" s="71">
        <v>0</v>
      </c>
      <c r="N149" s="71">
        <v>65</v>
      </c>
      <c r="O149" s="71">
        <v>75</v>
      </c>
      <c r="P149" s="71">
        <v>75</v>
      </c>
      <c r="Q149" s="71">
        <v>100</v>
      </c>
      <c r="R149" s="71">
        <v>71.900000000000006</v>
      </c>
      <c r="S149" s="71">
        <v>72.81</v>
      </c>
      <c r="T149" s="72">
        <v>4088</v>
      </c>
    </row>
    <row r="150" spans="1:20" ht="33.75" x14ac:dyDescent="0.25">
      <c r="A150" s="69" t="s">
        <v>111</v>
      </c>
      <c r="B150" s="69" t="s">
        <v>112</v>
      </c>
      <c r="C150" s="69" t="s">
        <v>128</v>
      </c>
      <c r="D150" s="69" t="s">
        <v>92</v>
      </c>
      <c r="E150" s="70">
        <v>2019</v>
      </c>
      <c r="F150" s="71">
        <v>47.18</v>
      </c>
      <c r="G150" s="69" t="s">
        <v>113</v>
      </c>
      <c r="H150" s="71">
        <v>43.55</v>
      </c>
      <c r="I150" s="71">
        <v>50.81</v>
      </c>
      <c r="J150" s="70">
        <v>142</v>
      </c>
      <c r="K150" s="71">
        <v>22.06</v>
      </c>
      <c r="L150" s="71">
        <v>48.9</v>
      </c>
      <c r="M150" s="71">
        <v>0</v>
      </c>
      <c r="N150" s="71">
        <v>37.5</v>
      </c>
      <c r="O150" s="71">
        <v>50</v>
      </c>
      <c r="P150" s="71">
        <v>62.5</v>
      </c>
      <c r="Q150" s="71">
        <v>100</v>
      </c>
      <c r="R150" s="71">
        <v>48.33</v>
      </c>
      <c r="S150" s="71">
        <v>49.48</v>
      </c>
      <c r="T150" s="72">
        <v>4584</v>
      </c>
    </row>
    <row r="151" spans="1:20" ht="33.75" x14ac:dyDescent="0.25">
      <c r="A151" s="69" t="s">
        <v>111</v>
      </c>
      <c r="B151" s="69" t="s">
        <v>112</v>
      </c>
      <c r="C151" s="69" t="s">
        <v>128</v>
      </c>
      <c r="D151" s="69" t="s">
        <v>91</v>
      </c>
      <c r="E151" s="70">
        <v>2019</v>
      </c>
      <c r="F151" s="71">
        <v>72.14</v>
      </c>
      <c r="G151" s="69" t="s">
        <v>113</v>
      </c>
      <c r="H151" s="71">
        <v>69.89</v>
      </c>
      <c r="I151" s="71">
        <v>74.400000000000006</v>
      </c>
      <c r="J151" s="70">
        <v>140</v>
      </c>
      <c r="K151" s="71">
        <v>13.6</v>
      </c>
      <c r="L151" s="71">
        <v>73</v>
      </c>
      <c r="M151" s="71">
        <v>0</v>
      </c>
      <c r="N151" s="71">
        <v>66.67</v>
      </c>
      <c r="O151" s="71">
        <v>75</v>
      </c>
      <c r="P151" s="71">
        <v>83.33</v>
      </c>
      <c r="Q151" s="71">
        <v>100</v>
      </c>
      <c r="R151" s="71">
        <v>72.540000000000006</v>
      </c>
      <c r="S151" s="71">
        <v>73.459999999999994</v>
      </c>
      <c r="T151" s="72">
        <v>4511</v>
      </c>
    </row>
    <row r="152" spans="1:20" ht="33.75" x14ac:dyDescent="0.25">
      <c r="A152" s="69" t="s">
        <v>111</v>
      </c>
      <c r="B152" s="69" t="s">
        <v>112</v>
      </c>
      <c r="C152" s="69" t="s">
        <v>128</v>
      </c>
      <c r="D152" s="69" t="s">
        <v>114</v>
      </c>
      <c r="E152" s="70">
        <v>2019</v>
      </c>
      <c r="F152" s="71">
        <v>68.38</v>
      </c>
      <c r="G152" s="69" t="s">
        <v>113</v>
      </c>
      <c r="H152" s="71">
        <v>64.94</v>
      </c>
      <c r="I152" s="71">
        <v>71.819999999999993</v>
      </c>
      <c r="J152" s="70">
        <v>131</v>
      </c>
      <c r="K152" s="71">
        <v>20.09</v>
      </c>
      <c r="L152" s="71">
        <v>67.52</v>
      </c>
      <c r="M152" s="71">
        <v>0</v>
      </c>
      <c r="N152" s="71">
        <v>56.25</v>
      </c>
      <c r="O152" s="71">
        <v>68.75</v>
      </c>
      <c r="P152" s="71">
        <v>81.25</v>
      </c>
      <c r="Q152" s="71">
        <v>100</v>
      </c>
      <c r="R152" s="71">
        <v>66.959999999999994</v>
      </c>
      <c r="S152" s="71">
        <v>68.069999999999993</v>
      </c>
      <c r="T152" s="72">
        <v>4258</v>
      </c>
    </row>
    <row r="153" spans="1:20" ht="33.75" x14ac:dyDescent="0.25">
      <c r="A153" s="69" t="s">
        <v>111</v>
      </c>
      <c r="B153" s="69" t="s">
        <v>112</v>
      </c>
      <c r="C153" s="69" t="s">
        <v>128</v>
      </c>
      <c r="D153" s="69" t="s">
        <v>90</v>
      </c>
      <c r="E153" s="70">
        <v>2019</v>
      </c>
      <c r="F153" s="71">
        <v>71.06</v>
      </c>
      <c r="G153" s="69" t="s">
        <v>113</v>
      </c>
      <c r="H153" s="71">
        <v>68.36</v>
      </c>
      <c r="I153" s="71">
        <v>73.75</v>
      </c>
      <c r="J153" s="70">
        <v>142</v>
      </c>
      <c r="K153" s="71">
        <v>16.399999999999999</v>
      </c>
      <c r="L153" s="71">
        <v>69.91</v>
      </c>
      <c r="M153" s="71">
        <v>0</v>
      </c>
      <c r="N153" s="71">
        <v>60</v>
      </c>
      <c r="O153" s="71">
        <v>75</v>
      </c>
      <c r="P153" s="71">
        <v>75</v>
      </c>
      <c r="Q153" s="71">
        <v>100</v>
      </c>
      <c r="R153" s="71">
        <v>69.400000000000006</v>
      </c>
      <c r="S153" s="71">
        <v>70.42</v>
      </c>
      <c r="T153" s="72">
        <v>4584</v>
      </c>
    </row>
    <row r="154" spans="1:20" ht="33.75" x14ac:dyDescent="0.25">
      <c r="A154" s="69" t="s">
        <v>111</v>
      </c>
      <c r="B154" s="69" t="s">
        <v>112</v>
      </c>
      <c r="C154" s="69" t="s">
        <v>128</v>
      </c>
      <c r="D154" s="69" t="s">
        <v>84</v>
      </c>
      <c r="E154" s="70">
        <v>2019</v>
      </c>
      <c r="F154" s="71">
        <v>72.66</v>
      </c>
      <c r="G154" s="69" t="s">
        <v>113</v>
      </c>
      <c r="H154" s="71">
        <v>69.150000000000006</v>
      </c>
      <c r="I154" s="71">
        <v>76.16</v>
      </c>
      <c r="J154" s="70">
        <v>142</v>
      </c>
      <c r="K154" s="71">
        <v>21.31</v>
      </c>
      <c r="L154" s="71">
        <v>74.28</v>
      </c>
      <c r="M154" s="71">
        <v>0</v>
      </c>
      <c r="N154" s="71">
        <v>65</v>
      </c>
      <c r="O154" s="71">
        <v>80</v>
      </c>
      <c r="P154" s="71">
        <v>85</v>
      </c>
      <c r="Q154" s="71">
        <v>100</v>
      </c>
      <c r="R154" s="71">
        <v>73.709999999999994</v>
      </c>
      <c r="S154" s="71">
        <v>74.849999999999994</v>
      </c>
      <c r="T154" s="72">
        <v>4584</v>
      </c>
    </row>
    <row r="155" spans="1:20" ht="33.75" x14ac:dyDescent="0.25">
      <c r="A155" s="69" t="s">
        <v>111</v>
      </c>
      <c r="B155" s="69" t="s">
        <v>112</v>
      </c>
      <c r="C155" s="69" t="s">
        <v>128</v>
      </c>
      <c r="D155" s="69" t="s">
        <v>77</v>
      </c>
      <c r="E155" s="70">
        <v>2019</v>
      </c>
      <c r="F155" s="71">
        <v>74.400000000000006</v>
      </c>
      <c r="G155" s="69" t="s">
        <v>113</v>
      </c>
      <c r="H155" s="71">
        <v>71.83</v>
      </c>
      <c r="I155" s="71">
        <v>76.98</v>
      </c>
      <c r="J155" s="70">
        <v>142</v>
      </c>
      <c r="K155" s="71">
        <v>15.65</v>
      </c>
      <c r="L155" s="71">
        <v>75.94</v>
      </c>
      <c r="M155" s="71">
        <v>10</v>
      </c>
      <c r="N155" s="71">
        <v>67.5</v>
      </c>
      <c r="O155" s="71">
        <v>77.5</v>
      </c>
      <c r="P155" s="71">
        <v>87.5</v>
      </c>
      <c r="Q155" s="71">
        <v>100</v>
      </c>
      <c r="R155" s="71">
        <v>75.48</v>
      </c>
      <c r="S155" s="71">
        <v>76.400000000000006</v>
      </c>
      <c r="T155" s="72">
        <v>4584</v>
      </c>
    </row>
    <row r="156" spans="1:20" ht="33.75" x14ac:dyDescent="0.25">
      <c r="A156" s="69" t="s">
        <v>111</v>
      </c>
      <c r="B156" s="69" t="s">
        <v>112</v>
      </c>
      <c r="C156" s="69" t="s">
        <v>128</v>
      </c>
      <c r="D156" s="69" t="s">
        <v>80</v>
      </c>
      <c r="E156" s="70">
        <v>2019</v>
      </c>
      <c r="F156" s="71">
        <v>72.400000000000006</v>
      </c>
      <c r="G156" s="69" t="s">
        <v>113</v>
      </c>
      <c r="H156" s="71">
        <v>69.81</v>
      </c>
      <c r="I156" s="71">
        <v>74.989999999999995</v>
      </c>
      <c r="J156" s="70">
        <v>141</v>
      </c>
      <c r="K156" s="71">
        <v>15.68</v>
      </c>
      <c r="L156" s="71">
        <v>73.08</v>
      </c>
      <c r="M156" s="71">
        <v>0</v>
      </c>
      <c r="N156" s="71">
        <v>66.67</v>
      </c>
      <c r="O156" s="71">
        <v>75</v>
      </c>
      <c r="P156" s="71">
        <v>83.33</v>
      </c>
      <c r="Q156" s="71">
        <v>100</v>
      </c>
      <c r="R156" s="71">
        <v>72.599999999999994</v>
      </c>
      <c r="S156" s="71">
        <v>73.56</v>
      </c>
      <c r="T156" s="72">
        <v>4563</v>
      </c>
    </row>
    <row r="157" spans="1:20" ht="33.75" x14ac:dyDescent="0.25">
      <c r="A157" s="69" t="s">
        <v>111</v>
      </c>
      <c r="B157" s="69" t="s">
        <v>112</v>
      </c>
      <c r="C157" s="69" t="s">
        <v>128</v>
      </c>
      <c r="D157" s="69" t="s">
        <v>81</v>
      </c>
      <c r="E157" s="70">
        <v>2019</v>
      </c>
      <c r="F157" s="71">
        <v>65.430000000000007</v>
      </c>
      <c r="G157" s="69" t="s">
        <v>113</v>
      </c>
      <c r="H157" s="71">
        <v>62.58</v>
      </c>
      <c r="I157" s="71">
        <v>68.27</v>
      </c>
      <c r="J157" s="70">
        <v>141</v>
      </c>
      <c r="K157" s="71">
        <v>17.22</v>
      </c>
      <c r="L157" s="71">
        <v>69.599999999999994</v>
      </c>
      <c r="M157" s="71">
        <v>0</v>
      </c>
      <c r="N157" s="71">
        <v>58.33</v>
      </c>
      <c r="O157" s="71">
        <v>75</v>
      </c>
      <c r="P157" s="71">
        <v>75</v>
      </c>
      <c r="Q157" s="71">
        <v>100</v>
      </c>
      <c r="R157" s="71">
        <v>69.099999999999994</v>
      </c>
      <c r="S157" s="71">
        <v>70.099999999999994</v>
      </c>
      <c r="T157" s="72">
        <v>4570</v>
      </c>
    </row>
    <row r="158" spans="1:20" ht="33.75" x14ac:dyDescent="0.25">
      <c r="A158" s="69" t="s">
        <v>111</v>
      </c>
      <c r="B158" s="69" t="s">
        <v>112</v>
      </c>
      <c r="C158" s="69" t="s">
        <v>128</v>
      </c>
      <c r="D158" s="69" t="s">
        <v>82</v>
      </c>
      <c r="E158" s="70">
        <v>2019</v>
      </c>
      <c r="F158" s="71">
        <v>78.39</v>
      </c>
      <c r="G158" s="69" t="s">
        <v>113</v>
      </c>
      <c r="H158" s="71">
        <v>75.28</v>
      </c>
      <c r="I158" s="71">
        <v>81.5</v>
      </c>
      <c r="J158" s="70">
        <v>142</v>
      </c>
      <c r="K158" s="71">
        <v>18.899999999999999</v>
      </c>
      <c r="L158" s="71">
        <v>80.680000000000007</v>
      </c>
      <c r="M158" s="71">
        <v>0</v>
      </c>
      <c r="N158" s="71">
        <v>75</v>
      </c>
      <c r="O158" s="71">
        <v>81.25</v>
      </c>
      <c r="P158" s="71">
        <v>93.75</v>
      </c>
      <c r="Q158" s="71">
        <v>100</v>
      </c>
      <c r="R158" s="71">
        <v>80.16</v>
      </c>
      <c r="S158" s="71">
        <v>81.2</v>
      </c>
      <c r="T158" s="72">
        <v>4584</v>
      </c>
    </row>
    <row r="159" spans="1:20" ht="33.75" x14ac:dyDescent="0.25">
      <c r="A159" s="69" t="s">
        <v>111</v>
      </c>
      <c r="B159" s="69" t="s">
        <v>112</v>
      </c>
      <c r="C159" s="69" t="s">
        <v>128</v>
      </c>
      <c r="D159" s="69" t="s">
        <v>83</v>
      </c>
      <c r="E159" s="70">
        <v>2019</v>
      </c>
      <c r="F159" s="71">
        <v>52</v>
      </c>
      <c r="G159" s="69" t="s">
        <v>113</v>
      </c>
      <c r="H159" s="71">
        <v>43.62</v>
      </c>
      <c r="I159" s="71">
        <v>60.38</v>
      </c>
      <c r="J159" s="70">
        <v>73</v>
      </c>
      <c r="K159" s="71">
        <v>36.520000000000003</v>
      </c>
      <c r="L159" s="71">
        <v>65.19</v>
      </c>
      <c r="M159" s="71">
        <v>0</v>
      </c>
      <c r="N159" s="71">
        <v>37.5</v>
      </c>
      <c r="O159" s="71">
        <v>75</v>
      </c>
      <c r="P159" s="71">
        <v>91.67</v>
      </c>
      <c r="Q159" s="71">
        <v>100</v>
      </c>
      <c r="R159" s="71">
        <v>64.010000000000005</v>
      </c>
      <c r="S159" s="71">
        <v>66.36</v>
      </c>
      <c r="T159" s="72">
        <v>2931</v>
      </c>
    </row>
    <row r="160" spans="1:20" ht="33.75" x14ac:dyDescent="0.25">
      <c r="A160" s="69" t="s">
        <v>111</v>
      </c>
      <c r="B160" s="69" t="s">
        <v>112</v>
      </c>
      <c r="C160" s="69" t="s">
        <v>128</v>
      </c>
      <c r="D160" s="69" t="s">
        <v>85</v>
      </c>
      <c r="E160" s="70">
        <v>2019</v>
      </c>
      <c r="F160" s="71">
        <v>65.58</v>
      </c>
      <c r="G160" s="69" t="s">
        <v>113</v>
      </c>
      <c r="H160" s="71">
        <v>61.69</v>
      </c>
      <c r="I160" s="71">
        <v>69.459999999999994</v>
      </c>
      <c r="J160" s="70">
        <v>142</v>
      </c>
      <c r="K160" s="71">
        <v>23.64</v>
      </c>
      <c r="L160" s="71">
        <v>68.489999999999995</v>
      </c>
      <c r="M160" s="71">
        <v>0</v>
      </c>
      <c r="N160" s="71">
        <v>58.33</v>
      </c>
      <c r="O160" s="71">
        <v>71.67</v>
      </c>
      <c r="P160" s="71">
        <v>85</v>
      </c>
      <c r="Q160" s="71">
        <v>100</v>
      </c>
      <c r="R160" s="71">
        <v>67.83</v>
      </c>
      <c r="S160" s="71">
        <v>69.150000000000006</v>
      </c>
      <c r="T160" s="72">
        <v>4584</v>
      </c>
    </row>
    <row r="161" spans="1:20" ht="33.75" x14ac:dyDescent="0.25">
      <c r="A161" s="69" t="s">
        <v>111</v>
      </c>
      <c r="B161" s="69" t="s">
        <v>112</v>
      </c>
      <c r="C161" s="69" t="s">
        <v>128</v>
      </c>
      <c r="D161" s="69" t="s">
        <v>87</v>
      </c>
      <c r="E161" s="70">
        <v>2019</v>
      </c>
      <c r="F161" s="71">
        <v>56.67</v>
      </c>
      <c r="G161" s="69" t="s">
        <v>113</v>
      </c>
      <c r="H161" s="71">
        <v>52.42</v>
      </c>
      <c r="I161" s="71">
        <v>60.92</v>
      </c>
      <c r="J161" s="70">
        <v>132</v>
      </c>
      <c r="K161" s="71">
        <v>24.91</v>
      </c>
      <c r="L161" s="71">
        <v>59.41</v>
      </c>
      <c r="M161" s="71">
        <v>0</v>
      </c>
      <c r="N161" s="71">
        <v>38.33</v>
      </c>
      <c r="O161" s="71">
        <v>68.33</v>
      </c>
      <c r="P161" s="71">
        <v>76.67</v>
      </c>
      <c r="Q161" s="71">
        <v>100</v>
      </c>
      <c r="R161" s="71">
        <v>58.63</v>
      </c>
      <c r="S161" s="71">
        <v>60.19</v>
      </c>
      <c r="T161" s="72">
        <v>4201</v>
      </c>
    </row>
    <row r="162" spans="1:20" ht="33.75" x14ac:dyDescent="0.25">
      <c r="A162" s="69" t="s">
        <v>111</v>
      </c>
      <c r="B162" s="69" t="s">
        <v>112</v>
      </c>
      <c r="C162" s="69" t="s">
        <v>128</v>
      </c>
      <c r="D162" s="69" t="s">
        <v>89</v>
      </c>
      <c r="E162" s="70">
        <v>2019</v>
      </c>
      <c r="F162" s="71">
        <v>49.55</v>
      </c>
      <c r="G162" s="69" t="s">
        <v>113</v>
      </c>
      <c r="H162" s="71">
        <v>44.86</v>
      </c>
      <c r="I162" s="71">
        <v>54.24</v>
      </c>
      <c r="J162" s="70">
        <v>135</v>
      </c>
      <c r="K162" s="71">
        <v>27.81</v>
      </c>
      <c r="L162" s="71">
        <v>52.66</v>
      </c>
      <c r="M162" s="71">
        <v>0</v>
      </c>
      <c r="N162" s="71">
        <v>37.5</v>
      </c>
      <c r="O162" s="71">
        <v>50</v>
      </c>
      <c r="P162" s="71">
        <v>68.75</v>
      </c>
      <c r="Q162" s="71">
        <v>100</v>
      </c>
      <c r="R162" s="71">
        <v>51.86</v>
      </c>
      <c r="S162" s="71">
        <v>53.45</v>
      </c>
      <c r="T162" s="72">
        <v>4247</v>
      </c>
    </row>
    <row r="163" spans="1:20" ht="33.75" x14ac:dyDescent="0.25">
      <c r="A163" s="69" t="s">
        <v>111</v>
      </c>
      <c r="B163" s="69" t="s">
        <v>112</v>
      </c>
      <c r="C163" s="69" t="s">
        <v>128</v>
      </c>
      <c r="D163" s="69" t="s">
        <v>115</v>
      </c>
      <c r="E163" s="70">
        <v>2019</v>
      </c>
      <c r="F163" s="71">
        <v>58.36</v>
      </c>
      <c r="G163" s="69" t="s">
        <v>113</v>
      </c>
      <c r="H163" s="71">
        <v>54.58</v>
      </c>
      <c r="I163" s="71">
        <v>62.15</v>
      </c>
      <c r="J163" s="70">
        <v>135</v>
      </c>
      <c r="K163" s="71">
        <v>22.41</v>
      </c>
      <c r="L163" s="71">
        <v>57.91</v>
      </c>
      <c r="M163" s="71">
        <v>0</v>
      </c>
      <c r="N163" s="71">
        <v>43.75</v>
      </c>
      <c r="O163" s="71">
        <v>62.5</v>
      </c>
      <c r="P163" s="71">
        <v>75</v>
      </c>
      <c r="Q163" s="71">
        <v>100</v>
      </c>
      <c r="R163" s="71">
        <v>57.28</v>
      </c>
      <c r="S163" s="71">
        <v>58.54</v>
      </c>
      <c r="T163" s="72">
        <v>4449</v>
      </c>
    </row>
    <row r="164" spans="1:20" ht="33.75" x14ac:dyDescent="0.25">
      <c r="A164" s="69" t="s">
        <v>111</v>
      </c>
      <c r="B164" s="69" t="s">
        <v>112</v>
      </c>
      <c r="C164" s="69" t="s">
        <v>129</v>
      </c>
      <c r="D164" s="69" t="s">
        <v>86</v>
      </c>
      <c r="E164" s="70">
        <v>2019</v>
      </c>
      <c r="F164" s="71">
        <v>73.650000000000006</v>
      </c>
      <c r="G164" s="69" t="s">
        <v>113</v>
      </c>
      <c r="H164" s="71">
        <v>70.760000000000005</v>
      </c>
      <c r="I164" s="71">
        <v>76.53</v>
      </c>
      <c r="J164" s="70">
        <v>165</v>
      </c>
      <c r="K164" s="71">
        <v>18.899999999999999</v>
      </c>
      <c r="L164" s="71">
        <v>75.11</v>
      </c>
      <c r="M164" s="71">
        <v>4</v>
      </c>
      <c r="N164" s="71">
        <v>67</v>
      </c>
      <c r="O164" s="71">
        <v>76</v>
      </c>
      <c r="P164" s="71">
        <v>86</v>
      </c>
      <c r="Q164" s="71">
        <v>100</v>
      </c>
      <c r="R164" s="71">
        <v>74.63</v>
      </c>
      <c r="S164" s="71">
        <v>75.59</v>
      </c>
      <c r="T164" s="72">
        <v>4584</v>
      </c>
    </row>
    <row r="165" spans="1:20" ht="33.75" x14ac:dyDescent="0.25">
      <c r="A165" s="69" t="s">
        <v>111</v>
      </c>
      <c r="B165" s="69" t="s">
        <v>112</v>
      </c>
      <c r="C165" s="69" t="s">
        <v>129</v>
      </c>
      <c r="D165" s="69" t="s">
        <v>78</v>
      </c>
      <c r="E165" s="70">
        <v>2019</v>
      </c>
      <c r="F165" s="71">
        <v>86.2</v>
      </c>
      <c r="G165" s="69" t="s">
        <v>113</v>
      </c>
      <c r="H165" s="71">
        <v>84.01</v>
      </c>
      <c r="I165" s="71">
        <v>88.38</v>
      </c>
      <c r="J165" s="70">
        <v>163</v>
      </c>
      <c r="K165" s="71">
        <v>14.26</v>
      </c>
      <c r="L165" s="71">
        <v>87.37</v>
      </c>
      <c r="M165" s="71">
        <v>12.5</v>
      </c>
      <c r="N165" s="71">
        <v>80</v>
      </c>
      <c r="O165" s="71">
        <v>90</v>
      </c>
      <c r="P165" s="71">
        <v>95</v>
      </c>
      <c r="Q165" s="71">
        <v>100</v>
      </c>
      <c r="R165" s="71">
        <v>86.98</v>
      </c>
      <c r="S165" s="71">
        <v>87.76</v>
      </c>
      <c r="T165" s="72">
        <v>4458</v>
      </c>
    </row>
    <row r="166" spans="1:20" ht="33.75" x14ac:dyDescent="0.25">
      <c r="A166" s="69" t="s">
        <v>111</v>
      </c>
      <c r="B166" s="69" t="s">
        <v>112</v>
      </c>
      <c r="C166" s="69" t="s">
        <v>129</v>
      </c>
      <c r="D166" s="69" t="s">
        <v>79</v>
      </c>
      <c r="E166" s="70">
        <v>2019</v>
      </c>
      <c r="F166" s="71">
        <v>85.88</v>
      </c>
      <c r="G166" s="69" t="s">
        <v>113</v>
      </c>
      <c r="H166" s="71">
        <v>83.81</v>
      </c>
      <c r="I166" s="71">
        <v>87.94</v>
      </c>
      <c r="J166" s="70">
        <v>136</v>
      </c>
      <c r="K166" s="71">
        <v>12.29</v>
      </c>
      <c r="L166" s="71">
        <v>85.3</v>
      </c>
      <c r="M166" s="71">
        <v>0</v>
      </c>
      <c r="N166" s="71">
        <v>81.25</v>
      </c>
      <c r="O166" s="71">
        <v>87.5</v>
      </c>
      <c r="P166" s="71">
        <v>93.75</v>
      </c>
      <c r="Q166" s="71">
        <v>100</v>
      </c>
      <c r="R166" s="71">
        <v>84.88</v>
      </c>
      <c r="S166" s="71">
        <v>85.72</v>
      </c>
      <c r="T166" s="72">
        <v>4012</v>
      </c>
    </row>
    <row r="167" spans="1:20" ht="33.75" x14ac:dyDescent="0.25">
      <c r="A167" s="69" t="s">
        <v>111</v>
      </c>
      <c r="B167" s="69" t="s">
        <v>112</v>
      </c>
      <c r="C167" s="69" t="s">
        <v>129</v>
      </c>
      <c r="D167" s="69" t="s">
        <v>88</v>
      </c>
      <c r="E167" s="70">
        <v>2019</v>
      </c>
      <c r="F167" s="71">
        <v>73.5</v>
      </c>
      <c r="G167" s="69" t="s">
        <v>113</v>
      </c>
      <c r="H167" s="71">
        <v>71.08</v>
      </c>
      <c r="I167" s="71">
        <v>75.930000000000007</v>
      </c>
      <c r="J167" s="70">
        <v>153</v>
      </c>
      <c r="K167" s="71">
        <v>15.32</v>
      </c>
      <c r="L167" s="71">
        <v>72.36</v>
      </c>
      <c r="M167" s="71">
        <v>0</v>
      </c>
      <c r="N167" s="71">
        <v>65</v>
      </c>
      <c r="O167" s="71">
        <v>75</v>
      </c>
      <c r="P167" s="71">
        <v>75</v>
      </c>
      <c r="Q167" s="71">
        <v>100</v>
      </c>
      <c r="R167" s="71">
        <v>71.900000000000006</v>
      </c>
      <c r="S167" s="71">
        <v>72.81</v>
      </c>
      <c r="T167" s="72">
        <v>4088</v>
      </c>
    </row>
    <row r="168" spans="1:20" ht="33.75" x14ac:dyDescent="0.25">
      <c r="A168" s="69" t="s">
        <v>111</v>
      </c>
      <c r="B168" s="69" t="s">
        <v>112</v>
      </c>
      <c r="C168" s="69" t="s">
        <v>129</v>
      </c>
      <c r="D168" s="69" t="s">
        <v>92</v>
      </c>
      <c r="E168" s="70">
        <v>2019</v>
      </c>
      <c r="F168" s="71">
        <v>49.99</v>
      </c>
      <c r="G168" s="69" t="s">
        <v>113</v>
      </c>
      <c r="H168" s="71">
        <v>46.9</v>
      </c>
      <c r="I168" s="71">
        <v>53.07</v>
      </c>
      <c r="J168" s="70">
        <v>165</v>
      </c>
      <c r="K168" s="71">
        <v>20.23</v>
      </c>
      <c r="L168" s="71">
        <v>48.9</v>
      </c>
      <c r="M168" s="71">
        <v>0</v>
      </c>
      <c r="N168" s="71">
        <v>37.5</v>
      </c>
      <c r="O168" s="71">
        <v>50</v>
      </c>
      <c r="P168" s="71">
        <v>62.5</v>
      </c>
      <c r="Q168" s="71">
        <v>100</v>
      </c>
      <c r="R168" s="71">
        <v>48.33</v>
      </c>
      <c r="S168" s="71">
        <v>49.48</v>
      </c>
      <c r="T168" s="72">
        <v>4584</v>
      </c>
    </row>
    <row r="169" spans="1:20" ht="33.75" x14ac:dyDescent="0.25">
      <c r="A169" s="69" t="s">
        <v>111</v>
      </c>
      <c r="B169" s="69" t="s">
        <v>112</v>
      </c>
      <c r="C169" s="69" t="s">
        <v>129</v>
      </c>
      <c r="D169" s="69" t="s">
        <v>91</v>
      </c>
      <c r="E169" s="70">
        <v>2019</v>
      </c>
      <c r="F169" s="71">
        <v>74.180000000000007</v>
      </c>
      <c r="G169" s="69" t="s">
        <v>113</v>
      </c>
      <c r="H169" s="71">
        <v>71.89</v>
      </c>
      <c r="I169" s="71">
        <v>76.47</v>
      </c>
      <c r="J169" s="70">
        <v>163</v>
      </c>
      <c r="K169" s="71">
        <v>14.91</v>
      </c>
      <c r="L169" s="71">
        <v>73</v>
      </c>
      <c r="M169" s="71">
        <v>0</v>
      </c>
      <c r="N169" s="71">
        <v>66.67</v>
      </c>
      <c r="O169" s="71">
        <v>75</v>
      </c>
      <c r="P169" s="71">
        <v>83.33</v>
      </c>
      <c r="Q169" s="71">
        <v>100</v>
      </c>
      <c r="R169" s="71">
        <v>72.540000000000006</v>
      </c>
      <c r="S169" s="71">
        <v>73.459999999999994</v>
      </c>
      <c r="T169" s="72">
        <v>4511</v>
      </c>
    </row>
    <row r="170" spans="1:20" ht="33.75" x14ac:dyDescent="0.25">
      <c r="A170" s="69" t="s">
        <v>111</v>
      </c>
      <c r="B170" s="69" t="s">
        <v>112</v>
      </c>
      <c r="C170" s="69" t="s">
        <v>129</v>
      </c>
      <c r="D170" s="69" t="s">
        <v>114</v>
      </c>
      <c r="E170" s="70">
        <v>2019</v>
      </c>
      <c r="F170" s="71">
        <v>66.64</v>
      </c>
      <c r="G170" s="69" t="s">
        <v>113</v>
      </c>
      <c r="H170" s="71">
        <v>63.69</v>
      </c>
      <c r="I170" s="71">
        <v>69.58</v>
      </c>
      <c r="J170" s="70">
        <v>149</v>
      </c>
      <c r="K170" s="71">
        <v>18.34</v>
      </c>
      <c r="L170" s="71">
        <v>67.52</v>
      </c>
      <c r="M170" s="71">
        <v>0</v>
      </c>
      <c r="N170" s="71">
        <v>56.25</v>
      </c>
      <c r="O170" s="71">
        <v>68.75</v>
      </c>
      <c r="P170" s="71">
        <v>81.25</v>
      </c>
      <c r="Q170" s="71">
        <v>100</v>
      </c>
      <c r="R170" s="71">
        <v>66.959999999999994</v>
      </c>
      <c r="S170" s="71">
        <v>68.069999999999993</v>
      </c>
      <c r="T170" s="72">
        <v>4258</v>
      </c>
    </row>
    <row r="171" spans="1:20" ht="33.75" x14ac:dyDescent="0.25">
      <c r="A171" s="69" t="s">
        <v>111</v>
      </c>
      <c r="B171" s="69" t="s">
        <v>112</v>
      </c>
      <c r="C171" s="69" t="s">
        <v>129</v>
      </c>
      <c r="D171" s="69" t="s">
        <v>90</v>
      </c>
      <c r="E171" s="70">
        <v>2019</v>
      </c>
      <c r="F171" s="71">
        <v>70.64</v>
      </c>
      <c r="G171" s="69" t="s">
        <v>113</v>
      </c>
      <c r="H171" s="71">
        <v>67.83</v>
      </c>
      <c r="I171" s="71">
        <v>73.44</v>
      </c>
      <c r="J171" s="70">
        <v>165</v>
      </c>
      <c r="K171" s="71">
        <v>18.399999999999999</v>
      </c>
      <c r="L171" s="71">
        <v>69.91</v>
      </c>
      <c r="M171" s="71">
        <v>0</v>
      </c>
      <c r="N171" s="71">
        <v>60</v>
      </c>
      <c r="O171" s="71">
        <v>75</v>
      </c>
      <c r="P171" s="71">
        <v>75</v>
      </c>
      <c r="Q171" s="71">
        <v>100</v>
      </c>
      <c r="R171" s="71">
        <v>69.400000000000006</v>
      </c>
      <c r="S171" s="71">
        <v>70.42</v>
      </c>
      <c r="T171" s="72">
        <v>4584</v>
      </c>
    </row>
    <row r="172" spans="1:20" ht="33.75" x14ac:dyDescent="0.25">
      <c r="A172" s="69" t="s">
        <v>111</v>
      </c>
      <c r="B172" s="69" t="s">
        <v>112</v>
      </c>
      <c r="C172" s="69" t="s">
        <v>129</v>
      </c>
      <c r="D172" s="69" t="s">
        <v>84</v>
      </c>
      <c r="E172" s="70">
        <v>2019</v>
      </c>
      <c r="F172" s="71">
        <v>72.58</v>
      </c>
      <c r="G172" s="69" t="s">
        <v>113</v>
      </c>
      <c r="H172" s="71">
        <v>69.34</v>
      </c>
      <c r="I172" s="71">
        <v>75.81</v>
      </c>
      <c r="J172" s="70">
        <v>165</v>
      </c>
      <c r="K172" s="71">
        <v>21.22</v>
      </c>
      <c r="L172" s="71">
        <v>74.28</v>
      </c>
      <c r="M172" s="71">
        <v>0</v>
      </c>
      <c r="N172" s="71">
        <v>65</v>
      </c>
      <c r="O172" s="71">
        <v>80</v>
      </c>
      <c r="P172" s="71">
        <v>85</v>
      </c>
      <c r="Q172" s="71">
        <v>100</v>
      </c>
      <c r="R172" s="71">
        <v>73.709999999999994</v>
      </c>
      <c r="S172" s="71">
        <v>74.849999999999994</v>
      </c>
      <c r="T172" s="72">
        <v>4584</v>
      </c>
    </row>
    <row r="173" spans="1:20" ht="33.75" x14ac:dyDescent="0.25">
      <c r="A173" s="69" t="s">
        <v>111</v>
      </c>
      <c r="B173" s="69" t="s">
        <v>112</v>
      </c>
      <c r="C173" s="69" t="s">
        <v>129</v>
      </c>
      <c r="D173" s="69" t="s">
        <v>77</v>
      </c>
      <c r="E173" s="70">
        <v>2019</v>
      </c>
      <c r="F173" s="71">
        <v>75.41</v>
      </c>
      <c r="G173" s="69" t="s">
        <v>113</v>
      </c>
      <c r="H173" s="71">
        <v>72.55</v>
      </c>
      <c r="I173" s="71">
        <v>78.260000000000005</v>
      </c>
      <c r="J173" s="70">
        <v>165</v>
      </c>
      <c r="K173" s="71">
        <v>18.71</v>
      </c>
      <c r="L173" s="71">
        <v>75.94</v>
      </c>
      <c r="M173" s="71">
        <v>10</v>
      </c>
      <c r="N173" s="71">
        <v>67.5</v>
      </c>
      <c r="O173" s="71">
        <v>77.5</v>
      </c>
      <c r="P173" s="71">
        <v>87.5</v>
      </c>
      <c r="Q173" s="71">
        <v>100</v>
      </c>
      <c r="R173" s="71">
        <v>75.48</v>
      </c>
      <c r="S173" s="71">
        <v>76.400000000000006</v>
      </c>
      <c r="T173" s="72">
        <v>4584</v>
      </c>
    </row>
    <row r="174" spans="1:20" ht="33.75" x14ac:dyDescent="0.25">
      <c r="A174" s="69" t="s">
        <v>111</v>
      </c>
      <c r="B174" s="69" t="s">
        <v>112</v>
      </c>
      <c r="C174" s="69" t="s">
        <v>129</v>
      </c>
      <c r="D174" s="69" t="s">
        <v>80</v>
      </c>
      <c r="E174" s="70">
        <v>2019</v>
      </c>
      <c r="F174" s="71">
        <v>72.349999999999994</v>
      </c>
      <c r="G174" s="69" t="s">
        <v>113</v>
      </c>
      <c r="H174" s="71">
        <v>69.44</v>
      </c>
      <c r="I174" s="71">
        <v>75.260000000000005</v>
      </c>
      <c r="J174" s="70">
        <v>165</v>
      </c>
      <c r="K174" s="71">
        <v>19.059999999999999</v>
      </c>
      <c r="L174" s="71">
        <v>73.08</v>
      </c>
      <c r="M174" s="71">
        <v>0</v>
      </c>
      <c r="N174" s="71">
        <v>66.67</v>
      </c>
      <c r="O174" s="71">
        <v>75</v>
      </c>
      <c r="P174" s="71">
        <v>83.33</v>
      </c>
      <c r="Q174" s="71">
        <v>100</v>
      </c>
      <c r="R174" s="71">
        <v>72.599999999999994</v>
      </c>
      <c r="S174" s="71">
        <v>73.56</v>
      </c>
      <c r="T174" s="72">
        <v>4563</v>
      </c>
    </row>
    <row r="175" spans="1:20" ht="33.75" x14ac:dyDescent="0.25">
      <c r="A175" s="69" t="s">
        <v>111</v>
      </c>
      <c r="B175" s="69" t="s">
        <v>112</v>
      </c>
      <c r="C175" s="69" t="s">
        <v>129</v>
      </c>
      <c r="D175" s="69" t="s">
        <v>81</v>
      </c>
      <c r="E175" s="70">
        <v>2019</v>
      </c>
      <c r="F175" s="71">
        <v>69.11</v>
      </c>
      <c r="G175" s="69" t="s">
        <v>113</v>
      </c>
      <c r="H175" s="71">
        <v>66.459999999999994</v>
      </c>
      <c r="I175" s="71">
        <v>71.760000000000005</v>
      </c>
      <c r="J175" s="70">
        <v>164</v>
      </c>
      <c r="K175" s="71">
        <v>17.32</v>
      </c>
      <c r="L175" s="71">
        <v>69.599999999999994</v>
      </c>
      <c r="M175" s="71">
        <v>0</v>
      </c>
      <c r="N175" s="71">
        <v>58.33</v>
      </c>
      <c r="O175" s="71">
        <v>75</v>
      </c>
      <c r="P175" s="71">
        <v>75</v>
      </c>
      <c r="Q175" s="71">
        <v>100</v>
      </c>
      <c r="R175" s="71">
        <v>69.099999999999994</v>
      </c>
      <c r="S175" s="71">
        <v>70.099999999999994</v>
      </c>
      <c r="T175" s="72">
        <v>4570</v>
      </c>
    </row>
    <row r="176" spans="1:20" ht="33.75" x14ac:dyDescent="0.25">
      <c r="A176" s="69" t="s">
        <v>111</v>
      </c>
      <c r="B176" s="69" t="s">
        <v>112</v>
      </c>
      <c r="C176" s="69" t="s">
        <v>129</v>
      </c>
      <c r="D176" s="69" t="s">
        <v>82</v>
      </c>
      <c r="E176" s="70">
        <v>2019</v>
      </c>
      <c r="F176" s="71">
        <v>80.61</v>
      </c>
      <c r="G176" s="69" t="s">
        <v>113</v>
      </c>
      <c r="H176" s="71">
        <v>77.8</v>
      </c>
      <c r="I176" s="71">
        <v>83.41</v>
      </c>
      <c r="J176" s="70">
        <v>165</v>
      </c>
      <c r="K176" s="71">
        <v>18.39</v>
      </c>
      <c r="L176" s="71">
        <v>80.680000000000007</v>
      </c>
      <c r="M176" s="71">
        <v>0</v>
      </c>
      <c r="N176" s="71">
        <v>75</v>
      </c>
      <c r="O176" s="71">
        <v>81.25</v>
      </c>
      <c r="P176" s="71">
        <v>93.75</v>
      </c>
      <c r="Q176" s="71">
        <v>100</v>
      </c>
      <c r="R176" s="71">
        <v>80.16</v>
      </c>
      <c r="S176" s="71">
        <v>81.2</v>
      </c>
      <c r="T176" s="72">
        <v>4584</v>
      </c>
    </row>
    <row r="177" spans="1:20" ht="33.75" x14ac:dyDescent="0.25">
      <c r="A177" s="69" t="s">
        <v>111</v>
      </c>
      <c r="B177" s="69" t="s">
        <v>112</v>
      </c>
      <c r="C177" s="69" t="s">
        <v>129</v>
      </c>
      <c r="D177" s="69" t="s">
        <v>83</v>
      </c>
      <c r="E177" s="70">
        <v>2019</v>
      </c>
      <c r="F177" s="71">
        <v>58.29</v>
      </c>
      <c r="G177" s="69" t="s">
        <v>113</v>
      </c>
      <c r="H177" s="71">
        <v>51.81</v>
      </c>
      <c r="I177" s="71">
        <v>64.77</v>
      </c>
      <c r="J177" s="70">
        <v>100</v>
      </c>
      <c r="K177" s="71">
        <v>33.06</v>
      </c>
      <c r="L177" s="71">
        <v>65.19</v>
      </c>
      <c r="M177" s="71">
        <v>0</v>
      </c>
      <c r="N177" s="71">
        <v>37.5</v>
      </c>
      <c r="O177" s="71">
        <v>75</v>
      </c>
      <c r="P177" s="71">
        <v>91.67</v>
      </c>
      <c r="Q177" s="71">
        <v>100</v>
      </c>
      <c r="R177" s="71">
        <v>64.010000000000005</v>
      </c>
      <c r="S177" s="71">
        <v>66.36</v>
      </c>
      <c r="T177" s="72">
        <v>2931</v>
      </c>
    </row>
    <row r="178" spans="1:20" ht="33.75" x14ac:dyDescent="0.25">
      <c r="A178" s="69" t="s">
        <v>111</v>
      </c>
      <c r="B178" s="69" t="s">
        <v>112</v>
      </c>
      <c r="C178" s="69" t="s">
        <v>129</v>
      </c>
      <c r="D178" s="69" t="s">
        <v>85</v>
      </c>
      <c r="E178" s="70">
        <v>2019</v>
      </c>
      <c r="F178" s="71">
        <v>70.38</v>
      </c>
      <c r="G178" s="69" t="s">
        <v>113</v>
      </c>
      <c r="H178" s="71">
        <v>67.25</v>
      </c>
      <c r="I178" s="71">
        <v>73.52</v>
      </c>
      <c r="J178" s="70">
        <v>165</v>
      </c>
      <c r="K178" s="71">
        <v>20.52</v>
      </c>
      <c r="L178" s="71">
        <v>68.489999999999995</v>
      </c>
      <c r="M178" s="71">
        <v>0</v>
      </c>
      <c r="N178" s="71">
        <v>58.33</v>
      </c>
      <c r="O178" s="71">
        <v>71.67</v>
      </c>
      <c r="P178" s="71">
        <v>85</v>
      </c>
      <c r="Q178" s="71">
        <v>100</v>
      </c>
      <c r="R178" s="71">
        <v>67.83</v>
      </c>
      <c r="S178" s="71">
        <v>69.150000000000006</v>
      </c>
      <c r="T178" s="72">
        <v>4584</v>
      </c>
    </row>
    <row r="179" spans="1:20" ht="33.75" x14ac:dyDescent="0.25">
      <c r="A179" s="69" t="s">
        <v>111</v>
      </c>
      <c r="B179" s="69" t="s">
        <v>112</v>
      </c>
      <c r="C179" s="69" t="s">
        <v>129</v>
      </c>
      <c r="D179" s="69" t="s">
        <v>87</v>
      </c>
      <c r="E179" s="70">
        <v>2019</v>
      </c>
      <c r="F179" s="71">
        <v>60.21</v>
      </c>
      <c r="G179" s="69" t="s">
        <v>113</v>
      </c>
      <c r="H179" s="71">
        <v>56.26</v>
      </c>
      <c r="I179" s="71">
        <v>64.16</v>
      </c>
      <c r="J179" s="70">
        <v>152</v>
      </c>
      <c r="K179" s="71">
        <v>24.85</v>
      </c>
      <c r="L179" s="71">
        <v>59.41</v>
      </c>
      <c r="M179" s="71">
        <v>0</v>
      </c>
      <c r="N179" s="71">
        <v>38.33</v>
      </c>
      <c r="O179" s="71">
        <v>68.33</v>
      </c>
      <c r="P179" s="71">
        <v>76.67</v>
      </c>
      <c r="Q179" s="71">
        <v>100</v>
      </c>
      <c r="R179" s="71">
        <v>58.63</v>
      </c>
      <c r="S179" s="71">
        <v>60.19</v>
      </c>
      <c r="T179" s="72">
        <v>4201</v>
      </c>
    </row>
    <row r="180" spans="1:20" ht="33.75" x14ac:dyDescent="0.25">
      <c r="A180" s="69" t="s">
        <v>111</v>
      </c>
      <c r="B180" s="69" t="s">
        <v>112</v>
      </c>
      <c r="C180" s="69" t="s">
        <v>129</v>
      </c>
      <c r="D180" s="69" t="s">
        <v>89</v>
      </c>
      <c r="E180" s="70">
        <v>2019</v>
      </c>
      <c r="F180" s="71">
        <v>55.91</v>
      </c>
      <c r="G180" s="69" t="s">
        <v>113</v>
      </c>
      <c r="H180" s="71">
        <v>51.61</v>
      </c>
      <c r="I180" s="71">
        <v>60.22</v>
      </c>
      <c r="J180" s="70">
        <v>155</v>
      </c>
      <c r="K180" s="71">
        <v>27.34</v>
      </c>
      <c r="L180" s="71">
        <v>52.66</v>
      </c>
      <c r="M180" s="71">
        <v>0</v>
      </c>
      <c r="N180" s="71">
        <v>37.5</v>
      </c>
      <c r="O180" s="71">
        <v>50</v>
      </c>
      <c r="P180" s="71">
        <v>68.75</v>
      </c>
      <c r="Q180" s="71">
        <v>100</v>
      </c>
      <c r="R180" s="71">
        <v>51.86</v>
      </c>
      <c r="S180" s="71">
        <v>53.45</v>
      </c>
      <c r="T180" s="72">
        <v>4247</v>
      </c>
    </row>
    <row r="181" spans="1:20" ht="33.75" x14ac:dyDescent="0.25">
      <c r="A181" s="69" t="s">
        <v>111</v>
      </c>
      <c r="B181" s="69" t="s">
        <v>112</v>
      </c>
      <c r="C181" s="69" t="s">
        <v>129</v>
      </c>
      <c r="D181" s="69" t="s">
        <v>115</v>
      </c>
      <c r="E181" s="70">
        <v>2019</v>
      </c>
      <c r="F181" s="71">
        <v>55.68</v>
      </c>
      <c r="G181" s="69" t="s">
        <v>113</v>
      </c>
      <c r="H181" s="71">
        <v>52.2</v>
      </c>
      <c r="I181" s="71">
        <v>59.17</v>
      </c>
      <c r="J181" s="70">
        <v>162</v>
      </c>
      <c r="K181" s="71">
        <v>22.61</v>
      </c>
      <c r="L181" s="71">
        <v>57.91</v>
      </c>
      <c r="M181" s="71">
        <v>0</v>
      </c>
      <c r="N181" s="71">
        <v>43.75</v>
      </c>
      <c r="O181" s="71">
        <v>62.5</v>
      </c>
      <c r="P181" s="71">
        <v>75</v>
      </c>
      <c r="Q181" s="71">
        <v>100</v>
      </c>
      <c r="R181" s="71">
        <v>57.28</v>
      </c>
      <c r="S181" s="71">
        <v>58.54</v>
      </c>
      <c r="T181" s="72">
        <v>4449</v>
      </c>
    </row>
    <row r="182" spans="1:20" ht="33.75" x14ac:dyDescent="0.25">
      <c r="A182" s="69" t="s">
        <v>111</v>
      </c>
      <c r="B182" s="69" t="s">
        <v>112</v>
      </c>
      <c r="C182" s="69" t="s">
        <v>69</v>
      </c>
      <c r="D182" s="69" t="s">
        <v>86</v>
      </c>
      <c r="E182" s="70">
        <v>2019</v>
      </c>
      <c r="F182" s="71">
        <v>77.56</v>
      </c>
      <c r="G182" s="69" t="s">
        <v>113</v>
      </c>
      <c r="H182" s="71">
        <v>74.150000000000006</v>
      </c>
      <c r="I182" s="71">
        <v>80.97</v>
      </c>
      <c r="J182" s="70">
        <v>84</v>
      </c>
      <c r="K182" s="71">
        <v>15.96</v>
      </c>
      <c r="L182" s="71">
        <v>75.11</v>
      </c>
      <c r="M182" s="71">
        <v>4</v>
      </c>
      <c r="N182" s="71">
        <v>67</v>
      </c>
      <c r="O182" s="71">
        <v>76</v>
      </c>
      <c r="P182" s="71">
        <v>86</v>
      </c>
      <c r="Q182" s="71">
        <v>100</v>
      </c>
      <c r="R182" s="71">
        <v>74.63</v>
      </c>
      <c r="S182" s="71">
        <v>75.59</v>
      </c>
      <c r="T182" s="72">
        <v>4584</v>
      </c>
    </row>
    <row r="183" spans="1:20" ht="33.75" x14ac:dyDescent="0.25">
      <c r="A183" s="69" t="s">
        <v>111</v>
      </c>
      <c r="B183" s="69" t="s">
        <v>112</v>
      </c>
      <c r="C183" s="69" t="s">
        <v>69</v>
      </c>
      <c r="D183" s="69" t="s">
        <v>78</v>
      </c>
      <c r="E183" s="70">
        <v>2019</v>
      </c>
      <c r="F183" s="71">
        <v>91.19</v>
      </c>
      <c r="G183" s="69" t="s">
        <v>113</v>
      </c>
      <c r="H183" s="71">
        <v>89.04</v>
      </c>
      <c r="I183" s="71">
        <v>93.33</v>
      </c>
      <c r="J183" s="70">
        <v>80</v>
      </c>
      <c r="K183" s="71">
        <v>9.7899999999999991</v>
      </c>
      <c r="L183" s="71">
        <v>87.37</v>
      </c>
      <c r="M183" s="71">
        <v>12.5</v>
      </c>
      <c r="N183" s="71">
        <v>80</v>
      </c>
      <c r="O183" s="71">
        <v>90</v>
      </c>
      <c r="P183" s="71">
        <v>95</v>
      </c>
      <c r="Q183" s="71">
        <v>100</v>
      </c>
      <c r="R183" s="71">
        <v>86.98</v>
      </c>
      <c r="S183" s="71">
        <v>87.76</v>
      </c>
      <c r="T183" s="72">
        <v>4458</v>
      </c>
    </row>
    <row r="184" spans="1:20" ht="33.75" x14ac:dyDescent="0.25">
      <c r="A184" s="69" t="s">
        <v>111</v>
      </c>
      <c r="B184" s="69" t="s">
        <v>112</v>
      </c>
      <c r="C184" s="69" t="s">
        <v>69</v>
      </c>
      <c r="D184" s="69" t="s">
        <v>79</v>
      </c>
      <c r="E184" s="70">
        <v>2019</v>
      </c>
      <c r="F184" s="71">
        <v>85.83</v>
      </c>
      <c r="G184" s="69" t="s">
        <v>113</v>
      </c>
      <c r="H184" s="71">
        <v>82.87</v>
      </c>
      <c r="I184" s="71">
        <v>88.8</v>
      </c>
      <c r="J184" s="70">
        <v>65</v>
      </c>
      <c r="K184" s="71">
        <v>12.19</v>
      </c>
      <c r="L184" s="71">
        <v>85.3</v>
      </c>
      <c r="M184" s="71">
        <v>0</v>
      </c>
      <c r="N184" s="71">
        <v>81.25</v>
      </c>
      <c r="O184" s="71">
        <v>87.5</v>
      </c>
      <c r="P184" s="71">
        <v>93.75</v>
      </c>
      <c r="Q184" s="71">
        <v>100</v>
      </c>
      <c r="R184" s="71">
        <v>84.88</v>
      </c>
      <c r="S184" s="71">
        <v>85.72</v>
      </c>
      <c r="T184" s="72">
        <v>4012</v>
      </c>
    </row>
    <row r="185" spans="1:20" ht="33.75" x14ac:dyDescent="0.25">
      <c r="A185" s="69" t="s">
        <v>111</v>
      </c>
      <c r="B185" s="69" t="s">
        <v>112</v>
      </c>
      <c r="C185" s="69" t="s">
        <v>69</v>
      </c>
      <c r="D185" s="69" t="s">
        <v>88</v>
      </c>
      <c r="E185" s="70">
        <v>2019</v>
      </c>
      <c r="F185" s="71">
        <v>74.88</v>
      </c>
      <c r="G185" s="69" t="s">
        <v>113</v>
      </c>
      <c r="H185" s="71">
        <v>71.44</v>
      </c>
      <c r="I185" s="71">
        <v>78.319999999999993</v>
      </c>
      <c r="J185" s="70">
        <v>74</v>
      </c>
      <c r="K185" s="71">
        <v>15.09</v>
      </c>
      <c r="L185" s="71">
        <v>72.36</v>
      </c>
      <c r="M185" s="71">
        <v>0</v>
      </c>
      <c r="N185" s="71">
        <v>65</v>
      </c>
      <c r="O185" s="71">
        <v>75</v>
      </c>
      <c r="P185" s="71">
        <v>75</v>
      </c>
      <c r="Q185" s="71">
        <v>100</v>
      </c>
      <c r="R185" s="71">
        <v>71.900000000000006</v>
      </c>
      <c r="S185" s="71">
        <v>72.81</v>
      </c>
      <c r="T185" s="72">
        <v>4088</v>
      </c>
    </row>
    <row r="186" spans="1:20" ht="33.75" x14ac:dyDescent="0.25">
      <c r="A186" s="69" t="s">
        <v>111</v>
      </c>
      <c r="B186" s="69" t="s">
        <v>112</v>
      </c>
      <c r="C186" s="69" t="s">
        <v>69</v>
      </c>
      <c r="D186" s="69" t="s">
        <v>92</v>
      </c>
      <c r="E186" s="70">
        <v>2019</v>
      </c>
      <c r="F186" s="71">
        <v>51.49</v>
      </c>
      <c r="G186" s="69" t="s">
        <v>113</v>
      </c>
      <c r="H186" s="71">
        <v>47.18</v>
      </c>
      <c r="I186" s="71">
        <v>55.8</v>
      </c>
      <c r="J186" s="70">
        <v>84</v>
      </c>
      <c r="K186" s="71">
        <v>20.170000000000002</v>
      </c>
      <c r="L186" s="71">
        <v>48.9</v>
      </c>
      <c r="M186" s="71">
        <v>0</v>
      </c>
      <c r="N186" s="71">
        <v>37.5</v>
      </c>
      <c r="O186" s="71">
        <v>50</v>
      </c>
      <c r="P186" s="71">
        <v>62.5</v>
      </c>
      <c r="Q186" s="71">
        <v>100</v>
      </c>
      <c r="R186" s="71">
        <v>48.33</v>
      </c>
      <c r="S186" s="71">
        <v>49.48</v>
      </c>
      <c r="T186" s="72">
        <v>4584</v>
      </c>
    </row>
    <row r="187" spans="1:20" ht="33.75" x14ac:dyDescent="0.25">
      <c r="A187" s="69" t="s">
        <v>111</v>
      </c>
      <c r="B187" s="69" t="s">
        <v>112</v>
      </c>
      <c r="C187" s="69" t="s">
        <v>69</v>
      </c>
      <c r="D187" s="69" t="s">
        <v>91</v>
      </c>
      <c r="E187" s="70">
        <v>2019</v>
      </c>
      <c r="F187" s="71">
        <v>77.86</v>
      </c>
      <c r="G187" s="69" t="s">
        <v>113</v>
      </c>
      <c r="H187" s="71">
        <v>74.66</v>
      </c>
      <c r="I187" s="71">
        <v>81.06</v>
      </c>
      <c r="J187" s="70">
        <v>83</v>
      </c>
      <c r="K187" s="71">
        <v>14.88</v>
      </c>
      <c r="L187" s="71">
        <v>73</v>
      </c>
      <c r="M187" s="71">
        <v>0</v>
      </c>
      <c r="N187" s="71">
        <v>66.67</v>
      </c>
      <c r="O187" s="71">
        <v>75</v>
      </c>
      <c r="P187" s="71">
        <v>83.33</v>
      </c>
      <c r="Q187" s="71">
        <v>100</v>
      </c>
      <c r="R187" s="71">
        <v>72.540000000000006</v>
      </c>
      <c r="S187" s="71">
        <v>73.459999999999994</v>
      </c>
      <c r="T187" s="72">
        <v>4511</v>
      </c>
    </row>
    <row r="188" spans="1:20" ht="33.75" x14ac:dyDescent="0.25">
      <c r="A188" s="69" t="s">
        <v>111</v>
      </c>
      <c r="B188" s="69" t="s">
        <v>112</v>
      </c>
      <c r="C188" s="69" t="s">
        <v>69</v>
      </c>
      <c r="D188" s="69" t="s">
        <v>114</v>
      </c>
      <c r="E188" s="70">
        <v>2019</v>
      </c>
      <c r="F188" s="71">
        <v>67.099999999999994</v>
      </c>
      <c r="G188" s="69" t="s">
        <v>113</v>
      </c>
      <c r="H188" s="71">
        <v>62.8</v>
      </c>
      <c r="I188" s="71">
        <v>71.400000000000006</v>
      </c>
      <c r="J188" s="70">
        <v>77</v>
      </c>
      <c r="K188" s="71">
        <v>19.239999999999998</v>
      </c>
      <c r="L188" s="71">
        <v>67.52</v>
      </c>
      <c r="M188" s="71">
        <v>0</v>
      </c>
      <c r="N188" s="71">
        <v>56.25</v>
      </c>
      <c r="O188" s="71">
        <v>68.75</v>
      </c>
      <c r="P188" s="71">
        <v>81.25</v>
      </c>
      <c r="Q188" s="71">
        <v>100</v>
      </c>
      <c r="R188" s="71">
        <v>66.959999999999994</v>
      </c>
      <c r="S188" s="71">
        <v>68.069999999999993</v>
      </c>
      <c r="T188" s="72">
        <v>4258</v>
      </c>
    </row>
    <row r="189" spans="1:20" ht="33.75" x14ac:dyDescent="0.25">
      <c r="A189" s="69" t="s">
        <v>111</v>
      </c>
      <c r="B189" s="69" t="s">
        <v>112</v>
      </c>
      <c r="C189" s="69" t="s">
        <v>69</v>
      </c>
      <c r="D189" s="69" t="s">
        <v>90</v>
      </c>
      <c r="E189" s="70">
        <v>2019</v>
      </c>
      <c r="F189" s="71">
        <v>73.81</v>
      </c>
      <c r="G189" s="69" t="s">
        <v>113</v>
      </c>
      <c r="H189" s="71">
        <v>70.17</v>
      </c>
      <c r="I189" s="71">
        <v>77.45</v>
      </c>
      <c r="J189" s="70">
        <v>84</v>
      </c>
      <c r="K189" s="71">
        <v>17.03</v>
      </c>
      <c r="L189" s="71">
        <v>69.91</v>
      </c>
      <c r="M189" s="71">
        <v>0</v>
      </c>
      <c r="N189" s="71">
        <v>60</v>
      </c>
      <c r="O189" s="71">
        <v>75</v>
      </c>
      <c r="P189" s="71">
        <v>75</v>
      </c>
      <c r="Q189" s="71">
        <v>100</v>
      </c>
      <c r="R189" s="71">
        <v>69.400000000000006</v>
      </c>
      <c r="S189" s="71">
        <v>70.42</v>
      </c>
      <c r="T189" s="72">
        <v>4584</v>
      </c>
    </row>
    <row r="190" spans="1:20" ht="33.75" x14ac:dyDescent="0.25">
      <c r="A190" s="69" t="s">
        <v>111</v>
      </c>
      <c r="B190" s="69" t="s">
        <v>112</v>
      </c>
      <c r="C190" s="69" t="s">
        <v>69</v>
      </c>
      <c r="D190" s="69" t="s">
        <v>84</v>
      </c>
      <c r="E190" s="70">
        <v>2019</v>
      </c>
      <c r="F190" s="71">
        <v>78.75</v>
      </c>
      <c r="G190" s="69" t="s">
        <v>113</v>
      </c>
      <c r="H190" s="71">
        <v>75.11</v>
      </c>
      <c r="I190" s="71">
        <v>82.39</v>
      </c>
      <c r="J190" s="70">
        <v>84</v>
      </c>
      <c r="K190" s="71">
        <v>17.04</v>
      </c>
      <c r="L190" s="71">
        <v>74.28</v>
      </c>
      <c r="M190" s="71">
        <v>0</v>
      </c>
      <c r="N190" s="71">
        <v>65</v>
      </c>
      <c r="O190" s="71">
        <v>80</v>
      </c>
      <c r="P190" s="71">
        <v>85</v>
      </c>
      <c r="Q190" s="71">
        <v>100</v>
      </c>
      <c r="R190" s="71">
        <v>73.709999999999994</v>
      </c>
      <c r="S190" s="71">
        <v>74.849999999999994</v>
      </c>
      <c r="T190" s="72">
        <v>4584</v>
      </c>
    </row>
    <row r="191" spans="1:20" ht="33.75" x14ac:dyDescent="0.25">
      <c r="A191" s="69" t="s">
        <v>111</v>
      </c>
      <c r="B191" s="69" t="s">
        <v>112</v>
      </c>
      <c r="C191" s="69" t="s">
        <v>69</v>
      </c>
      <c r="D191" s="69" t="s">
        <v>77</v>
      </c>
      <c r="E191" s="70">
        <v>2019</v>
      </c>
      <c r="F191" s="71">
        <v>77.650000000000006</v>
      </c>
      <c r="G191" s="69" t="s">
        <v>113</v>
      </c>
      <c r="H191" s="71">
        <v>74.209999999999994</v>
      </c>
      <c r="I191" s="71">
        <v>81.09</v>
      </c>
      <c r="J191" s="70">
        <v>84</v>
      </c>
      <c r="K191" s="71">
        <v>16.09</v>
      </c>
      <c r="L191" s="71">
        <v>75.94</v>
      </c>
      <c r="M191" s="71">
        <v>10</v>
      </c>
      <c r="N191" s="71">
        <v>67.5</v>
      </c>
      <c r="O191" s="71">
        <v>77.5</v>
      </c>
      <c r="P191" s="71">
        <v>87.5</v>
      </c>
      <c r="Q191" s="71">
        <v>100</v>
      </c>
      <c r="R191" s="71">
        <v>75.48</v>
      </c>
      <c r="S191" s="71">
        <v>76.400000000000006</v>
      </c>
      <c r="T191" s="72">
        <v>4584</v>
      </c>
    </row>
    <row r="192" spans="1:20" ht="33.75" x14ac:dyDescent="0.25">
      <c r="A192" s="69" t="s">
        <v>111</v>
      </c>
      <c r="B192" s="69" t="s">
        <v>112</v>
      </c>
      <c r="C192" s="69" t="s">
        <v>69</v>
      </c>
      <c r="D192" s="69" t="s">
        <v>80</v>
      </c>
      <c r="E192" s="70">
        <v>2019</v>
      </c>
      <c r="F192" s="71">
        <v>73.260000000000005</v>
      </c>
      <c r="G192" s="69" t="s">
        <v>113</v>
      </c>
      <c r="H192" s="71">
        <v>69.7</v>
      </c>
      <c r="I192" s="71">
        <v>76.819999999999993</v>
      </c>
      <c r="J192" s="70">
        <v>84</v>
      </c>
      <c r="K192" s="71">
        <v>16.64</v>
      </c>
      <c r="L192" s="71">
        <v>73.08</v>
      </c>
      <c r="M192" s="71">
        <v>0</v>
      </c>
      <c r="N192" s="71">
        <v>66.67</v>
      </c>
      <c r="O192" s="71">
        <v>75</v>
      </c>
      <c r="P192" s="71">
        <v>83.33</v>
      </c>
      <c r="Q192" s="71">
        <v>100</v>
      </c>
      <c r="R192" s="71">
        <v>72.599999999999994</v>
      </c>
      <c r="S192" s="71">
        <v>73.56</v>
      </c>
      <c r="T192" s="72">
        <v>4563</v>
      </c>
    </row>
    <row r="193" spans="1:20" ht="33.75" x14ac:dyDescent="0.25">
      <c r="A193" s="69" t="s">
        <v>111</v>
      </c>
      <c r="B193" s="69" t="s">
        <v>112</v>
      </c>
      <c r="C193" s="69" t="s">
        <v>69</v>
      </c>
      <c r="D193" s="69" t="s">
        <v>81</v>
      </c>
      <c r="E193" s="70">
        <v>2019</v>
      </c>
      <c r="F193" s="71">
        <v>71.23</v>
      </c>
      <c r="G193" s="69" t="s">
        <v>113</v>
      </c>
      <c r="H193" s="71">
        <v>67.98</v>
      </c>
      <c r="I193" s="71">
        <v>74.489999999999995</v>
      </c>
      <c r="J193" s="70">
        <v>84</v>
      </c>
      <c r="K193" s="71">
        <v>15.22</v>
      </c>
      <c r="L193" s="71">
        <v>69.599999999999994</v>
      </c>
      <c r="M193" s="71">
        <v>0</v>
      </c>
      <c r="N193" s="71">
        <v>58.33</v>
      </c>
      <c r="O193" s="71">
        <v>75</v>
      </c>
      <c r="P193" s="71">
        <v>75</v>
      </c>
      <c r="Q193" s="71">
        <v>100</v>
      </c>
      <c r="R193" s="71">
        <v>69.099999999999994</v>
      </c>
      <c r="S193" s="71">
        <v>70.099999999999994</v>
      </c>
      <c r="T193" s="72">
        <v>4570</v>
      </c>
    </row>
    <row r="194" spans="1:20" ht="33.75" x14ac:dyDescent="0.25">
      <c r="A194" s="69" t="s">
        <v>111</v>
      </c>
      <c r="B194" s="69" t="s">
        <v>112</v>
      </c>
      <c r="C194" s="69" t="s">
        <v>69</v>
      </c>
      <c r="D194" s="69" t="s">
        <v>82</v>
      </c>
      <c r="E194" s="70">
        <v>2019</v>
      </c>
      <c r="F194" s="71">
        <v>84.15</v>
      </c>
      <c r="G194" s="69" t="s">
        <v>113</v>
      </c>
      <c r="H194" s="71">
        <v>81.040000000000006</v>
      </c>
      <c r="I194" s="71">
        <v>87.26</v>
      </c>
      <c r="J194" s="70">
        <v>84</v>
      </c>
      <c r="K194" s="71">
        <v>14.53</v>
      </c>
      <c r="L194" s="71">
        <v>80.680000000000007</v>
      </c>
      <c r="M194" s="71">
        <v>0</v>
      </c>
      <c r="N194" s="71">
        <v>75</v>
      </c>
      <c r="O194" s="71">
        <v>81.25</v>
      </c>
      <c r="P194" s="71">
        <v>93.75</v>
      </c>
      <c r="Q194" s="71">
        <v>100</v>
      </c>
      <c r="R194" s="71">
        <v>80.16</v>
      </c>
      <c r="S194" s="71">
        <v>81.2</v>
      </c>
      <c r="T194" s="72">
        <v>4584</v>
      </c>
    </row>
    <row r="195" spans="1:20" ht="33.75" x14ac:dyDescent="0.25">
      <c r="A195" s="69" t="s">
        <v>111</v>
      </c>
      <c r="B195" s="69" t="s">
        <v>112</v>
      </c>
      <c r="C195" s="69" t="s">
        <v>69</v>
      </c>
      <c r="D195" s="69" t="s">
        <v>83</v>
      </c>
      <c r="E195" s="70">
        <v>2019</v>
      </c>
      <c r="F195" s="71">
        <v>66.98</v>
      </c>
      <c r="G195" s="69" t="s">
        <v>113</v>
      </c>
      <c r="H195" s="71">
        <v>58.99</v>
      </c>
      <c r="I195" s="71">
        <v>74.959999999999994</v>
      </c>
      <c r="J195" s="70">
        <v>54</v>
      </c>
      <c r="K195" s="71">
        <v>29.93</v>
      </c>
      <c r="L195" s="71">
        <v>65.19</v>
      </c>
      <c r="M195" s="71">
        <v>0</v>
      </c>
      <c r="N195" s="71">
        <v>37.5</v>
      </c>
      <c r="O195" s="71">
        <v>75</v>
      </c>
      <c r="P195" s="71">
        <v>91.67</v>
      </c>
      <c r="Q195" s="71">
        <v>100</v>
      </c>
      <c r="R195" s="71">
        <v>64.010000000000005</v>
      </c>
      <c r="S195" s="71">
        <v>66.36</v>
      </c>
      <c r="T195" s="72">
        <v>2931</v>
      </c>
    </row>
    <row r="196" spans="1:20" ht="33.75" x14ac:dyDescent="0.25">
      <c r="A196" s="69" t="s">
        <v>111</v>
      </c>
      <c r="B196" s="69" t="s">
        <v>112</v>
      </c>
      <c r="C196" s="69" t="s">
        <v>69</v>
      </c>
      <c r="D196" s="69" t="s">
        <v>85</v>
      </c>
      <c r="E196" s="70">
        <v>2019</v>
      </c>
      <c r="F196" s="71">
        <v>68.69</v>
      </c>
      <c r="G196" s="69" t="s">
        <v>113</v>
      </c>
      <c r="H196" s="71">
        <v>63.8</v>
      </c>
      <c r="I196" s="71">
        <v>73.58</v>
      </c>
      <c r="J196" s="70">
        <v>84</v>
      </c>
      <c r="K196" s="71">
        <v>22.88</v>
      </c>
      <c r="L196" s="71">
        <v>68.489999999999995</v>
      </c>
      <c r="M196" s="71">
        <v>0</v>
      </c>
      <c r="N196" s="71">
        <v>58.33</v>
      </c>
      <c r="O196" s="71">
        <v>71.67</v>
      </c>
      <c r="P196" s="71">
        <v>85</v>
      </c>
      <c r="Q196" s="71">
        <v>100</v>
      </c>
      <c r="R196" s="71">
        <v>67.83</v>
      </c>
      <c r="S196" s="71">
        <v>69.150000000000006</v>
      </c>
      <c r="T196" s="72">
        <v>4584</v>
      </c>
    </row>
    <row r="197" spans="1:20" ht="33.75" x14ac:dyDescent="0.25">
      <c r="A197" s="69" t="s">
        <v>111</v>
      </c>
      <c r="B197" s="69" t="s">
        <v>112</v>
      </c>
      <c r="C197" s="69" t="s">
        <v>69</v>
      </c>
      <c r="D197" s="69" t="s">
        <v>87</v>
      </c>
      <c r="E197" s="70">
        <v>2019</v>
      </c>
      <c r="F197" s="71">
        <v>59.61</v>
      </c>
      <c r="G197" s="69" t="s">
        <v>113</v>
      </c>
      <c r="H197" s="71">
        <v>53.29</v>
      </c>
      <c r="I197" s="71">
        <v>65.930000000000007</v>
      </c>
      <c r="J197" s="70">
        <v>77</v>
      </c>
      <c r="K197" s="71">
        <v>28.29</v>
      </c>
      <c r="L197" s="71">
        <v>59.41</v>
      </c>
      <c r="M197" s="71">
        <v>0</v>
      </c>
      <c r="N197" s="71">
        <v>38.33</v>
      </c>
      <c r="O197" s="71">
        <v>68.33</v>
      </c>
      <c r="P197" s="71">
        <v>76.67</v>
      </c>
      <c r="Q197" s="71">
        <v>100</v>
      </c>
      <c r="R197" s="71">
        <v>58.63</v>
      </c>
      <c r="S197" s="71">
        <v>60.19</v>
      </c>
      <c r="T197" s="72">
        <v>4201</v>
      </c>
    </row>
    <row r="198" spans="1:20" ht="33.75" x14ac:dyDescent="0.25">
      <c r="A198" s="69" t="s">
        <v>111</v>
      </c>
      <c r="B198" s="69" t="s">
        <v>112</v>
      </c>
      <c r="C198" s="69" t="s">
        <v>69</v>
      </c>
      <c r="D198" s="69" t="s">
        <v>89</v>
      </c>
      <c r="E198" s="70">
        <v>2019</v>
      </c>
      <c r="F198" s="71">
        <v>51.51</v>
      </c>
      <c r="G198" s="69" t="s">
        <v>113</v>
      </c>
      <c r="H198" s="71">
        <v>45.97</v>
      </c>
      <c r="I198" s="71">
        <v>57.06</v>
      </c>
      <c r="J198" s="70">
        <v>77</v>
      </c>
      <c r="K198" s="71">
        <v>24.81</v>
      </c>
      <c r="L198" s="71">
        <v>52.66</v>
      </c>
      <c r="M198" s="71">
        <v>0</v>
      </c>
      <c r="N198" s="71">
        <v>37.5</v>
      </c>
      <c r="O198" s="71">
        <v>50</v>
      </c>
      <c r="P198" s="71">
        <v>68.75</v>
      </c>
      <c r="Q198" s="71">
        <v>100</v>
      </c>
      <c r="R198" s="71">
        <v>51.86</v>
      </c>
      <c r="S198" s="71">
        <v>53.45</v>
      </c>
      <c r="T198" s="72">
        <v>4247</v>
      </c>
    </row>
    <row r="199" spans="1:20" ht="33.75" x14ac:dyDescent="0.25">
      <c r="A199" s="69" t="s">
        <v>111</v>
      </c>
      <c r="B199" s="69" t="s">
        <v>112</v>
      </c>
      <c r="C199" s="69" t="s">
        <v>69</v>
      </c>
      <c r="D199" s="69" t="s">
        <v>115</v>
      </c>
      <c r="E199" s="70">
        <v>2019</v>
      </c>
      <c r="F199" s="71">
        <v>59.55</v>
      </c>
      <c r="G199" s="69" t="s">
        <v>113</v>
      </c>
      <c r="H199" s="71">
        <v>55.04</v>
      </c>
      <c r="I199" s="71">
        <v>64.06</v>
      </c>
      <c r="J199" s="70">
        <v>77</v>
      </c>
      <c r="K199" s="71">
        <v>20.18</v>
      </c>
      <c r="L199" s="71">
        <v>57.91</v>
      </c>
      <c r="M199" s="71">
        <v>0</v>
      </c>
      <c r="N199" s="71">
        <v>43.75</v>
      </c>
      <c r="O199" s="71">
        <v>62.5</v>
      </c>
      <c r="P199" s="71">
        <v>75</v>
      </c>
      <c r="Q199" s="71">
        <v>100</v>
      </c>
      <c r="R199" s="71">
        <v>57.28</v>
      </c>
      <c r="S199" s="71">
        <v>58.54</v>
      </c>
      <c r="T199" s="72">
        <v>4449</v>
      </c>
    </row>
    <row r="200" spans="1:20" ht="33.75" x14ac:dyDescent="0.25">
      <c r="A200" s="69" t="s">
        <v>111</v>
      </c>
      <c r="B200" s="69" t="s">
        <v>112</v>
      </c>
      <c r="C200" s="69" t="s">
        <v>130</v>
      </c>
      <c r="D200" s="69" t="s">
        <v>86</v>
      </c>
      <c r="E200" s="70">
        <v>2019</v>
      </c>
      <c r="F200" s="71">
        <v>77.209999999999994</v>
      </c>
      <c r="G200" s="69" t="s">
        <v>113</v>
      </c>
      <c r="H200" s="71">
        <v>74.63</v>
      </c>
      <c r="I200" s="71">
        <v>79.8</v>
      </c>
      <c r="J200" s="70">
        <v>169</v>
      </c>
      <c r="K200" s="71">
        <v>17.13</v>
      </c>
      <c r="L200" s="71">
        <v>75.11</v>
      </c>
      <c r="M200" s="71">
        <v>4</v>
      </c>
      <c r="N200" s="71">
        <v>67</v>
      </c>
      <c r="O200" s="71">
        <v>76</v>
      </c>
      <c r="P200" s="71">
        <v>86</v>
      </c>
      <c r="Q200" s="71">
        <v>100</v>
      </c>
      <c r="R200" s="71">
        <v>74.63</v>
      </c>
      <c r="S200" s="71">
        <v>75.59</v>
      </c>
      <c r="T200" s="72">
        <v>4584</v>
      </c>
    </row>
    <row r="201" spans="1:20" ht="33.75" x14ac:dyDescent="0.25">
      <c r="A201" s="69" t="s">
        <v>111</v>
      </c>
      <c r="B201" s="69" t="s">
        <v>112</v>
      </c>
      <c r="C201" s="69" t="s">
        <v>130</v>
      </c>
      <c r="D201" s="69" t="s">
        <v>78</v>
      </c>
      <c r="E201" s="70">
        <v>2019</v>
      </c>
      <c r="F201" s="71">
        <v>89.06</v>
      </c>
      <c r="G201" s="69" t="s">
        <v>113</v>
      </c>
      <c r="H201" s="71">
        <v>87.21</v>
      </c>
      <c r="I201" s="71">
        <v>90.91</v>
      </c>
      <c r="J201" s="70">
        <v>162</v>
      </c>
      <c r="K201" s="71">
        <v>12.03</v>
      </c>
      <c r="L201" s="71">
        <v>87.37</v>
      </c>
      <c r="M201" s="71">
        <v>12.5</v>
      </c>
      <c r="N201" s="71">
        <v>80</v>
      </c>
      <c r="O201" s="71">
        <v>90</v>
      </c>
      <c r="P201" s="71">
        <v>95</v>
      </c>
      <c r="Q201" s="71">
        <v>100</v>
      </c>
      <c r="R201" s="71">
        <v>86.98</v>
      </c>
      <c r="S201" s="71">
        <v>87.76</v>
      </c>
      <c r="T201" s="72">
        <v>4458</v>
      </c>
    </row>
    <row r="202" spans="1:20" ht="33.75" x14ac:dyDescent="0.25">
      <c r="A202" s="69" t="s">
        <v>111</v>
      </c>
      <c r="B202" s="69" t="s">
        <v>112</v>
      </c>
      <c r="C202" s="69" t="s">
        <v>130</v>
      </c>
      <c r="D202" s="69" t="s">
        <v>79</v>
      </c>
      <c r="E202" s="70">
        <v>2019</v>
      </c>
      <c r="F202" s="71">
        <v>86.23</v>
      </c>
      <c r="G202" s="69" t="s">
        <v>113</v>
      </c>
      <c r="H202" s="71">
        <v>84.17</v>
      </c>
      <c r="I202" s="71">
        <v>88.28</v>
      </c>
      <c r="J202" s="70">
        <v>144</v>
      </c>
      <c r="K202" s="71">
        <v>12.58</v>
      </c>
      <c r="L202" s="71">
        <v>85.3</v>
      </c>
      <c r="M202" s="71">
        <v>0</v>
      </c>
      <c r="N202" s="71">
        <v>81.25</v>
      </c>
      <c r="O202" s="71">
        <v>87.5</v>
      </c>
      <c r="P202" s="71">
        <v>93.75</v>
      </c>
      <c r="Q202" s="71">
        <v>100</v>
      </c>
      <c r="R202" s="71">
        <v>84.88</v>
      </c>
      <c r="S202" s="71">
        <v>85.72</v>
      </c>
      <c r="T202" s="72">
        <v>4012</v>
      </c>
    </row>
    <row r="203" spans="1:20" ht="33.75" x14ac:dyDescent="0.25">
      <c r="A203" s="69" t="s">
        <v>111</v>
      </c>
      <c r="B203" s="69" t="s">
        <v>112</v>
      </c>
      <c r="C203" s="69" t="s">
        <v>130</v>
      </c>
      <c r="D203" s="69" t="s">
        <v>88</v>
      </c>
      <c r="E203" s="70">
        <v>2019</v>
      </c>
      <c r="F203" s="71">
        <v>75.36</v>
      </c>
      <c r="G203" s="74" t="s">
        <v>132</v>
      </c>
      <c r="H203" s="71">
        <v>73.150000000000006</v>
      </c>
      <c r="I203" s="71">
        <v>77.569999999999993</v>
      </c>
      <c r="J203" s="70">
        <v>163</v>
      </c>
      <c r="K203" s="71">
        <v>14.4</v>
      </c>
      <c r="L203" s="71">
        <v>72.36</v>
      </c>
      <c r="M203" s="71">
        <v>0</v>
      </c>
      <c r="N203" s="71">
        <v>65</v>
      </c>
      <c r="O203" s="71">
        <v>75</v>
      </c>
      <c r="P203" s="71">
        <v>75</v>
      </c>
      <c r="Q203" s="71">
        <v>100</v>
      </c>
      <c r="R203" s="71">
        <v>71.900000000000006</v>
      </c>
      <c r="S203" s="71">
        <v>72.81</v>
      </c>
      <c r="T203" s="72">
        <v>4088</v>
      </c>
    </row>
    <row r="204" spans="1:20" ht="33.75" x14ac:dyDescent="0.25">
      <c r="A204" s="69" t="s">
        <v>111</v>
      </c>
      <c r="B204" s="69" t="s">
        <v>112</v>
      </c>
      <c r="C204" s="69" t="s">
        <v>130</v>
      </c>
      <c r="D204" s="69" t="s">
        <v>92</v>
      </c>
      <c r="E204" s="70">
        <v>2019</v>
      </c>
      <c r="F204" s="71">
        <v>51.29</v>
      </c>
      <c r="G204" s="69" t="s">
        <v>113</v>
      </c>
      <c r="H204" s="71">
        <v>48.22</v>
      </c>
      <c r="I204" s="71">
        <v>54.37</v>
      </c>
      <c r="J204" s="70">
        <v>169</v>
      </c>
      <c r="K204" s="71">
        <v>20.399999999999999</v>
      </c>
      <c r="L204" s="71">
        <v>48.9</v>
      </c>
      <c r="M204" s="71">
        <v>0</v>
      </c>
      <c r="N204" s="71">
        <v>37.5</v>
      </c>
      <c r="O204" s="71">
        <v>50</v>
      </c>
      <c r="P204" s="71">
        <v>62.5</v>
      </c>
      <c r="Q204" s="71">
        <v>100</v>
      </c>
      <c r="R204" s="71">
        <v>48.33</v>
      </c>
      <c r="S204" s="71">
        <v>49.48</v>
      </c>
      <c r="T204" s="72">
        <v>4584</v>
      </c>
    </row>
    <row r="205" spans="1:20" ht="33.75" x14ac:dyDescent="0.25">
      <c r="A205" s="69" t="s">
        <v>111</v>
      </c>
      <c r="B205" s="69" t="s">
        <v>112</v>
      </c>
      <c r="C205" s="69" t="s">
        <v>130</v>
      </c>
      <c r="D205" s="69" t="s">
        <v>91</v>
      </c>
      <c r="E205" s="70">
        <v>2019</v>
      </c>
      <c r="F205" s="71">
        <v>73.510000000000005</v>
      </c>
      <c r="G205" s="69" t="s">
        <v>113</v>
      </c>
      <c r="H205" s="71">
        <v>71</v>
      </c>
      <c r="I205" s="71">
        <v>76.03</v>
      </c>
      <c r="J205" s="70">
        <v>168</v>
      </c>
      <c r="K205" s="71">
        <v>16.64</v>
      </c>
      <c r="L205" s="71">
        <v>73</v>
      </c>
      <c r="M205" s="71">
        <v>0</v>
      </c>
      <c r="N205" s="71">
        <v>66.67</v>
      </c>
      <c r="O205" s="71">
        <v>75</v>
      </c>
      <c r="P205" s="71">
        <v>83.33</v>
      </c>
      <c r="Q205" s="71">
        <v>100</v>
      </c>
      <c r="R205" s="71">
        <v>72.540000000000006</v>
      </c>
      <c r="S205" s="71">
        <v>73.459999999999994</v>
      </c>
      <c r="T205" s="72">
        <v>4511</v>
      </c>
    </row>
    <row r="206" spans="1:20" ht="33.75" x14ac:dyDescent="0.25">
      <c r="A206" s="69" t="s">
        <v>111</v>
      </c>
      <c r="B206" s="69" t="s">
        <v>112</v>
      </c>
      <c r="C206" s="69" t="s">
        <v>130</v>
      </c>
      <c r="D206" s="69" t="s">
        <v>114</v>
      </c>
      <c r="E206" s="70">
        <v>2019</v>
      </c>
      <c r="F206" s="71">
        <v>69.36</v>
      </c>
      <c r="G206" s="69" t="s">
        <v>113</v>
      </c>
      <c r="H206" s="71">
        <v>66.56</v>
      </c>
      <c r="I206" s="71">
        <v>72.17</v>
      </c>
      <c r="J206" s="70">
        <v>153</v>
      </c>
      <c r="K206" s="71">
        <v>17.71</v>
      </c>
      <c r="L206" s="71">
        <v>67.52</v>
      </c>
      <c r="M206" s="71">
        <v>0</v>
      </c>
      <c r="N206" s="71">
        <v>56.25</v>
      </c>
      <c r="O206" s="71">
        <v>68.75</v>
      </c>
      <c r="P206" s="71">
        <v>81.25</v>
      </c>
      <c r="Q206" s="71">
        <v>100</v>
      </c>
      <c r="R206" s="71">
        <v>66.959999999999994</v>
      </c>
      <c r="S206" s="71">
        <v>68.069999999999993</v>
      </c>
      <c r="T206" s="72">
        <v>4258</v>
      </c>
    </row>
    <row r="207" spans="1:20" ht="33.75" x14ac:dyDescent="0.25">
      <c r="A207" s="69" t="s">
        <v>111</v>
      </c>
      <c r="B207" s="69" t="s">
        <v>112</v>
      </c>
      <c r="C207" s="69" t="s">
        <v>130</v>
      </c>
      <c r="D207" s="69" t="s">
        <v>90</v>
      </c>
      <c r="E207" s="70">
        <v>2019</v>
      </c>
      <c r="F207" s="71">
        <v>72.040000000000006</v>
      </c>
      <c r="G207" s="69" t="s">
        <v>113</v>
      </c>
      <c r="H207" s="71">
        <v>69.209999999999994</v>
      </c>
      <c r="I207" s="71">
        <v>74.88</v>
      </c>
      <c r="J207" s="70">
        <v>169</v>
      </c>
      <c r="K207" s="71">
        <v>18.8</v>
      </c>
      <c r="L207" s="71">
        <v>69.91</v>
      </c>
      <c r="M207" s="71">
        <v>0</v>
      </c>
      <c r="N207" s="71">
        <v>60</v>
      </c>
      <c r="O207" s="71">
        <v>75</v>
      </c>
      <c r="P207" s="71">
        <v>75</v>
      </c>
      <c r="Q207" s="71">
        <v>100</v>
      </c>
      <c r="R207" s="71">
        <v>69.400000000000006</v>
      </c>
      <c r="S207" s="71">
        <v>70.42</v>
      </c>
      <c r="T207" s="72">
        <v>4584</v>
      </c>
    </row>
    <row r="208" spans="1:20" ht="33.75" x14ac:dyDescent="0.25">
      <c r="A208" s="69" t="s">
        <v>111</v>
      </c>
      <c r="B208" s="69" t="s">
        <v>112</v>
      </c>
      <c r="C208" s="69" t="s">
        <v>130</v>
      </c>
      <c r="D208" s="69" t="s">
        <v>84</v>
      </c>
      <c r="E208" s="70">
        <v>2019</v>
      </c>
      <c r="F208" s="71">
        <v>71.97</v>
      </c>
      <c r="G208" s="69" t="s">
        <v>113</v>
      </c>
      <c r="H208" s="71">
        <v>68.760000000000005</v>
      </c>
      <c r="I208" s="71">
        <v>75.180000000000007</v>
      </c>
      <c r="J208" s="70">
        <v>169</v>
      </c>
      <c r="K208" s="71">
        <v>21.28</v>
      </c>
      <c r="L208" s="71">
        <v>74.28</v>
      </c>
      <c r="M208" s="71">
        <v>0</v>
      </c>
      <c r="N208" s="71">
        <v>65</v>
      </c>
      <c r="O208" s="71">
        <v>80</v>
      </c>
      <c r="P208" s="71">
        <v>85</v>
      </c>
      <c r="Q208" s="71">
        <v>100</v>
      </c>
      <c r="R208" s="71">
        <v>73.709999999999994</v>
      </c>
      <c r="S208" s="71">
        <v>74.849999999999994</v>
      </c>
      <c r="T208" s="72">
        <v>4584</v>
      </c>
    </row>
    <row r="209" spans="1:20" ht="33.75" x14ac:dyDescent="0.25">
      <c r="A209" s="69" t="s">
        <v>111</v>
      </c>
      <c r="B209" s="69" t="s">
        <v>112</v>
      </c>
      <c r="C209" s="69" t="s">
        <v>130</v>
      </c>
      <c r="D209" s="69" t="s">
        <v>77</v>
      </c>
      <c r="E209" s="70">
        <v>2019</v>
      </c>
      <c r="F209" s="71">
        <v>76.98</v>
      </c>
      <c r="G209" s="69" t="s">
        <v>113</v>
      </c>
      <c r="H209" s="71">
        <v>74.52</v>
      </c>
      <c r="I209" s="71">
        <v>79.44</v>
      </c>
      <c r="J209" s="70">
        <v>169</v>
      </c>
      <c r="K209" s="71">
        <v>16.309999999999999</v>
      </c>
      <c r="L209" s="71">
        <v>75.94</v>
      </c>
      <c r="M209" s="71">
        <v>10</v>
      </c>
      <c r="N209" s="71">
        <v>67.5</v>
      </c>
      <c r="O209" s="71">
        <v>77.5</v>
      </c>
      <c r="P209" s="71">
        <v>87.5</v>
      </c>
      <c r="Q209" s="71">
        <v>100</v>
      </c>
      <c r="R209" s="71">
        <v>75.48</v>
      </c>
      <c r="S209" s="71">
        <v>76.400000000000006</v>
      </c>
      <c r="T209" s="72">
        <v>4584</v>
      </c>
    </row>
    <row r="210" spans="1:20" ht="33.75" x14ac:dyDescent="0.25">
      <c r="A210" s="69" t="s">
        <v>111</v>
      </c>
      <c r="B210" s="69" t="s">
        <v>112</v>
      </c>
      <c r="C210" s="69" t="s">
        <v>130</v>
      </c>
      <c r="D210" s="69" t="s">
        <v>80</v>
      </c>
      <c r="E210" s="70">
        <v>2019</v>
      </c>
      <c r="F210" s="71">
        <v>74.900000000000006</v>
      </c>
      <c r="G210" s="69" t="s">
        <v>113</v>
      </c>
      <c r="H210" s="71">
        <v>72.22</v>
      </c>
      <c r="I210" s="71">
        <v>77.58</v>
      </c>
      <c r="J210" s="70">
        <v>169</v>
      </c>
      <c r="K210" s="71">
        <v>17.760000000000002</v>
      </c>
      <c r="L210" s="71">
        <v>73.08</v>
      </c>
      <c r="M210" s="71">
        <v>0</v>
      </c>
      <c r="N210" s="71">
        <v>66.67</v>
      </c>
      <c r="O210" s="71">
        <v>75</v>
      </c>
      <c r="P210" s="71">
        <v>83.33</v>
      </c>
      <c r="Q210" s="71">
        <v>100</v>
      </c>
      <c r="R210" s="71">
        <v>72.599999999999994</v>
      </c>
      <c r="S210" s="71">
        <v>73.56</v>
      </c>
      <c r="T210" s="72">
        <v>4563</v>
      </c>
    </row>
    <row r="211" spans="1:20" ht="33.75" x14ac:dyDescent="0.25">
      <c r="A211" s="69" t="s">
        <v>111</v>
      </c>
      <c r="B211" s="69" t="s">
        <v>112</v>
      </c>
      <c r="C211" s="69" t="s">
        <v>130</v>
      </c>
      <c r="D211" s="69" t="s">
        <v>81</v>
      </c>
      <c r="E211" s="70">
        <v>2019</v>
      </c>
      <c r="F211" s="71">
        <v>69.23</v>
      </c>
      <c r="G211" s="69" t="s">
        <v>113</v>
      </c>
      <c r="H211" s="71">
        <v>66.47</v>
      </c>
      <c r="I211" s="71">
        <v>72</v>
      </c>
      <c r="J211" s="70">
        <v>169</v>
      </c>
      <c r="K211" s="71">
        <v>18.34</v>
      </c>
      <c r="L211" s="71">
        <v>69.599999999999994</v>
      </c>
      <c r="M211" s="71">
        <v>0</v>
      </c>
      <c r="N211" s="71">
        <v>58.33</v>
      </c>
      <c r="O211" s="71">
        <v>75</v>
      </c>
      <c r="P211" s="71">
        <v>75</v>
      </c>
      <c r="Q211" s="71">
        <v>100</v>
      </c>
      <c r="R211" s="71">
        <v>69.099999999999994</v>
      </c>
      <c r="S211" s="71">
        <v>70.099999999999994</v>
      </c>
      <c r="T211" s="72">
        <v>4570</v>
      </c>
    </row>
    <row r="212" spans="1:20" ht="33.75" x14ac:dyDescent="0.25">
      <c r="A212" s="69" t="s">
        <v>111</v>
      </c>
      <c r="B212" s="69" t="s">
        <v>112</v>
      </c>
      <c r="C212" s="69" t="s">
        <v>130</v>
      </c>
      <c r="D212" s="69" t="s">
        <v>82</v>
      </c>
      <c r="E212" s="70">
        <v>2019</v>
      </c>
      <c r="F212" s="71">
        <v>79.81</v>
      </c>
      <c r="G212" s="69" t="s">
        <v>113</v>
      </c>
      <c r="H212" s="71">
        <v>77.010000000000005</v>
      </c>
      <c r="I212" s="71">
        <v>82.61</v>
      </c>
      <c r="J212" s="70">
        <v>169</v>
      </c>
      <c r="K212" s="71">
        <v>18.579999999999998</v>
      </c>
      <c r="L212" s="71">
        <v>80.680000000000007</v>
      </c>
      <c r="M212" s="71">
        <v>0</v>
      </c>
      <c r="N212" s="71">
        <v>75</v>
      </c>
      <c r="O212" s="71">
        <v>81.25</v>
      </c>
      <c r="P212" s="71">
        <v>93.75</v>
      </c>
      <c r="Q212" s="71">
        <v>100</v>
      </c>
      <c r="R212" s="71">
        <v>80.16</v>
      </c>
      <c r="S212" s="71">
        <v>81.2</v>
      </c>
      <c r="T212" s="72">
        <v>4584</v>
      </c>
    </row>
    <row r="213" spans="1:20" ht="33.75" x14ac:dyDescent="0.25">
      <c r="A213" s="69" t="s">
        <v>111</v>
      </c>
      <c r="B213" s="69" t="s">
        <v>112</v>
      </c>
      <c r="C213" s="69" t="s">
        <v>130</v>
      </c>
      <c r="D213" s="69" t="s">
        <v>83</v>
      </c>
      <c r="E213" s="70">
        <v>2019</v>
      </c>
      <c r="F213" s="71">
        <v>66.010000000000005</v>
      </c>
      <c r="G213" s="69" t="s">
        <v>113</v>
      </c>
      <c r="H213" s="71">
        <v>59.48</v>
      </c>
      <c r="I213" s="71">
        <v>72.540000000000006</v>
      </c>
      <c r="J213" s="70">
        <v>95</v>
      </c>
      <c r="K213" s="71">
        <v>32.479999999999997</v>
      </c>
      <c r="L213" s="71">
        <v>65.19</v>
      </c>
      <c r="M213" s="71">
        <v>0</v>
      </c>
      <c r="N213" s="71">
        <v>37.5</v>
      </c>
      <c r="O213" s="71">
        <v>75</v>
      </c>
      <c r="P213" s="71">
        <v>91.67</v>
      </c>
      <c r="Q213" s="71">
        <v>100</v>
      </c>
      <c r="R213" s="71">
        <v>64.010000000000005</v>
      </c>
      <c r="S213" s="71">
        <v>66.36</v>
      </c>
      <c r="T213" s="72">
        <v>2931</v>
      </c>
    </row>
    <row r="214" spans="1:20" ht="33.75" x14ac:dyDescent="0.25">
      <c r="A214" s="69" t="s">
        <v>111</v>
      </c>
      <c r="B214" s="69" t="s">
        <v>112</v>
      </c>
      <c r="C214" s="69" t="s">
        <v>130</v>
      </c>
      <c r="D214" s="69" t="s">
        <v>85</v>
      </c>
      <c r="E214" s="70">
        <v>2019</v>
      </c>
      <c r="F214" s="71">
        <v>69.680000000000007</v>
      </c>
      <c r="G214" s="69" t="s">
        <v>113</v>
      </c>
      <c r="H214" s="71">
        <v>65.97</v>
      </c>
      <c r="I214" s="71">
        <v>73.400000000000006</v>
      </c>
      <c r="J214" s="70">
        <v>169</v>
      </c>
      <c r="K214" s="71">
        <v>24.64</v>
      </c>
      <c r="L214" s="71">
        <v>68.489999999999995</v>
      </c>
      <c r="M214" s="71">
        <v>0</v>
      </c>
      <c r="N214" s="71">
        <v>58.33</v>
      </c>
      <c r="O214" s="71">
        <v>71.67</v>
      </c>
      <c r="P214" s="71">
        <v>85</v>
      </c>
      <c r="Q214" s="71">
        <v>100</v>
      </c>
      <c r="R214" s="71">
        <v>67.83</v>
      </c>
      <c r="S214" s="71">
        <v>69.150000000000006</v>
      </c>
      <c r="T214" s="72">
        <v>4584</v>
      </c>
    </row>
    <row r="215" spans="1:20" ht="33.75" x14ac:dyDescent="0.25">
      <c r="A215" s="69" t="s">
        <v>111</v>
      </c>
      <c r="B215" s="69" t="s">
        <v>112</v>
      </c>
      <c r="C215" s="69" t="s">
        <v>130</v>
      </c>
      <c r="D215" s="69" t="s">
        <v>87</v>
      </c>
      <c r="E215" s="70">
        <v>2019</v>
      </c>
      <c r="F215" s="71">
        <v>65.400000000000006</v>
      </c>
      <c r="G215" s="69" t="s">
        <v>113</v>
      </c>
      <c r="H215" s="71">
        <v>61.71</v>
      </c>
      <c r="I215" s="71">
        <v>69.08</v>
      </c>
      <c r="J215" s="70">
        <v>155</v>
      </c>
      <c r="K215" s="71">
        <v>23.4</v>
      </c>
      <c r="L215" s="71">
        <v>59.41</v>
      </c>
      <c r="M215" s="71">
        <v>0</v>
      </c>
      <c r="N215" s="71">
        <v>38.33</v>
      </c>
      <c r="O215" s="71">
        <v>68.33</v>
      </c>
      <c r="P215" s="71">
        <v>76.67</v>
      </c>
      <c r="Q215" s="71">
        <v>100</v>
      </c>
      <c r="R215" s="71">
        <v>58.63</v>
      </c>
      <c r="S215" s="71">
        <v>60.19</v>
      </c>
      <c r="T215" s="72">
        <v>4201</v>
      </c>
    </row>
    <row r="216" spans="1:20" ht="33.75" x14ac:dyDescent="0.25">
      <c r="A216" s="69" t="s">
        <v>111</v>
      </c>
      <c r="B216" s="69" t="s">
        <v>112</v>
      </c>
      <c r="C216" s="69" t="s">
        <v>130</v>
      </c>
      <c r="D216" s="69" t="s">
        <v>89</v>
      </c>
      <c r="E216" s="70">
        <v>2019</v>
      </c>
      <c r="F216" s="71">
        <v>47.07</v>
      </c>
      <c r="G216" s="69" t="s">
        <v>113</v>
      </c>
      <c r="H216" s="71">
        <v>43.22</v>
      </c>
      <c r="I216" s="71">
        <v>50.91</v>
      </c>
      <c r="J216" s="70">
        <v>162</v>
      </c>
      <c r="K216" s="71">
        <v>24.97</v>
      </c>
      <c r="L216" s="71">
        <v>52.66</v>
      </c>
      <c r="M216" s="71">
        <v>0</v>
      </c>
      <c r="N216" s="71">
        <v>37.5</v>
      </c>
      <c r="O216" s="71">
        <v>50</v>
      </c>
      <c r="P216" s="71">
        <v>68.75</v>
      </c>
      <c r="Q216" s="71">
        <v>100</v>
      </c>
      <c r="R216" s="71">
        <v>51.86</v>
      </c>
      <c r="S216" s="71">
        <v>53.45</v>
      </c>
      <c r="T216" s="72">
        <v>4247</v>
      </c>
    </row>
    <row r="217" spans="1:20" ht="33.75" x14ac:dyDescent="0.25">
      <c r="A217" s="69" t="s">
        <v>111</v>
      </c>
      <c r="B217" s="69" t="s">
        <v>112</v>
      </c>
      <c r="C217" s="69" t="s">
        <v>130</v>
      </c>
      <c r="D217" s="69" t="s">
        <v>115</v>
      </c>
      <c r="E217" s="70">
        <v>2019</v>
      </c>
      <c r="F217" s="71">
        <v>58.46</v>
      </c>
      <c r="G217" s="69" t="s">
        <v>113</v>
      </c>
      <c r="H217" s="71">
        <v>55.21</v>
      </c>
      <c r="I217" s="71">
        <v>61.7</v>
      </c>
      <c r="J217" s="70">
        <v>165</v>
      </c>
      <c r="K217" s="71">
        <v>21.27</v>
      </c>
      <c r="L217" s="71">
        <v>57.91</v>
      </c>
      <c r="M217" s="71">
        <v>0</v>
      </c>
      <c r="N217" s="71">
        <v>43.75</v>
      </c>
      <c r="O217" s="71">
        <v>62.5</v>
      </c>
      <c r="P217" s="71">
        <v>75</v>
      </c>
      <c r="Q217" s="71">
        <v>100</v>
      </c>
      <c r="R217" s="71">
        <v>57.28</v>
      </c>
      <c r="S217" s="71">
        <v>58.54</v>
      </c>
      <c r="T217" s="72">
        <v>4449</v>
      </c>
    </row>
    <row r="218" spans="1:20" ht="56.25" x14ac:dyDescent="0.25">
      <c r="A218" s="69" t="s">
        <v>111</v>
      </c>
      <c r="B218" s="69" t="s">
        <v>112</v>
      </c>
      <c r="C218" s="69" t="s">
        <v>131</v>
      </c>
      <c r="D218" s="69" t="s">
        <v>86</v>
      </c>
      <c r="E218" s="70">
        <v>2019</v>
      </c>
      <c r="F218" s="71">
        <v>76.05</v>
      </c>
      <c r="G218" s="69" t="s">
        <v>113</v>
      </c>
      <c r="H218" s="71">
        <v>74.510000000000005</v>
      </c>
      <c r="I218" s="71">
        <v>77.59</v>
      </c>
      <c r="J218" s="70">
        <v>389</v>
      </c>
      <c r="K218" s="71">
        <v>15.53</v>
      </c>
      <c r="L218" s="71">
        <v>75.11</v>
      </c>
      <c r="M218" s="71">
        <v>4</v>
      </c>
      <c r="N218" s="71">
        <v>67</v>
      </c>
      <c r="O218" s="71">
        <v>76</v>
      </c>
      <c r="P218" s="71">
        <v>86</v>
      </c>
      <c r="Q218" s="71">
        <v>100</v>
      </c>
      <c r="R218" s="71">
        <v>74.63</v>
      </c>
      <c r="S218" s="71">
        <v>75.59</v>
      </c>
      <c r="T218" s="72">
        <v>4584</v>
      </c>
    </row>
    <row r="219" spans="1:20" ht="56.25" x14ac:dyDescent="0.25">
      <c r="A219" s="69" t="s">
        <v>111</v>
      </c>
      <c r="B219" s="69" t="s">
        <v>112</v>
      </c>
      <c r="C219" s="69" t="s">
        <v>131</v>
      </c>
      <c r="D219" s="69" t="s">
        <v>78</v>
      </c>
      <c r="E219" s="70">
        <v>2019</v>
      </c>
      <c r="F219" s="71">
        <v>87.55</v>
      </c>
      <c r="G219" s="69" t="s">
        <v>113</v>
      </c>
      <c r="H219" s="71">
        <v>86.31</v>
      </c>
      <c r="I219" s="71">
        <v>88.79</v>
      </c>
      <c r="J219" s="70">
        <v>379</v>
      </c>
      <c r="K219" s="71">
        <v>12.35</v>
      </c>
      <c r="L219" s="71">
        <v>87.37</v>
      </c>
      <c r="M219" s="71">
        <v>12.5</v>
      </c>
      <c r="N219" s="71">
        <v>80</v>
      </c>
      <c r="O219" s="71">
        <v>90</v>
      </c>
      <c r="P219" s="71">
        <v>95</v>
      </c>
      <c r="Q219" s="71">
        <v>100</v>
      </c>
      <c r="R219" s="71">
        <v>86.98</v>
      </c>
      <c r="S219" s="71">
        <v>87.76</v>
      </c>
      <c r="T219" s="72">
        <v>4458</v>
      </c>
    </row>
    <row r="220" spans="1:20" ht="56.25" x14ac:dyDescent="0.25">
      <c r="A220" s="69" t="s">
        <v>111</v>
      </c>
      <c r="B220" s="69" t="s">
        <v>112</v>
      </c>
      <c r="C220" s="69" t="s">
        <v>131</v>
      </c>
      <c r="D220" s="69" t="s">
        <v>79</v>
      </c>
      <c r="E220" s="70">
        <v>2019</v>
      </c>
      <c r="F220" s="71">
        <v>83.73</v>
      </c>
      <c r="G220" s="69" t="s">
        <v>113</v>
      </c>
      <c r="H220" s="71">
        <v>82.34</v>
      </c>
      <c r="I220" s="71">
        <v>85.13</v>
      </c>
      <c r="J220" s="70">
        <v>350</v>
      </c>
      <c r="K220" s="71">
        <v>13.3</v>
      </c>
      <c r="L220" s="71">
        <v>85.3</v>
      </c>
      <c r="M220" s="71">
        <v>0</v>
      </c>
      <c r="N220" s="71">
        <v>81.25</v>
      </c>
      <c r="O220" s="71">
        <v>87.5</v>
      </c>
      <c r="P220" s="71">
        <v>93.75</v>
      </c>
      <c r="Q220" s="71">
        <v>100</v>
      </c>
      <c r="R220" s="71">
        <v>84.88</v>
      </c>
      <c r="S220" s="71">
        <v>85.72</v>
      </c>
      <c r="T220" s="72">
        <v>4012</v>
      </c>
    </row>
    <row r="221" spans="1:20" ht="56.25" x14ac:dyDescent="0.25">
      <c r="A221" s="69" t="s">
        <v>111</v>
      </c>
      <c r="B221" s="69" t="s">
        <v>112</v>
      </c>
      <c r="C221" s="69" t="s">
        <v>131</v>
      </c>
      <c r="D221" s="69" t="s">
        <v>88</v>
      </c>
      <c r="E221" s="70">
        <v>2019</v>
      </c>
      <c r="F221" s="71">
        <v>72.31</v>
      </c>
      <c r="G221" s="69" t="s">
        <v>113</v>
      </c>
      <c r="H221" s="71">
        <v>70.790000000000006</v>
      </c>
      <c r="I221" s="71">
        <v>73.83</v>
      </c>
      <c r="J221" s="70">
        <v>351</v>
      </c>
      <c r="K221" s="71">
        <v>14.52</v>
      </c>
      <c r="L221" s="71">
        <v>72.36</v>
      </c>
      <c r="M221" s="71">
        <v>0</v>
      </c>
      <c r="N221" s="71">
        <v>65</v>
      </c>
      <c r="O221" s="71">
        <v>75</v>
      </c>
      <c r="P221" s="71">
        <v>75</v>
      </c>
      <c r="Q221" s="71">
        <v>100</v>
      </c>
      <c r="R221" s="71">
        <v>71.900000000000006</v>
      </c>
      <c r="S221" s="71">
        <v>72.81</v>
      </c>
      <c r="T221" s="72">
        <v>4088</v>
      </c>
    </row>
    <row r="222" spans="1:20" ht="56.25" x14ac:dyDescent="0.25">
      <c r="A222" s="69" t="s">
        <v>111</v>
      </c>
      <c r="B222" s="69" t="s">
        <v>112</v>
      </c>
      <c r="C222" s="69" t="s">
        <v>131</v>
      </c>
      <c r="D222" s="69" t="s">
        <v>92</v>
      </c>
      <c r="E222" s="70">
        <v>2019</v>
      </c>
      <c r="F222" s="71">
        <v>49.97</v>
      </c>
      <c r="G222" s="69" t="s">
        <v>113</v>
      </c>
      <c r="H222" s="71">
        <v>48</v>
      </c>
      <c r="I222" s="71">
        <v>51.94</v>
      </c>
      <c r="J222" s="70">
        <v>389</v>
      </c>
      <c r="K222" s="71">
        <v>19.82</v>
      </c>
      <c r="L222" s="71">
        <v>48.9</v>
      </c>
      <c r="M222" s="71">
        <v>0</v>
      </c>
      <c r="N222" s="71">
        <v>37.5</v>
      </c>
      <c r="O222" s="71">
        <v>50</v>
      </c>
      <c r="P222" s="71">
        <v>62.5</v>
      </c>
      <c r="Q222" s="71">
        <v>100</v>
      </c>
      <c r="R222" s="71">
        <v>48.33</v>
      </c>
      <c r="S222" s="71">
        <v>49.48</v>
      </c>
      <c r="T222" s="72">
        <v>4584</v>
      </c>
    </row>
    <row r="223" spans="1:20" ht="56.25" x14ac:dyDescent="0.25">
      <c r="A223" s="69" t="s">
        <v>111</v>
      </c>
      <c r="B223" s="69" t="s">
        <v>112</v>
      </c>
      <c r="C223" s="69" t="s">
        <v>131</v>
      </c>
      <c r="D223" s="69" t="s">
        <v>91</v>
      </c>
      <c r="E223" s="70">
        <v>2019</v>
      </c>
      <c r="F223" s="71">
        <v>73.45</v>
      </c>
      <c r="G223" s="69" t="s">
        <v>113</v>
      </c>
      <c r="H223" s="71">
        <v>72.010000000000005</v>
      </c>
      <c r="I223" s="71">
        <v>74.89</v>
      </c>
      <c r="J223" s="70">
        <v>385</v>
      </c>
      <c r="K223" s="71">
        <v>14.43</v>
      </c>
      <c r="L223" s="71">
        <v>73</v>
      </c>
      <c r="M223" s="71">
        <v>0</v>
      </c>
      <c r="N223" s="71">
        <v>66.67</v>
      </c>
      <c r="O223" s="71">
        <v>75</v>
      </c>
      <c r="P223" s="71">
        <v>83.33</v>
      </c>
      <c r="Q223" s="71">
        <v>100</v>
      </c>
      <c r="R223" s="71">
        <v>72.540000000000006</v>
      </c>
      <c r="S223" s="71">
        <v>73.459999999999994</v>
      </c>
      <c r="T223" s="72">
        <v>4511</v>
      </c>
    </row>
    <row r="224" spans="1:20" ht="56.25" x14ac:dyDescent="0.25">
      <c r="A224" s="69" t="s">
        <v>111</v>
      </c>
      <c r="B224" s="69" t="s">
        <v>112</v>
      </c>
      <c r="C224" s="69" t="s">
        <v>131</v>
      </c>
      <c r="D224" s="69" t="s">
        <v>114</v>
      </c>
      <c r="E224" s="70">
        <v>2019</v>
      </c>
      <c r="F224" s="71">
        <v>68.540000000000006</v>
      </c>
      <c r="G224" s="69" t="s">
        <v>113</v>
      </c>
      <c r="H224" s="71">
        <v>66.680000000000007</v>
      </c>
      <c r="I224" s="71">
        <v>70.39</v>
      </c>
      <c r="J224" s="70">
        <v>375</v>
      </c>
      <c r="K224" s="71">
        <v>18.329999999999998</v>
      </c>
      <c r="L224" s="71">
        <v>67.52</v>
      </c>
      <c r="M224" s="71">
        <v>0</v>
      </c>
      <c r="N224" s="71">
        <v>56.25</v>
      </c>
      <c r="O224" s="71">
        <v>68.75</v>
      </c>
      <c r="P224" s="71">
        <v>81.25</v>
      </c>
      <c r="Q224" s="71">
        <v>100</v>
      </c>
      <c r="R224" s="71">
        <v>66.959999999999994</v>
      </c>
      <c r="S224" s="71">
        <v>68.069999999999993</v>
      </c>
      <c r="T224" s="72">
        <v>4258</v>
      </c>
    </row>
    <row r="225" spans="1:20" ht="56.25" x14ac:dyDescent="0.25">
      <c r="A225" s="69" t="s">
        <v>111</v>
      </c>
      <c r="B225" s="69" t="s">
        <v>112</v>
      </c>
      <c r="C225" s="69" t="s">
        <v>131</v>
      </c>
      <c r="D225" s="69" t="s">
        <v>90</v>
      </c>
      <c r="E225" s="70">
        <v>2019</v>
      </c>
      <c r="F225" s="71">
        <v>71.23</v>
      </c>
      <c r="G225" s="69" t="s">
        <v>113</v>
      </c>
      <c r="H225" s="71">
        <v>69.61</v>
      </c>
      <c r="I225" s="71">
        <v>72.849999999999994</v>
      </c>
      <c r="J225" s="70">
        <v>389</v>
      </c>
      <c r="K225" s="71">
        <v>16.309999999999999</v>
      </c>
      <c r="L225" s="71">
        <v>69.91</v>
      </c>
      <c r="M225" s="71">
        <v>0</v>
      </c>
      <c r="N225" s="71">
        <v>60</v>
      </c>
      <c r="O225" s="71">
        <v>75</v>
      </c>
      <c r="P225" s="71">
        <v>75</v>
      </c>
      <c r="Q225" s="71">
        <v>100</v>
      </c>
      <c r="R225" s="71">
        <v>69.400000000000006</v>
      </c>
      <c r="S225" s="71">
        <v>70.42</v>
      </c>
      <c r="T225" s="72">
        <v>4584</v>
      </c>
    </row>
    <row r="226" spans="1:20" ht="56.25" x14ac:dyDescent="0.25">
      <c r="A226" s="69" t="s">
        <v>111</v>
      </c>
      <c r="B226" s="69" t="s">
        <v>112</v>
      </c>
      <c r="C226" s="69" t="s">
        <v>131</v>
      </c>
      <c r="D226" s="69" t="s">
        <v>84</v>
      </c>
      <c r="E226" s="70">
        <v>2019</v>
      </c>
      <c r="F226" s="71">
        <v>75.489999999999995</v>
      </c>
      <c r="G226" s="69" t="s">
        <v>113</v>
      </c>
      <c r="H226" s="71">
        <v>73.55</v>
      </c>
      <c r="I226" s="71">
        <v>77.430000000000007</v>
      </c>
      <c r="J226" s="70">
        <v>389</v>
      </c>
      <c r="K226" s="71">
        <v>19.53</v>
      </c>
      <c r="L226" s="71">
        <v>74.28</v>
      </c>
      <c r="M226" s="71">
        <v>0</v>
      </c>
      <c r="N226" s="71">
        <v>65</v>
      </c>
      <c r="O226" s="71">
        <v>80</v>
      </c>
      <c r="P226" s="71">
        <v>85</v>
      </c>
      <c r="Q226" s="71">
        <v>100</v>
      </c>
      <c r="R226" s="71">
        <v>73.709999999999994</v>
      </c>
      <c r="S226" s="71">
        <v>74.849999999999994</v>
      </c>
      <c r="T226" s="72">
        <v>4584</v>
      </c>
    </row>
    <row r="227" spans="1:20" ht="56.25" x14ac:dyDescent="0.25">
      <c r="A227" s="69" t="s">
        <v>111</v>
      </c>
      <c r="B227" s="69" t="s">
        <v>112</v>
      </c>
      <c r="C227" s="69" t="s">
        <v>131</v>
      </c>
      <c r="D227" s="69" t="s">
        <v>77</v>
      </c>
      <c r="E227" s="70">
        <v>2019</v>
      </c>
      <c r="F227" s="71">
        <v>76.819999999999993</v>
      </c>
      <c r="G227" s="69" t="s">
        <v>113</v>
      </c>
      <c r="H227" s="71">
        <v>75.37</v>
      </c>
      <c r="I227" s="71">
        <v>78.27</v>
      </c>
      <c r="J227" s="70">
        <v>389</v>
      </c>
      <c r="K227" s="71">
        <v>14.55</v>
      </c>
      <c r="L227" s="71">
        <v>75.94</v>
      </c>
      <c r="M227" s="71">
        <v>10</v>
      </c>
      <c r="N227" s="71">
        <v>67.5</v>
      </c>
      <c r="O227" s="71">
        <v>77.5</v>
      </c>
      <c r="P227" s="71">
        <v>87.5</v>
      </c>
      <c r="Q227" s="71">
        <v>100</v>
      </c>
      <c r="R227" s="71">
        <v>75.48</v>
      </c>
      <c r="S227" s="71">
        <v>76.400000000000006</v>
      </c>
      <c r="T227" s="72">
        <v>4584</v>
      </c>
    </row>
    <row r="228" spans="1:20" ht="56.25" x14ac:dyDescent="0.25">
      <c r="A228" s="69" t="s">
        <v>111</v>
      </c>
      <c r="B228" s="69" t="s">
        <v>112</v>
      </c>
      <c r="C228" s="69" t="s">
        <v>131</v>
      </c>
      <c r="D228" s="69" t="s">
        <v>80</v>
      </c>
      <c r="E228" s="70">
        <v>2019</v>
      </c>
      <c r="F228" s="71">
        <v>74.599999999999994</v>
      </c>
      <c r="G228" s="69" t="s">
        <v>113</v>
      </c>
      <c r="H228" s="71">
        <v>73.17</v>
      </c>
      <c r="I228" s="71">
        <v>76.040000000000006</v>
      </c>
      <c r="J228" s="70">
        <v>389</v>
      </c>
      <c r="K228" s="71">
        <v>14.41</v>
      </c>
      <c r="L228" s="71">
        <v>73.08</v>
      </c>
      <c r="M228" s="71">
        <v>0</v>
      </c>
      <c r="N228" s="71">
        <v>66.67</v>
      </c>
      <c r="O228" s="71">
        <v>75</v>
      </c>
      <c r="P228" s="71">
        <v>83.33</v>
      </c>
      <c r="Q228" s="71">
        <v>100</v>
      </c>
      <c r="R228" s="71">
        <v>72.599999999999994</v>
      </c>
      <c r="S228" s="71">
        <v>73.56</v>
      </c>
      <c r="T228" s="72">
        <v>4563</v>
      </c>
    </row>
    <row r="229" spans="1:20" ht="56.25" x14ac:dyDescent="0.25">
      <c r="A229" s="69" t="s">
        <v>111</v>
      </c>
      <c r="B229" s="69" t="s">
        <v>112</v>
      </c>
      <c r="C229" s="69" t="s">
        <v>131</v>
      </c>
      <c r="D229" s="69" t="s">
        <v>81</v>
      </c>
      <c r="E229" s="70">
        <v>2019</v>
      </c>
      <c r="F229" s="71">
        <v>71.58</v>
      </c>
      <c r="G229" s="69" t="s">
        <v>113</v>
      </c>
      <c r="H229" s="71">
        <v>69.98</v>
      </c>
      <c r="I229" s="71">
        <v>73.17</v>
      </c>
      <c r="J229" s="70">
        <v>387</v>
      </c>
      <c r="K229" s="71">
        <v>16.03</v>
      </c>
      <c r="L229" s="71">
        <v>69.599999999999994</v>
      </c>
      <c r="M229" s="71">
        <v>0</v>
      </c>
      <c r="N229" s="71">
        <v>58.33</v>
      </c>
      <c r="O229" s="71">
        <v>75</v>
      </c>
      <c r="P229" s="71">
        <v>75</v>
      </c>
      <c r="Q229" s="71">
        <v>100</v>
      </c>
      <c r="R229" s="71">
        <v>69.099999999999994</v>
      </c>
      <c r="S229" s="71">
        <v>70.099999999999994</v>
      </c>
      <c r="T229" s="72">
        <v>4570</v>
      </c>
    </row>
    <row r="230" spans="1:20" ht="56.25" x14ac:dyDescent="0.25">
      <c r="A230" s="69" t="s">
        <v>111</v>
      </c>
      <c r="B230" s="69" t="s">
        <v>112</v>
      </c>
      <c r="C230" s="69" t="s">
        <v>131</v>
      </c>
      <c r="D230" s="69" t="s">
        <v>82</v>
      </c>
      <c r="E230" s="70">
        <v>2019</v>
      </c>
      <c r="F230" s="71">
        <v>81.19</v>
      </c>
      <c r="G230" s="69" t="s">
        <v>113</v>
      </c>
      <c r="H230" s="71">
        <v>79.47</v>
      </c>
      <c r="I230" s="71">
        <v>82.9</v>
      </c>
      <c r="J230" s="70">
        <v>389</v>
      </c>
      <c r="K230" s="71">
        <v>17.28</v>
      </c>
      <c r="L230" s="71">
        <v>80.680000000000007</v>
      </c>
      <c r="M230" s="71">
        <v>0</v>
      </c>
      <c r="N230" s="71">
        <v>75</v>
      </c>
      <c r="O230" s="71">
        <v>81.25</v>
      </c>
      <c r="P230" s="71">
        <v>93.75</v>
      </c>
      <c r="Q230" s="71">
        <v>100</v>
      </c>
      <c r="R230" s="71">
        <v>80.16</v>
      </c>
      <c r="S230" s="71">
        <v>81.2</v>
      </c>
      <c r="T230" s="72">
        <v>4584</v>
      </c>
    </row>
    <row r="231" spans="1:20" ht="56.25" x14ac:dyDescent="0.25">
      <c r="A231" s="69" t="s">
        <v>111</v>
      </c>
      <c r="B231" s="69" t="s">
        <v>112</v>
      </c>
      <c r="C231" s="69" t="s">
        <v>131</v>
      </c>
      <c r="D231" s="69" t="s">
        <v>83</v>
      </c>
      <c r="E231" s="70">
        <v>2019</v>
      </c>
      <c r="F231" s="71">
        <v>63.31</v>
      </c>
      <c r="G231" s="69" t="s">
        <v>113</v>
      </c>
      <c r="H231" s="71">
        <v>59.03</v>
      </c>
      <c r="I231" s="71">
        <v>67.58</v>
      </c>
      <c r="J231" s="70">
        <v>232</v>
      </c>
      <c r="K231" s="71">
        <v>33.22</v>
      </c>
      <c r="L231" s="71">
        <v>65.19</v>
      </c>
      <c r="M231" s="71">
        <v>0</v>
      </c>
      <c r="N231" s="71">
        <v>37.5</v>
      </c>
      <c r="O231" s="71">
        <v>75</v>
      </c>
      <c r="P231" s="71">
        <v>91.67</v>
      </c>
      <c r="Q231" s="71">
        <v>100</v>
      </c>
      <c r="R231" s="71">
        <v>64.010000000000005</v>
      </c>
      <c r="S231" s="71">
        <v>66.36</v>
      </c>
      <c r="T231" s="72">
        <v>2931</v>
      </c>
    </row>
    <row r="232" spans="1:20" ht="56.25" x14ac:dyDescent="0.25">
      <c r="A232" s="69" t="s">
        <v>111</v>
      </c>
      <c r="B232" s="69" t="s">
        <v>112</v>
      </c>
      <c r="C232" s="69" t="s">
        <v>131</v>
      </c>
      <c r="D232" s="69" t="s">
        <v>85</v>
      </c>
      <c r="E232" s="70">
        <v>2019</v>
      </c>
      <c r="F232" s="71">
        <v>66.31</v>
      </c>
      <c r="G232" s="69" t="s">
        <v>113</v>
      </c>
      <c r="H232" s="71">
        <v>63.77</v>
      </c>
      <c r="I232" s="71">
        <v>68.849999999999994</v>
      </c>
      <c r="J232" s="70">
        <v>389</v>
      </c>
      <c r="K232" s="71">
        <v>25.57</v>
      </c>
      <c r="L232" s="71">
        <v>68.489999999999995</v>
      </c>
      <c r="M232" s="71">
        <v>0</v>
      </c>
      <c r="N232" s="71">
        <v>58.33</v>
      </c>
      <c r="O232" s="71">
        <v>71.67</v>
      </c>
      <c r="P232" s="71">
        <v>85</v>
      </c>
      <c r="Q232" s="71">
        <v>100</v>
      </c>
      <c r="R232" s="71">
        <v>67.83</v>
      </c>
      <c r="S232" s="71">
        <v>69.150000000000006</v>
      </c>
      <c r="T232" s="72">
        <v>4584</v>
      </c>
    </row>
    <row r="233" spans="1:20" ht="56.25" x14ac:dyDescent="0.25">
      <c r="A233" s="69" t="s">
        <v>111</v>
      </c>
      <c r="B233" s="69" t="s">
        <v>112</v>
      </c>
      <c r="C233" s="69" t="s">
        <v>131</v>
      </c>
      <c r="D233" s="69" t="s">
        <v>87</v>
      </c>
      <c r="E233" s="70">
        <v>2019</v>
      </c>
      <c r="F233" s="71">
        <v>60.83</v>
      </c>
      <c r="G233" s="69" t="s">
        <v>113</v>
      </c>
      <c r="H233" s="71">
        <v>58.12</v>
      </c>
      <c r="I233" s="71">
        <v>63.54</v>
      </c>
      <c r="J233" s="70">
        <v>355</v>
      </c>
      <c r="K233" s="71">
        <v>26.07</v>
      </c>
      <c r="L233" s="71">
        <v>59.41</v>
      </c>
      <c r="M233" s="71">
        <v>0</v>
      </c>
      <c r="N233" s="71">
        <v>38.33</v>
      </c>
      <c r="O233" s="71">
        <v>68.33</v>
      </c>
      <c r="P233" s="71">
        <v>76.67</v>
      </c>
      <c r="Q233" s="71">
        <v>100</v>
      </c>
      <c r="R233" s="71">
        <v>58.63</v>
      </c>
      <c r="S233" s="71">
        <v>60.19</v>
      </c>
      <c r="T233" s="72">
        <v>4201</v>
      </c>
    </row>
    <row r="234" spans="1:20" ht="56.25" x14ac:dyDescent="0.25">
      <c r="A234" s="69" t="s">
        <v>111</v>
      </c>
      <c r="B234" s="69" t="s">
        <v>112</v>
      </c>
      <c r="C234" s="69" t="s">
        <v>131</v>
      </c>
      <c r="D234" s="69" t="s">
        <v>89</v>
      </c>
      <c r="E234" s="70">
        <v>2019</v>
      </c>
      <c r="F234" s="71">
        <v>54.47</v>
      </c>
      <c r="G234" s="69" t="s">
        <v>113</v>
      </c>
      <c r="H234" s="71">
        <v>51.78</v>
      </c>
      <c r="I234" s="71">
        <v>57.16</v>
      </c>
      <c r="J234" s="70">
        <v>362</v>
      </c>
      <c r="K234" s="71">
        <v>26.09</v>
      </c>
      <c r="L234" s="71">
        <v>52.66</v>
      </c>
      <c r="M234" s="71">
        <v>0</v>
      </c>
      <c r="N234" s="71">
        <v>37.5</v>
      </c>
      <c r="O234" s="71">
        <v>50</v>
      </c>
      <c r="P234" s="71">
        <v>68.75</v>
      </c>
      <c r="Q234" s="71">
        <v>100</v>
      </c>
      <c r="R234" s="71">
        <v>51.86</v>
      </c>
      <c r="S234" s="71">
        <v>53.45</v>
      </c>
      <c r="T234" s="72">
        <v>4247</v>
      </c>
    </row>
    <row r="235" spans="1:20" ht="56.25" x14ac:dyDescent="0.25">
      <c r="A235" s="69" t="s">
        <v>111</v>
      </c>
      <c r="B235" s="69" t="s">
        <v>112</v>
      </c>
      <c r="C235" s="69" t="s">
        <v>131</v>
      </c>
      <c r="D235" s="69" t="s">
        <v>115</v>
      </c>
      <c r="E235" s="70">
        <v>2019</v>
      </c>
      <c r="F235" s="71">
        <v>59.22</v>
      </c>
      <c r="G235" s="69" t="s">
        <v>113</v>
      </c>
      <c r="H235" s="71">
        <v>57.07</v>
      </c>
      <c r="I235" s="71">
        <v>61.36</v>
      </c>
      <c r="J235" s="70">
        <v>380</v>
      </c>
      <c r="K235" s="71">
        <v>21.32</v>
      </c>
      <c r="L235" s="71">
        <v>57.91</v>
      </c>
      <c r="M235" s="71">
        <v>0</v>
      </c>
      <c r="N235" s="71">
        <v>43.75</v>
      </c>
      <c r="O235" s="71">
        <v>62.5</v>
      </c>
      <c r="P235" s="71">
        <v>75</v>
      </c>
      <c r="Q235" s="71">
        <v>100</v>
      </c>
      <c r="R235" s="71">
        <v>57.28</v>
      </c>
      <c r="S235" s="71">
        <v>58.54</v>
      </c>
      <c r="T235" s="72">
        <v>4449</v>
      </c>
    </row>
    <row r="236" spans="1:20" ht="56.25" x14ac:dyDescent="0.25">
      <c r="A236" s="69" t="s">
        <v>111</v>
      </c>
      <c r="B236" s="69" t="s">
        <v>72</v>
      </c>
      <c r="C236" s="69" t="s">
        <v>120</v>
      </c>
      <c r="D236" s="69" t="s">
        <v>86</v>
      </c>
      <c r="E236" s="70">
        <v>2019</v>
      </c>
      <c r="F236" s="71">
        <v>86.66</v>
      </c>
      <c r="G236" s="69" t="s">
        <v>113</v>
      </c>
      <c r="H236" s="71">
        <v>85.23</v>
      </c>
      <c r="I236" s="71">
        <v>88.1</v>
      </c>
      <c r="J236" s="70">
        <v>375</v>
      </c>
      <c r="K236" s="71">
        <v>14.19</v>
      </c>
      <c r="L236" s="71">
        <v>88.26</v>
      </c>
      <c r="M236" s="71">
        <v>4</v>
      </c>
      <c r="N236" s="71">
        <v>76</v>
      </c>
      <c r="O236" s="71">
        <v>95</v>
      </c>
      <c r="P236" s="71">
        <v>100</v>
      </c>
      <c r="Q236" s="71">
        <v>100</v>
      </c>
      <c r="R236" s="71">
        <v>87.9</v>
      </c>
      <c r="S236" s="71">
        <v>88.62</v>
      </c>
      <c r="T236" s="72">
        <v>5385</v>
      </c>
    </row>
    <row r="237" spans="1:20" ht="56.25" x14ac:dyDescent="0.25">
      <c r="A237" s="69" t="s">
        <v>111</v>
      </c>
      <c r="B237" s="69" t="s">
        <v>72</v>
      </c>
      <c r="C237" s="69" t="s">
        <v>120</v>
      </c>
      <c r="D237" s="69" t="s">
        <v>78</v>
      </c>
      <c r="E237" s="70">
        <v>2019</v>
      </c>
      <c r="F237" s="71">
        <v>94.08</v>
      </c>
      <c r="G237" s="69" t="s">
        <v>113</v>
      </c>
      <c r="H237" s="71">
        <v>93.15</v>
      </c>
      <c r="I237" s="71">
        <v>95</v>
      </c>
      <c r="J237" s="70">
        <v>345</v>
      </c>
      <c r="K237" s="71">
        <v>8.76</v>
      </c>
      <c r="L237" s="71">
        <v>94.19</v>
      </c>
      <c r="M237" s="71">
        <v>12.5</v>
      </c>
      <c r="N237" s="71">
        <v>93.75</v>
      </c>
      <c r="O237" s="71">
        <v>100</v>
      </c>
      <c r="P237" s="71">
        <v>100</v>
      </c>
      <c r="Q237" s="71">
        <v>100</v>
      </c>
      <c r="R237" s="71">
        <v>93.93</v>
      </c>
      <c r="S237" s="71">
        <v>94.44</v>
      </c>
      <c r="T237" s="72">
        <v>5082</v>
      </c>
    </row>
    <row r="238" spans="1:20" ht="56.25" x14ac:dyDescent="0.25">
      <c r="A238" s="69" t="s">
        <v>111</v>
      </c>
      <c r="B238" s="69" t="s">
        <v>72</v>
      </c>
      <c r="C238" s="69" t="s">
        <v>120</v>
      </c>
      <c r="D238" s="69" t="s">
        <v>79</v>
      </c>
      <c r="E238" s="70">
        <v>2019</v>
      </c>
      <c r="F238" s="71">
        <v>94.98</v>
      </c>
      <c r="G238" s="69" t="s">
        <v>113</v>
      </c>
      <c r="H238" s="71">
        <v>94.22</v>
      </c>
      <c r="I238" s="71">
        <v>95.74</v>
      </c>
      <c r="J238" s="70">
        <v>295</v>
      </c>
      <c r="K238" s="71">
        <v>6.65</v>
      </c>
      <c r="L238" s="71">
        <v>93.41</v>
      </c>
      <c r="M238" s="71">
        <v>25</v>
      </c>
      <c r="N238" s="71">
        <v>91.67</v>
      </c>
      <c r="O238" s="71">
        <v>93.75</v>
      </c>
      <c r="P238" s="71">
        <v>100</v>
      </c>
      <c r="Q238" s="71">
        <v>100</v>
      </c>
      <c r="R238" s="71">
        <v>93.15</v>
      </c>
      <c r="S238" s="71">
        <v>93.68</v>
      </c>
      <c r="T238" s="72">
        <v>3766</v>
      </c>
    </row>
    <row r="239" spans="1:20" ht="56.25" x14ac:dyDescent="0.25">
      <c r="A239" s="69" t="s">
        <v>111</v>
      </c>
      <c r="B239" s="69" t="s">
        <v>72</v>
      </c>
      <c r="C239" s="69" t="s">
        <v>120</v>
      </c>
      <c r="D239" s="69" t="s">
        <v>88</v>
      </c>
      <c r="E239" s="70">
        <v>2019</v>
      </c>
      <c r="F239" s="71">
        <v>82.92</v>
      </c>
      <c r="G239" s="69" t="s">
        <v>113</v>
      </c>
      <c r="H239" s="71">
        <v>81.55</v>
      </c>
      <c r="I239" s="71">
        <v>84.29</v>
      </c>
      <c r="J239" s="70">
        <v>349</v>
      </c>
      <c r="K239" s="71">
        <v>13.06</v>
      </c>
      <c r="L239" s="71">
        <v>82.4</v>
      </c>
      <c r="M239" s="71">
        <v>0</v>
      </c>
      <c r="N239" s="71">
        <v>75</v>
      </c>
      <c r="O239" s="71">
        <v>75</v>
      </c>
      <c r="P239" s="71">
        <v>100</v>
      </c>
      <c r="Q239" s="71">
        <v>100</v>
      </c>
      <c r="R239" s="71">
        <v>82.02</v>
      </c>
      <c r="S239" s="71">
        <v>82.78</v>
      </c>
      <c r="T239" s="72">
        <v>5038</v>
      </c>
    </row>
    <row r="240" spans="1:20" ht="56.25" x14ac:dyDescent="0.25">
      <c r="A240" s="69" t="s">
        <v>111</v>
      </c>
      <c r="B240" s="69" t="s">
        <v>72</v>
      </c>
      <c r="C240" s="69" t="s">
        <v>120</v>
      </c>
      <c r="D240" s="69" t="s">
        <v>92</v>
      </c>
      <c r="E240" s="70">
        <v>2019</v>
      </c>
      <c r="F240" s="71">
        <v>61.34</v>
      </c>
      <c r="G240" s="69" t="s">
        <v>113</v>
      </c>
      <c r="H240" s="71">
        <v>59.59</v>
      </c>
      <c r="I240" s="71">
        <v>63.1</v>
      </c>
      <c r="J240" s="70">
        <v>375</v>
      </c>
      <c r="K240" s="71">
        <v>17.329999999999998</v>
      </c>
      <c r="L240" s="71">
        <v>61.22</v>
      </c>
      <c r="M240" s="71">
        <v>0</v>
      </c>
      <c r="N240" s="71">
        <v>50</v>
      </c>
      <c r="O240" s="71">
        <v>62.5</v>
      </c>
      <c r="P240" s="71">
        <v>75</v>
      </c>
      <c r="Q240" s="71">
        <v>100</v>
      </c>
      <c r="R240" s="71">
        <v>60.76</v>
      </c>
      <c r="S240" s="71">
        <v>61.68</v>
      </c>
      <c r="T240" s="72">
        <v>5385</v>
      </c>
    </row>
    <row r="241" spans="1:20" ht="56.25" x14ac:dyDescent="0.25">
      <c r="A241" s="69" t="s">
        <v>111</v>
      </c>
      <c r="B241" s="69" t="s">
        <v>72</v>
      </c>
      <c r="C241" s="69" t="s">
        <v>120</v>
      </c>
      <c r="D241" s="69" t="s">
        <v>91</v>
      </c>
      <c r="E241" s="70">
        <v>2019</v>
      </c>
      <c r="F241" s="71">
        <v>82.61</v>
      </c>
      <c r="G241" s="69" t="s">
        <v>113</v>
      </c>
      <c r="H241" s="71">
        <v>80.989999999999995</v>
      </c>
      <c r="I241" s="71">
        <v>84.22</v>
      </c>
      <c r="J241" s="70">
        <v>292</v>
      </c>
      <c r="K241" s="71">
        <v>14.1</v>
      </c>
      <c r="L241" s="71">
        <v>82.26</v>
      </c>
      <c r="M241" s="71">
        <v>0</v>
      </c>
      <c r="N241" s="71">
        <v>75</v>
      </c>
      <c r="O241" s="71">
        <v>75</v>
      </c>
      <c r="P241" s="71">
        <v>100</v>
      </c>
      <c r="Q241" s="71">
        <v>100</v>
      </c>
      <c r="R241" s="71">
        <v>81.83</v>
      </c>
      <c r="S241" s="71">
        <v>82.68</v>
      </c>
      <c r="T241" s="72">
        <v>4245</v>
      </c>
    </row>
    <row r="242" spans="1:20" ht="56.25" x14ac:dyDescent="0.25">
      <c r="A242" s="69" t="s">
        <v>111</v>
      </c>
      <c r="B242" s="69" t="s">
        <v>72</v>
      </c>
      <c r="C242" s="69" t="s">
        <v>120</v>
      </c>
      <c r="D242" s="69" t="s">
        <v>90</v>
      </c>
      <c r="E242" s="70">
        <v>2019</v>
      </c>
      <c r="F242" s="71">
        <v>82.17</v>
      </c>
      <c r="G242" s="69" t="s">
        <v>113</v>
      </c>
      <c r="H242" s="71">
        <v>80.56</v>
      </c>
      <c r="I242" s="71">
        <v>83.78</v>
      </c>
      <c r="J242" s="70">
        <v>375</v>
      </c>
      <c r="K242" s="71">
        <v>15.9</v>
      </c>
      <c r="L242" s="71">
        <v>83.4</v>
      </c>
      <c r="M242" s="71">
        <v>0</v>
      </c>
      <c r="N242" s="71">
        <v>75</v>
      </c>
      <c r="O242" s="71">
        <v>85</v>
      </c>
      <c r="P242" s="71">
        <v>100</v>
      </c>
      <c r="Q242" s="71">
        <v>100</v>
      </c>
      <c r="R242" s="71">
        <v>82.98</v>
      </c>
      <c r="S242" s="71">
        <v>83.82</v>
      </c>
      <c r="T242" s="72">
        <v>5385</v>
      </c>
    </row>
    <row r="243" spans="1:20" ht="56.25" x14ac:dyDescent="0.25">
      <c r="A243" s="69" t="s">
        <v>111</v>
      </c>
      <c r="B243" s="69" t="s">
        <v>72</v>
      </c>
      <c r="C243" s="69" t="s">
        <v>120</v>
      </c>
      <c r="D243" s="69" t="s">
        <v>84</v>
      </c>
      <c r="E243" s="70">
        <v>2019</v>
      </c>
      <c r="F243" s="71">
        <v>87.7</v>
      </c>
      <c r="G243" s="69" t="s">
        <v>113</v>
      </c>
      <c r="H243" s="71">
        <v>86.45</v>
      </c>
      <c r="I243" s="71">
        <v>88.95</v>
      </c>
      <c r="J243" s="70">
        <v>375</v>
      </c>
      <c r="K243" s="71">
        <v>12.36</v>
      </c>
      <c r="L243" s="71">
        <v>87.81</v>
      </c>
      <c r="M243" s="71">
        <v>0</v>
      </c>
      <c r="N243" s="71">
        <v>85</v>
      </c>
      <c r="O243" s="71">
        <v>90</v>
      </c>
      <c r="P243" s="71">
        <v>100</v>
      </c>
      <c r="Q243" s="71">
        <v>100</v>
      </c>
      <c r="R243" s="71">
        <v>87.46</v>
      </c>
      <c r="S243" s="71">
        <v>88.15</v>
      </c>
      <c r="T243" s="72">
        <v>5379</v>
      </c>
    </row>
    <row r="244" spans="1:20" ht="56.25" x14ac:dyDescent="0.25">
      <c r="A244" s="69" t="s">
        <v>111</v>
      </c>
      <c r="B244" s="69" t="s">
        <v>72</v>
      </c>
      <c r="C244" s="69" t="s">
        <v>120</v>
      </c>
      <c r="D244" s="69" t="s">
        <v>77</v>
      </c>
      <c r="E244" s="70">
        <v>2019</v>
      </c>
      <c r="F244" s="71">
        <v>85.87</v>
      </c>
      <c r="G244" s="69" t="s">
        <v>113</v>
      </c>
      <c r="H244" s="71">
        <v>84.49</v>
      </c>
      <c r="I244" s="71">
        <v>87.24</v>
      </c>
      <c r="J244" s="70">
        <v>375</v>
      </c>
      <c r="K244" s="71">
        <v>13.58</v>
      </c>
      <c r="L244" s="71">
        <v>87.5</v>
      </c>
      <c r="M244" s="71">
        <v>10</v>
      </c>
      <c r="N244" s="71">
        <v>77.5</v>
      </c>
      <c r="O244" s="71">
        <v>90</v>
      </c>
      <c r="P244" s="71">
        <v>100</v>
      </c>
      <c r="Q244" s="71">
        <v>100</v>
      </c>
      <c r="R244" s="71">
        <v>87.16</v>
      </c>
      <c r="S244" s="71">
        <v>87.85</v>
      </c>
      <c r="T244" s="72">
        <v>5385</v>
      </c>
    </row>
    <row r="245" spans="1:20" ht="56.25" x14ac:dyDescent="0.25">
      <c r="A245" s="69" t="s">
        <v>111</v>
      </c>
      <c r="B245" s="69" t="s">
        <v>72</v>
      </c>
      <c r="C245" s="69" t="s">
        <v>120</v>
      </c>
      <c r="D245" s="69" t="s">
        <v>80</v>
      </c>
      <c r="E245" s="70">
        <v>2019</v>
      </c>
      <c r="F245" s="71">
        <v>82.29</v>
      </c>
      <c r="G245" s="69" t="s">
        <v>113</v>
      </c>
      <c r="H245" s="71">
        <v>80.819999999999993</v>
      </c>
      <c r="I245" s="71">
        <v>83.76</v>
      </c>
      <c r="J245" s="70">
        <v>373</v>
      </c>
      <c r="K245" s="71">
        <v>14.48</v>
      </c>
      <c r="L245" s="71">
        <v>84.56</v>
      </c>
      <c r="M245" s="71">
        <v>0</v>
      </c>
      <c r="N245" s="71">
        <v>75</v>
      </c>
      <c r="O245" s="71">
        <v>83.33</v>
      </c>
      <c r="P245" s="71">
        <v>100</v>
      </c>
      <c r="Q245" s="71">
        <v>100</v>
      </c>
      <c r="R245" s="71">
        <v>84.18</v>
      </c>
      <c r="S245" s="71">
        <v>84.93</v>
      </c>
      <c r="T245" s="72">
        <v>5356</v>
      </c>
    </row>
    <row r="246" spans="1:20" ht="56.25" x14ac:dyDescent="0.25">
      <c r="A246" s="69" t="s">
        <v>111</v>
      </c>
      <c r="B246" s="69" t="s">
        <v>72</v>
      </c>
      <c r="C246" s="69" t="s">
        <v>120</v>
      </c>
      <c r="D246" s="69" t="s">
        <v>81</v>
      </c>
      <c r="E246" s="70">
        <v>2019</v>
      </c>
      <c r="F246" s="71">
        <v>77.41</v>
      </c>
      <c r="G246" s="69" t="s">
        <v>113</v>
      </c>
      <c r="H246" s="71">
        <v>75.67</v>
      </c>
      <c r="I246" s="71">
        <v>79.14</v>
      </c>
      <c r="J246" s="70">
        <v>374</v>
      </c>
      <c r="K246" s="71">
        <v>17.13</v>
      </c>
      <c r="L246" s="71">
        <v>78.67</v>
      </c>
      <c r="M246" s="71">
        <v>0</v>
      </c>
      <c r="N246" s="71">
        <v>75</v>
      </c>
      <c r="O246" s="71">
        <v>75</v>
      </c>
      <c r="P246" s="71">
        <v>100</v>
      </c>
      <c r="Q246" s="71">
        <v>100</v>
      </c>
      <c r="R246" s="71">
        <v>78.209999999999994</v>
      </c>
      <c r="S246" s="71">
        <v>79.13</v>
      </c>
      <c r="T246" s="72">
        <v>5371</v>
      </c>
    </row>
    <row r="247" spans="1:20" ht="56.25" x14ac:dyDescent="0.25">
      <c r="A247" s="69" t="s">
        <v>111</v>
      </c>
      <c r="B247" s="69" t="s">
        <v>72</v>
      </c>
      <c r="C247" s="69" t="s">
        <v>120</v>
      </c>
      <c r="D247" s="69" t="s">
        <v>82</v>
      </c>
      <c r="E247" s="70">
        <v>2019</v>
      </c>
      <c r="F247" s="71">
        <v>89.53</v>
      </c>
      <c r="G247" s="69" t="s">
        <v>113</v>
      </c>
      <c r="H247" s="71">
        <v>88.15</v>
      </c>
      <c r="I247" s="71">
        <v>90.91</v>
      </c>
      <c r="J247" s="70">
        <v>375</v>
      </c>
      <c r="K247" s="71">
        <v>13.63</v>
      </c>
      <c r="L247" s="71">
        <v>89.72</v>
      </c>
      <c r="M247" s="71">
        <v>0</v>
      </c>
      <c r="N247" s="71">
        <v>81.25</v>
      </c>
      <c r="O247" s="71">
        <v>93.75</v>
      </c>
      <c r="P247" s="71">
        <v>100</v>
      </c>
      <c r="Q247" s="71">
        <v>100</v>
      </c>
      <c r="R247" s="71">
        <v>89.35</v>
      </c>
      <c r="S247" s="71">
        <v>90.09</v>
      </c>
      <c r="T247" s="72">
        <v>5385</v>
      </c>
    </row>
    <row r="248" spans="1:20" ht="56.25" x14ac:dyDescent="0.25">
      <c r="A248" s="69" t="s">
        <v>111</v>
      </c>
      <c r="B248" s="69" t="s">
        <v>72</v>
      </c>
      <c r="C248" s="69" t="s">
        <v>120</v>
      </c>
      <c r="D248" s="69" t="s">
        <v>83</v>
      </c>
      <c r="E248" s="70">
        <v>2019</v>
      </c>
      <c r="F248" s="71">
        <v>91.78</v>
      </c>
      <c r="G248" s="69" t="s">
        <v>113</v>
      </c>
      <c r="H248" s="71">
        <v>90.34</v>
      </c>
      <c r="I248" s="71">
        <v>93.23</v>
      </c>
      <c r="J248" s="70">
        <v>363</v>
      </c>
      <c r="K248" s="71">
        <v>14.04</v>
      </c>
      <c r="L248" s="71">
        <v>90.06</v>
      </c>
      <c r="M248" s="71">
        <v>0</v>
      </c>
      <c r="N248" s="71">
        <v>87.5</v>
      </c>
      <c r="O248" s="71">
        <v>91.67</v>
      </c>
      <c r="P248" s="71">
        <v>100</v>
      </c>
      <c r="Q248" s="71">
        <v>100</v>
      </c>
      <c r="R248" s="71">
        <v>89.64</v>
      </c>
      <c r="S248" s="71">
        <v>90.49</v>
      </c>
      <c r="T248" s="72">
        <v>4828</v>
      </c>
    </row>
    <row r="249" spans="1:20" ht="56.25" x14ac:dyDescent="0.25">
      <c r="A249" s="69" t="s">
        <v>111</v>
      </c>
      <c r="B249" s="69" t="s">
        <v>72</v>
      </c>
      <c r="C249" s="69" t="s">
        <v>120</v>
      </c>
      <c r="D249" s="69" t="s">
        <v>85</v>
      </c>
      <c r="E249" s="70">
        <v>2019</v>
      </c>
      <c r="F249" s="71">
        <v>87.76</v>
      </c>
      <c r="G249" s="69" t="s">
        <v>113</v>
      </c>
      <c r="H249" s="71">
        <v>86.5</v>
      </c>
      <c r="I249" s="71">
        <v>89.03</v>
      </c>
      <c r="J249" s="70">
        <v>375</v>
      </c>
      <c r="K249" s="71">
        <v>12.52</v>
      </c>
      <c r="L249" s="71">
        <v>86.23</v>
      </c>
      <c r="M249" s="71">
        <v>0</v>
      </c>
      <c r="N249" s="71">
        <v>85</v>
      </c>
      <c r="O249" s="71">
        <v>91.67</v>
      </c>
      <c r="P249" s="71">
        <v>93.33</v>
      </c>
      <c r="Q249" s="71">
        <v>100</v>
      </c>
      <c r="R249" s="71">
        <v>85.77</v>
      </c>
      <c r="S249" s="71">
        <v>86.69</v>
      </c>
      <c r="T249" s="72">
        <v>5385</v>
      </c>
    </row>
    <row r="250" spans="1:20" ht="56.25" x14ac:dyDescent="0.25">
      <c r="A250" s="69" t="s">
        <v>111</v>
      </c>
      <c r="B250" s="69" t="s">
        <v>72</v>
      </c>
      <c r="C250" s="69" t="s">
        <v>120</v>
      </c>
      <c r="D250" s="69" t="s">
        <v>87</v>
      </c>
      <c r="E250" s="70">
        <v>2019</v>
      </c>
      <c r="F250" s="71">
        <v>79.12</v>
      </c>
      <c r="G250" s="69" t="s">
        <v>113</v>
      </c>
      <c r="H250" s="71">
        <v>77.42</v>
      </c>
      <c r="I250" s="71">
        <v>80.819999999999993</v>
      </c>
      <c r="J250" s="70">
        <v>368</v>
      </c>
      <c r="K250" s="71">
        <v>16.670000000000002</v>
      </c>
      <c r="L250" s="71">
        <v>77.209999999999994</v>
      </c>
      <c r="M250" s="71">
        <v>0</v>
      </c>
      <c r="N250" s="71">
        <v>68.33</v>
      </c>
      <c r="O250" s="71">
        <v>78.33</v>
      </c>
      <c r="P250" s="71">
        <v>93.33</v>
      </c>
      <c r="Q250" s="71">
        <v>100</v>
      </c>
      <c r="R250" s="71">
        <v>76.67</v>
      </c>
      <c r="S250" s="71">
        <v>77.760000000000005</v>
      </c>
      <c r="T250" s="72">
        <v>5151</v>
      </c>
    </row>
    <row r="251" spans="1:20" ht="56.25" x14ac:dyDescent="0.25">
      <c r="A251" s="69" t="s">
        <v>111</v>
      </c>
      <c r="B251" s="69" t="s">
        <v>72</v>
      </c>
      <c r="C251" s="69" t="s">
        <v>120</v>
      </c>
      <c r="D251" s="69" t="s">
        <v>89</v>
      </c>
      <c r="E251" s="70">
        <v>2019</v>
      </c>
      <c r="F251" s="71">
        <v>59.85</v>
      </c>
      <c r="G251" s="69" t="s">
        <v>113</v>
      </c>
      <c r="H251" s="71">
        <v>57.42</v>
      </c>
      <c r="I251" s="71">
        <v>62.27</v>
      </c>
      <c r="J251" s="70">
        <v>359</v>
      </c>
      <c r="K251" s="71">
        <v>23.43</v>
      </c>
      <c r="L251" s="71">
        <v>67.72</v>
      </c>
      <c r="M251" s="71">
        <v>0</v>
      </c>
      <c r="N251" s="71">
        <v>50</v>
      </c>
      <c r="O251" s="71">
        <v>68.75</v>
      </c>
      <c r="P251" s="71">
        <v>83.33</v>
      </c>
      <c r="Q251" s="71">
        <v>100</v>
      </c>
      <c r="R251" s="71">
        <v>67.14</v>
      </c>
      <c r="S251" s="71">
        <v>68.3</v>
      </c>
      <c r="T251" s="72">
        <v>5253</v>
      </c>
    </row>
    <row r="252" spans="1:20" ht="56.25" x14ac:dyDescent="0.25">
      <c r="A252" s="69" t="s">
        <v>111</v>
      </c>
      <c r="B252" s="69" t="s">
        <v>72</v>
      </c>
      <c r="C252" s="69" t="s">
        <v>121</v>
      </c>
      <c r="D252" s="69" t="s">
        <v>86</v>
      </c>
      <c r="E252" s="70">
        <v>2019</v>
      </c>
      <c r="F252" s="71">
        <v>86.65</v>
      </c>
      <c r="G252" s="69" t="s">
        <v>113</v>
      </c>
      <c r="H252" s="71">
        <v>85.42</v>
      </c>
      <c r="I252" s="71">
        <v>87.88</v>
      </c>
      <c r="J252" s="70">
        <v>478</v>
      </c>
      <c r="K252" s="71">
        <v>13.74</v>
      </c>
      <c r="L252" s="71">
        <v>88.26</v>
      </c>
      <c r="M252" s="71">
        <v>4</v>
      </c>
      <c r="N252" s="71">
        <v>76</v>
      </c>
      <c r="O252" s="71">
        <v>95</v>
      </c>
      <c r="P252" s="71">
        <v>100</v>
      </c>
      <c r="Q252" s="71">
        <v>100</v>
      </c>
      <c r="R252" s="71">
        <v>87.9</v>
      </c>
      <c r="S252" s="71">
        <v>88.62</v>
      </c>
      <c r="T252" s="72">
        <v>5385</v>
      </c>
    </row>
    <row r="253" spans="1:20" ht="56.25" x14ac:dyDescent="0.25">
      <c r="A253" s="69" t="s">
        <v>111</v>
      </c>
      <c r="B253" s="69" t="s">
        <v>72</v>
      </c>
      <c r="C253" s="69" t="s">
        <v>121</v>
      </c>
      <c r="D253" s="69" t="s">
        <v>78</v>
      </c>
      <c r="E253" s="70">
        <v>2019</v>
      </c>
      <c r="F253" s="71">
        <v>93.03</v>
      </c>
      <c r="G253" s="75" t="s">
        <v>133</v>
      </c>
      <c r="H253" s="71">
        <v>92.06</v>
      </c>
      <c r="I253" s="71">
        <v>93.99</v>
      </c>
      <c r="J253" s="70">
        <v>450</v>
      </c>
      <c r="K253" s="71">
        <v>10.46</v>
      </c>
      <c r="L253" s="71">
        <v>94.19</v>
      </c>
      <c r="M253" s="71">
        <v>12.5</v>
      </c>
      <c r="N253" s="71">
        <v>93.75</v>
      </c>
      <c r="O253" s="71">
        <v>100</v>
      </c>
      <c r="P253" s="71">
        <v>100</v>
      </c>
      <c r="Q253" s="71">
        <v>100</v>
      </c>
      <c r="R253" s="71">
        <v>93.93</v>
      </c>
      <c r="S253" s="71">
        <v>94.44</v>
      </c>
      <c r="T253" s="72">
        <v>5082</v>
      </c>
    </row>
    <row r="254" spans="1:20" ht="56.25" x14ac:dyDescent="0.25">
      <c r="A254" s="69" t="s">
        <v>111</v>
      </c>
      <c r="B254" s="69" t="s">
        <v>72</v>
      </c>
      <c r="C254" s="69" t="s">
        <v>121</v>
      </c>
      <c r="D254" s="69" t="s">
        <v>79</v>
      </c>
      <c r="E254" s="70">
        <v>2019</v>
      </c>
      <c r="F254" s="71">
        <v>93.18</v>
      </c>
      <c r="G254" s="69" t="s">
        <v>113</v>
      </c>
      <c r="H254" s="71">
        <v>92.19</v>
      </c>
      <c r="I254" s="71">
        <v>94.17</v>
      </c>
      <c r="J254" s="70">
        <v>306</v>
      </c>
      <c r="K254" s="71">
        <v>8.85</v>
      </c>
      <c r="L254" s="71">
        <v>93.41</v>
      </c>
      <c r="M254" s="71">
        <v>25</v>
      </c>
      <c r="N254" s="71">
        <v>91.67</v>
      </c>
      <c r="O254" s="71">
        <v>93.75</v>
      </c>
      <c r="P254" s="71">
        <v>100</v>
      </c>
      <c r="Q254" s="71">
        <v>100</v>
      </c>
      <c r="R254" s="71">
        <v>93.15</v>
      </c>
      <c r="S254" s="71">
        <v>93.68</v>
      </c>
      <c r="T254" s="72">
        <v>3766</v>
      </c>
    </row>
    <row r="255" spans="1:20" ht="56.25" x14ac:dyDescent="0.25">
      <c r="A255" s="69" t="s">
        <v>111</v>
      </c>
      <c r="B255" s="69" t="s">
        <v>72</v>
      </c>
      <c r="C255" s="69" t="s">
        <v>121</v>
      </c>
      <c r="D255" s="69" t="s">
        <v>88</v>
      </c>
      <c r="E255" s="70">
        <v>2019</v>
      </c>
      <c r="F255" s="71">
        <v>80.42</v>
      </c>
      <c r="G255" s="69" t="s">
        <v>113</v>
      </c>
      <c r="H255" s="71">
        <v>79.16</v>
      </c>
      <c r="I255" s="71">
        <v>81.69</v>
      </c>
      <c r="J255" s="70">
        <v>453</v>
      </c>
      <c r="K255" s="71">
        <v>13.73</v>
      </c>
      <c r="L255" s="71">
        <v>82.4</v>
      </c>
      <c r="M255" s="71">
        <v>0</v>
      </c>
      <c r="N255" s="71">
        <v>75</v>
      </c>
      <c r="O255" s="71">
        <v>75</v>
      </c>
      <c r="P255" s="71">
        <v>100</v>
      </c>
      <c r="Q255" s="71">
        <v>100</v>
      </c>
      <c r="R255" s="71">
        <v>82.02</v>
      </c>
      <c r="S255" s="71">
        <v>82.78</v>
      </c>
      <c r="T255" s="72">
        <v>5038</v>
      </c>
    </row>
    <row r="256" spans="1:20" ht="56.25" x14ac:dyDescent="0.25">
      <c r="A256" s="69" t="s">
        <v>111</v>
      </c>
      <c r="B256" s="69" t="s">
        <v>72</v>
      </c>
      <c r="C256" s="69" t="s">
        <v>121</v>
      </c>
      <c r="D256" s="69" t="s">
        <v>92</v>
      </c>
      <c r="E256" s="70">
        <v>2019</v>
      </c>
      <c r="F256" s="71">
        <v>59.22</v>
      </c>
      <c r="G256" s="69" t="s">
        <v>113</v>
      </c>
      <c r="H256" s="71">
        <v>57.57</v>
      </c>
      <c r="I256" s="71">
        <v>60.88</v>
      </c>
      <c r="J256" s="70">
        <v>478</v>
      </c>
      <c r="K256" s="71">
        <v>18.45</v>
      </c>
      <c r="L256" s="71">
        <v>61.22</v>
      </c>
      <c r="M256" s="71">
        <v>0</v>
      </c>
      <c r="N256" s="71">
        <v>50</v>
      </c>
      <c r="O256" s="71">
        <v>62.5</v>
      </c>
      <c r="P256" s="71">
        <v>75</v>
      </c>
      <c r="Q256" s="71">
        <v>100</v>
      </c>
      <c r="R256" s="71">
        <v>60.76</v>
      </c>
      <c r="S256" s="71">
        <v>61.68</v>
      </c>
      <c r="T256" s="72">
        <v>5385</v>
      </c>
    </row>
    <row r="257" spans="1:20" ht="56.25" x14ac:dyDescent="0.25">
      <c r="A257" s="69" t="s">
        <v>111</v>
      </c>
      <c r="B257" s="69" t="s">
        <v>72</v>
      </c>
      <c r="C257" s="69" t="s">
        <v>121</v>
      </c>
      <c r="D257" s="69" t="s">
        <v>91</v>
      </c>
      <c r="E257" s="70">
        <v>2019</v>
      </c>
      <c r="F257" s="71">
        <v>80.97</v>
      </c>
      <c r="G257" s="69" t="s">
        <v>113</v>
      </c>
      <c r="H257" s="71">
        <v>79.47</v>
      </c>
      <c r="I257" s="71">
        <v>82.47</v>
      </c>
      <c r="J257" s="70">
        <v>360</v>
      </c>
      <c r="K257" s="71">
        <v>14.54</v>
      </c>
      <c r="L257" s="71">
        <v>82.26</v>
      </c>
      <c r="M257" s="71">
        <v>0</v>
      </c>
      <c r="N257" s="71">
        <v>75</v>
      </c>
      <c r="O257" s="71">
        <v>75</v>
      </c>
      <c r="P257" s="71">
        <v>100</v>
      </c>
      <c r="Q257" s="71">
        <v>100</v>
      </c>
      <c r="R257" s="71">
        <v>81.83</v>
      </c>
      <c r="S257" s="71">
        <v>82.68</v>
      </c>
      <c r="T257" s="72">
        <v>4245</v>
      </c>
    </row>
    <row r="258" spans="1:20" ht="56.25" x14ac:dyDescent="0.25">
      <c r="A258" s="69" t="s">
        <v>111</v>
      </c>
      <c r="B258" s="69" t="s">
        <v>72</v>
      </c>
      <c r="C258" s="69" t="s">
        <v>121</v>
      </c>
      <c r="D258" s="69" t="s">
        <v>90</v>
      </c>
      <c r="E258" s="70">
        <v>2019</v>
      </c>
      <c r="F258" s="71">
        <v>80.97</v>
      </c>
      <c r="G258" s="69" t="s">
        <v>113</v>
      </c>
      <c r="H258" s="71">
        <v>79.48</v>
      </c>
      <c r="I258" s="71">
        <v>82.47</v>
      </c>
      <c r="J258" s="70">
        <v>478</v>
      </c>
      <c r="K258" s="71">
        <v>16.690000000000001</v>
      </c>
      <c r="L258" s="71">
        <v>83.4</v>
      </c>
      <c r="M258" s="71">
        <v>0</v>
      </c>
      <c r="N258" s="71">
        <v>75</v>
      </c>
      <c r="O258" s="71">
        <v>85</v>
      </c>
      <c r="P258" s="71">
        <v>100</v>
      </c>
      <c r="Q258" s="71">
        <v>100</v>
      </c>
      <c r="R258" s="71">
        <v>82.98</v>
      </c>
      <c r="S258" s="71">
        <v>83.82</v>
      </c>
      <c r="T258" s="72">
        <v>5385</v>
      </c>
    </row>
    <row r="259" spans="1:20" ht="56.25" x14ac:dyDescent="0.25">
      <c r="A259" s="69" t="s">
        <v>111</v>
      </c>
      <c r="B259" s="69" t="s">
        <v>72</v>
      </c>
      <c r="C259" s="69" t="s">
        <v>121</v>
      </c>
      <c r="D259" s="69" t="s">
        <v>84</v>
      </c>
      <c r="E259" s="70">
        <v>2019</v>
      </c>
      <c r="F259" s="71">
        <v>86.13</v>
      </c>
      <c r="G259" s="69" t="s">
        <v>113</v>
      </c>
      <c r="H259" s="71">
        <v>84.93</v>
      </c>
      <c r="I259" s="71">
        <v>87.32</v>
      </c>
      <c r="J259" s="70">
        <v>477</v>
      </c>
      <c r="K259" s="71">
        <v>13.32</v>
      </c>
      <c r="L259" s="71">
        <v>87.81</v>
      </c>
      <c r="M259" s="71">
        <v>0</v>
      </c>
      <c r="N259" s="71">
        <v>85</v>
      </c>
      <c r="O259" s="71">
        <v>90</v>
      </c>
      <c r="P259" s="71">
        <v>100</v>
      </c>
      <c r="Q259" s="71">
        <v>100</v>
      </c>
      <c r="R259" s="71">
        <v>87.46</v>
      </c>
      <c r="S259" s="71">
        <v>88.15</v>
      </c>
      <c r="T259" s="72">
        <v>5379</v>
      </c>
    </row>
    <row r="260" spans="1:20" ht="56.25" x14ac:dyDescent="0.25">
      <c r="A260" s="69" t="s">
        <v>111</v>
      </c>
      <c r="B260" s="69" t="s">
        <v>72</v>
      </c>
      <c r="C260" s="69" t="s">
        <v>121</v>
      </c>
      <c r="D260" s="69" t="s">
        <v>77</v>
      </c>
      <c r="E260" s="70">
        <v>2019</v>
      </c>
      <c r="F260" s="71">
        <v>86.55</v>
      </c>
      <c r="G260" s="69" t="s">
        <v>113</v>
      </c>
      <c r="H260" s="71">
        <v>85.42</v>
      </c>
      <c r="I260" s="71">
        <v>87.69</v>
      </c>
      <c r="J260" s="70">
        <v>478</v>
      </c>
      <c r="K260" s="71">
        <v>12.63</v>
      </c>
      <c r="L260" s="71">
        <v>87.5</v>
      </c>
      <c r="M260" s="71">
        <v>10</v>
      </c>
      <c r="N260" s="71">
        <v>77.5</v>
      </c>
      <c r="O260" s="71">
        <v>90</v>
      </c>
      <c r="P260" s="71">
        <v>100</v>
      </c>
      <c r="Q260" s="71">
        <v>100</v>
      </c>
      <c r="R260" s="71">
        <v>87.16</v>
      </c>
      <c r="S260" s="71">
        <v>87.85</v>
      </c>
      <c r="T260" s="72">
        <v>5385</v>
      </c>
    </row>
    <row r="261" spans="1:20" ht="56.25" x14ac:dyDescent="0.25">
      <c r="A261" s="69" t="s">
        <v>111</v>
      </c>
      <c r="B261" s="69" t="s">
        <v>72</v>
      </c>
      <c r="C261" s="69" t="s">
        <v>121</v>
      </c>
      <c r="D261" s="69" t="s">
        <v>80</v>
      </c>
      <c r="E261" s="70">
        <v>2019</v>
      </c>
      <c r="F261" s="71">
        <v>83.12</v>
      </c>
      <c r="G261" s="69" t="s">
        <v>113</v>
      </c>
      <c r="H261" s="71">
        <v>81.91</v>
      </c>
      <c r="I261" s="71">
        <v>84.33</v>
      </c>
      <c r="J261" s="70">
        <v>475</v>
      </c>
      <c r="K261" s="71">
        <v>13.44</v>
      </c>
      <c r="L261" s="71">
        <v>84.56</v>
      </c>
      <c r="M261" s="71">
        <v>0</v>
      </c>
      <c r="N261" s="71">
        <v>75</v>
      </c>
      <c r="O261" s="71">
        <v>83.33</v>
      </c>
      <c r="P261" s="71">
        <v>100</v>
      </c>
      <c r="Q261" s="71">
        <v>100</v>
      </c>
      <c r="R261" s="71">
        <v>84.18</v>
      </c>
      <c r="S261" s="71">
        <v>84.93</v>
      </c>
      <c r="T261" s="72">
        <v>5356</v>
      </c>
    </row>
    <row r="262" spans="1:20" ht="56.25" x14ac:dyDescent="0.25">
      <c r="A262" s="69" t="s">
        <v>111</v>
      </c>
      <c r="B262" s="69" t="s">
        <v>72</v>
      </c>
      <c r="C262" s="69" t="s">
        <v>121</v>
      </c>
      <c r="D262" s="69" t="s">
        <v>81</v>
      </c>
      <c r="E262" s="70">
        <v>2019</v>
      </c>
      <c r="F262" s="71">
        <v>76.66</v>
      </c>
      <c r="G262" s="69" t="s">
        <v>113</v>
      </c>
      <c r="H262" s="71">
        <v>75.040000000000006</v>
      </c>
      <c r="I262" s="71">
        <v>78.28</v>
      </c>
      <c r="J262" s="70">
        <v>476</v>
      </c>
      <c r="K262" s="71">
        <v>18.02</v>
      </c>
      <c r="L262" s="71">
        <v>78.67</v>
      </c>
      <c r="M262" s="71">
        <v>0</v>
      </c>
      <c r="N262" s="71">
        <v>75</v>
      </c>
      <c r="O262" s="71">
        <v>75</v>
      </c>
      <c r="P262" s="71">
        <v>100</v>
      </c>
      <c r="Q262" s="71">
        <v>100</v>
      </c>
      <c r="R262" s="71">
        <v>78.209999999999994</v>
      </c>
      <c r="S262" s="71">
        <v>79.13</v>
      </c>
      <c r="T262" s="72">
        <v>5371</v>
      </c>
    </row>
    <row r="263" spans="1:20" ht="56.25" x14ac:dyDescent="0.25">
      <c r="A263" s="69" t="s">
        <v>111</v>
      </c>
      <c r="B263" s="69" t="s">
        <v>72</v>
      </c>
      <c r="C263" s="69" t="s">
        <v>121</v>
      </c>
      <c r="D263" s="69" t="s">
        <v>82</v>
      </c>
      <c r="E263" s="70">
        <v>2019</v>
      </c>
      <c r="F263" s="71">
        <v>87.99</v>
      </c>
      <c r="G263" s="69" t="s">
        <v>113</v>
      </c>
      <c r="H263" s="71">
        <v>86.64</v>
      </c>
      <c r="I263" s="71">
        <v>89.35</v>
      </c>
      <c r="J263" s="70">
        <v>478</v>
      </c>
      <c r="K263" s="71">
        <v>15.09</v>
      </c>
      <c r="L263" s="71">
        <v>89.72</v>
      </c>
      <c r="M263" s="71">
        <v>0</v>
      </c>
      <c r="N263" s="71">
        <v>81.25</v>
      </c>
      <c r="O263" s="71">
        <v>93.75</v>
      </c>
      <c r="P263" s="71">
        <v>100</v>
      </c>
      <c r="Q263" s="71">
        <v>100</v>
      </c>
      <c r="R263" s="71">
        <v>89.35</v>
      </c>
      <c r="S263" s="71">
        <v>90.09</v>
      </c>
      <c r="T263" s="72">
        <v>5385</v>
      </c>
    </row>
    <row r="264" spans="1:20" ht="56.25" x14ac:dyDescent="0.25">
      <c r="A264" s="69" t="s">
        <v>111</v>
      </c>
      <c r="B264" s="69" t="s">
        <v>72</v>
      </c>
      <c r="C264" s="69" t="s">
        <v>121</v>
      </c>
      <c r="D264" s="69" t="s">
        <v>83</v>
      </c>
      <c r="E264" s="70">
        <v>2019</v>
      </c>
      <c r="F264" s="71">
        <v>92.02</v>
      </c>
      <c r="G264" s="69" t="s">
        <v>113</v>
      </c>
      <c r="H264" s="71">
        <v>90.65</v>
      </c>
      <c r="I264" s="71">
        <v>93.39</v>
      </c>
      <c r="J264" s="70">
        <v>425</v>
      </c>
      <c r="K264" s="71">
        <v>14.44</v>
      </c>
      <c r="L264" s="71">
        <v>90.06</v>
      </c>
      <c r="M264" s="71">
        <v>0</v>
      </c>
      <c r="N264" s="71">
        <v>87.5</v>
      </c>
      <c r="O264" s="71">
        <v>91.67</v>
      </c>
      <c r="P264" s="71">
        <v>100</v>
      </c>
      <c r="Q264" s="71">
        <v>100</v>
      </c>
      <c r="R264" s="71">
        <v>89.64</v>
      </c>
      <c r="S264" s="71">
        <v>90.49</v>
      </c>
      <c r="T264" s="72">
        <v>4828</v>
      </c>
    </row>
    <row r="265" spans="1:20" ht="56.25" x14ac:dyDescent="0.25">
      <c r="A265" s="69" t="s">
        <v>111</v>
      </c>
      <c r="B265" s="69" t="s">
        <v>72</v>
      </c>
      <c r="C265" s="69" t="s">
        <v>121</v>
      </c>
      <c r="D265" s="69" t="s">
        <v>85</v>
      </c>
      <c r="E265" s="70">
        <v>2019</v>
      </c>
      <c r="F265" s="71">
        <v>85.77</v>
      </c>
      <c r="G265" s="69" t="s">
        <v>113</v>
      </c>
      <c r="H265" s="71">
        <v>84.31</v>
      </c>
      <c r="I265" s="71">
        <v>87.23</v>
      </c>
      <c r="J265" s="70">
        <v>478</v>
      </c>
      <c r="K265" s="71">
        <v>16.28</v>
      </c>
      <c r="L265" s="71">
        <v>86.23</v>
      </c>
      <c r="M265" s="71">
        <v>0</v>
      </c>
      <c r="N265" s="71">
        <v>85</v>
      </c>
      <c r="O265" s="71">
        <v>91.67</v>
      </c>
      <c r="P265" s="71">
        <v>93.33</v>
      </c>
      <c r="Q265" s="71">
        <v>100</v>
      </c>
      <c r="R265" s="71">
        <v>85.77</v>
      </c>
      <c r="S265" s="71">
        <v>86.69</v>
      </c>
      <c r="T265" s="72">
        <v>5385</v>
      </c>
    </row>
    <row r="266" spans="1:20" ht="56.25" x14ac:dyDescent="0.25">
      <c r="A266" s="69" t="s">
        <v>111</v>
      </c>
      <c r="B266" s="69" t="s">
        <v>72</v>
      </c>
      <c r="C266" s="69" t="s">
        <v>121</v>
      </c>
      <c r="D266" s="69" t="s">
        <v>87</v>
      </c>
      <c r="E266" s="70">
        <v>2019</v>
      </c>
      <c r="F266" s="71">
        <v>75.8</v>
      </c>
      <c r="G266" s="69" t="s">
        <v>113</v>
      </c>
      <c r="H266" s="71">
        <v>74.03</v>
      </c>
      <c r="I266" s="71">
        <v>77.569999999999993</v>
      </c>
      <c r="J266" s="70">
        <v>455</v>
      </c>
      <c r="K266" s="71">
        <v>19.25</v>
      </c>
      <c r="L266" s="71">
        <v>77.209999999999994</v>
      </c>
      <c r="M266" s="71">
        <v>0</v>
      </c>
      <c r="N266" s="71">
        <v>68.33</v>
      </c>
      <c r="O266" s="71">
        <v>78.33</v>
      </c>
      <c r="P266" s="71">
        <v>93.33</v>
      </c>
      <c r="Q266" s="71">
        <v>100</v>
      </c>
      <c r="R266" s="71">
        <v>76.67</v>
      </c>
      <c r="S266" s="71">
        <v>77.760000000000005</v>
      </c>
      <c r="T266" s="72">
        <v>5151</v>
      </c>
    </row>
    <row r="267" spans="1:20" ht="56.25" x14ac:dyDescent="0.25">
      <c r="A267" s="69" t="s">
        <v>111</v>
      </c>
      <c r="B267" s="69" t="s">
        <v>72</v>
      </c>
      <c r="C267" s="69" t="s">
        <v>121</v>
      </c>
      <c r="D267" s="69" t="s">
        <v>89</v>
      </c>
      <c r="E267" s="70">
        <v>2019</v>
      </c>
      <c r="F267" s="71">
        <v>67.8</v>
      </c>
      <c r="G267" s="69" t="s">
        <v>113</v>
      </c>
      <c r="H267" s="71">
        <v>65.78</v>
      </c>
      <c r="I267" s="71">
        <v>69.819999999999993</v>
      </c>
      <c r="J267" s="70">
        <v>473</v>
      </c>
      <c r="K267" s="71">
        <v>22.45</v>
      </c>
      <c r="L267" s="71">
        <v>67.72</v>
      </c>
      <c r="M267" s="71">
        <v>0</v>
      </c>
      <c r="N267" s="71">
        <v>50</v>
      </c>
      <c r="O267" s="71">
        <v>68.75</v>
      </c>
      <c r="P267" s="71">
        <v>83.33</v>
      </c>
      <c r="Q267" s="71">
        <v>100</v>
      </c>
      <c r="R267" s="71">
        <v>67.14</v>
      </c>
      <c r="S267" s="71">
        <v>68.3</v>
      </c>
      <c r="T267" s="72">
        <v>5253</v>
      </c>
    </row>
    <row r="268" spans="1:20" ht="33.75" x14ac:dyDescent="0.25">
      <c r="A268" s="69" t="s">
        <v>111</v>
      </c>
      <c r="B268" s="69" t="s">
        <v>72</v>
      </c>
      <c r="C268" s="69" t="s">
        <v>122</v>
      </c>
      <c r="D268" s="69" t="s">
        <v>86</v>
      </c>
      <c r="E268" s="70">
        <v>2019</v>
      </c>
      <c r="F268" s="71">
        <v>87.53</v>
      </c>
      <c r="G268" s="69" t="s">
        <v>113</v>
      </c>
      <c r="H268" s="71">
        <v>86.27</v>
      </c>
      <c r="I268" s="71">
        <v>88.79</v>
      </c>
      <c r="J268" s="70">
        <v>371</v>
      </c>
      <c r="K268" s="71">
        <v>12.38</v>
      </c>
      <c r="L268" s="71">
        <v>88.26</v>
      </c>
      <c r="M268" s="71">
        <v>4</v>
      </c>
      <c r="N268" s="71">
        <v>76</v>
      </c>
      <c r="O268" s="71">
        <v>95</v>
      </c>
      <c r="P268" s="71">
        <v>100</v>
      </c>
      <c r="Q268" s="71">
        <v>100</v>
      </c>
      <c r="R268" s="71">
        <v>87.9</v>
      </c>
      <c r="S268" s="71">
        <v>88.62</v>
      </c>
      <c r="T268" s="72">
        <v>5385</v>
      </c>
    </row>
    <row r="269" spans="1:20" ht="33.75" x14ac:dyDescent="0.25">
      <c r="A269" s="69" t="s">
        <v>111</v>
      </c>
      <c r="B269" s="69" t="s">
        <v>72</v>
      </c>
      <c r="C269" s="69" t="s">
        <v>122</v>
      </c>
      <c r="D269" s="69" t="s">
        <v>78</v>
      </c>
      <c r="E269" s="70">
        <v>2019</v>
      </c>
      <c r="F269" s="71">
        <v>93.72</v>
      </c>
      <c r="G269" s="75" t="s">
        <v>133</v>
      </c>
      <c r="H269" s="71">
        <v>92.74</v>
      </c>
      <c r="I269" s="71">
        <v>94.7</v>
      </c>
      <c r="J269" s="70">
        <v>342</v>
      </c>
      <c r="K269" s="71">
        <v>9.2200000000000006</v>
      </c>
      <c r="L269" s="71">
        <v>94.19</v>
      </c>
      <c r="M269" s="71">
        <v>12.5</v>
      </c>
      <c r="N269" s="71">
        <v>93.75</v>
      </c>
      <c r="O269" s="71">
        <v>100</v>
      </c>
      <c r="P269" s="71">
        <v>100</v>
      </c>
      <c r="Q269" s="71">
        <v>100</v>
      </c>
      <c r="R269" s="71">
        <v>93.93</v>
      </c>
      <c r="S269" s="71">
        <v>94.44</v>
      </c>
      <c r="T269" s="72">
        <v>5082</v>
      </c>
    </row>
    <row r="270" spans="1:20" ht="33.75" x14ac:dyDescent="0.25">
      <c r="A270" s="69" t="s">
        <v>111</v>
      </c>
      <c r="B270" s="69" t="s">
        <v>72</v>
      </c>
      <c r="C270" s="69" t="s">
        <v>122</v>
      </c>
      <c r="D270" s="69" t="s">
        <v>79</v>
      </c>
      <c r="E270" s="70">
        <v>2019</v>
      </c>
      <c r="F270" s="71">
        <v>92.04</v>
      </c>
      <c r="G270" s="69" t="s">
        <v>113</v>
      </c>
      <c r="H270" s="71">
        <v>90.98</v>
      </c>
      <c r="I270" s="71">
        <v>93.09</v>
      </c>
      <c r="J270" s="70">
        <v>275</v>
      </c>
      <c r="K270" s="71">
        <v>8.94</v>
      </c>
      <c r="L270" s="71">
        <v>93.41</v>
      </c>
      <c r="M270" s="71">
        <v>25</v>
      </c>
      <c r="N270" s="71">
        <v>91.67</v>
      </c>
      <c r="O270" s="71">
        <v>93.75</v>
      </c>
      <c r="P270" s="71">
        <v>100</v>
      </c>
      <c r="Q270" s="71">
        <v>100</v>
      </c>
      <c r="R270" s="71">
        <v>93.15</v>
      </c>
      <c r="S270" s="71">
        <v>93.68</v>
      </c>
      <c r="T270" s="72">
        <v>3766</v>
      </c>
    </row>
    <row r="271" spans="1:20" ht="33.75" x14ac:dyDescent="0.25">
      <c r="A271" s="69" t="s">
        <v>111</v>
      </c>
      <c r="B271" s="69" t="s">
        <v>72</v>
      </c>
      <c r="C271" s="69" t="s">
        <v>122</v>
      </c>
      <c r="D271" s="69" t="s">
        <v>88</v>
      </c>
      <c r="E271" s="70">
        <v>2019</v>
      </c>
      <c r="F271" s="71">
        <v>81.099999999999994</v>
      </c>
      <c r="G271" s="69" t="s">
        <v>113</v>
      </c>
      <c r="H271" s="71">
        <v>79.650000000000006</v>
      </c>
      <c r="I271" s="71">
        <v>82.55</v>
      </c>
      <c r="J271" s="70">
        <v>347</v>
      </c>
      <c r="K271" s="71">
        <v>13.81</v>
      </c>
      <c r="L271" s="71">
        <v>82.4</v>
      </c>
      <c r="M271" s="71">
        <v>0</v>
      </c>
      <c r="N271" s="71">
        <v>75</v>
      </c>
      <c r="O271" s="71">
        <v>75</v>
      </c>
      <c r="P271" s="71">
        <v>100</v>
      </c>
      <c r="Q271" s="71">
        <v>100</v>
      </c>
      <c r="R271" s="71">
        <v>82.02</v>
      </c>
      <c r="S271" s="71">
        <v>82.78</v>
      </c>
      <c r="T271" s="72">
        <v>5038</v>
      </c>
    </row>
    <row r="272" spans="1:20" ht="33.75" x14ac:dyDescent="0.25">
      <c r="A272" s="69" t="s">
        <v>111</v>
      </c>
      <c r="B272" s="69" t="s">
        <v>72</v>
      </c>
      <c r="C272" s="69" t="s">
        <v>122</v>
      </c>
      <c r="D272" s="69" t="s">
        <v>92</v>
      </c>
      <c r="E272" s="70">
        <v>2019</v>
      </c>
      <c r="F272" s="71">
        <v>61.58</v>
      </c>
      <c r="G272" s="69" t="s">
        <v>113</v>
      </c>
      <c r="H272" s="71">
        <v>59.82</v>
      </c>
      <c r="I272" s="71">
        <v>63.33</v>
      </c>
      <c r="J272" s="70">
        <v>371</v>
      </c>
      <c r="K272" s="71">
        <v>17.239999999999998</v>
      </c>
      <c r="L272" s="71">
        <v>61.22</v>
      </c>
      <c r="M272" s="71">
        <v>0</v>
      </c>
      <c r="N272" s="71">
        <v>50</v>
      </c>
      <c r="O272" s="71">
        <v>62.5</v>
      </c>
      <c r="P272" s="71">
        <v>75</v>
      </c>
      <c r="Q272" s="71">
        <v>100</v>
      </c>
      <c r="R272" s="71">
        <v>60.76</v>
      </c>
      <c r="S272" s="71">
        <v>61.68</v>
      </c>
      <c r="T272" s="72">
        <v>5385</v>
      </c>
    </row>
    <row r="273" spans="1:20" ht="33.75" x14ac:dyDescent="0.25">
      <c r="A273" s="69" t="s">
        <v>111</v>
      </c>
      <c r="B273" s="69" t="s">
        <v>72</v>
      </c>
      <c r="C273" s="69" t="s">
        <v>122</v>
      </c>
      <c r="D273" s="69" t="s">
        <v>91</v>
      </c>
      <c r="E273" s="70">
        <v>2019</v>
      </c>
      <c r="F273" s="71">
        <v>81.319999999999993</v>
      </c>
      <c r="G273" s="69" t="s">
        <v>113</v>
      </c>
      <c r="H273" s="71">
        <v>79.739999999999995</v>
      </c>
      <c r="I273" s="71">
        <v>82.9</v>
      </c>
      <c r="J273" s="70">
        <v>298</v>
      </c>
      <c r="K273" s="71">
        <v>13.9</v>
      </c>
      <c r="L273" s="71">
        <v>82.26</v>
      </c>
      <c r="M273" s="71">
        <v>0</v>
      </c>
      <c r="N273" s="71">
        <v>75</v>
      </c>
      <c r="O273" s="71">
        <v>75</v>
      </c>
      <c r="P273" s="71">
        <v>100</v>
      </c>
      <c r="Q273" s="71">
        <v>100</v>
      </c>
      <c r="R273" s="71">
        <v>81.83</v>
      </c>
      <c r="S273" s="71">
        <v>82.68</v>
      </c>
      <c r="T273" s="72">
        <v>4245</v>
      </c>
    </row>
    <row r="274" spans="1:20" ht="33.75" x14ac:dyDescent="0.25">
      <c r="A274" s="69" t="s">
        <v>111</v>
      </c>
      <c r="B274" s="69" t="s">
        <v>72</v>
      </c>
      <c r="C274" s="69" t="s">
        <v>122</v>
      </c>
      <c r="D274" s="69" t="s">
        <v>90</v>
      </c>
      <c r="E274" s="70">
        <v>2019</v>
      </c>
      <c r="F274" s="71">
        <v>82.61</v>
      </c>
      <c r="G274" s="69" t="s">
        <v>113</v>
      </c>
      <c r="H274" s="71">
        <v>81.16</v>
      </c>
      <c r="I274" s="71">
        <v>84.07</v>
      </c>
      <c r="J274" s="70">
        <v>371</v>
      </c>
      <c r="K274" s="71">
        <v>14.33</v>
      </c>
      <c r="L274" s="71">
        <v>83.4</v>
      </c>
      <c r="M274" s="71">
        <v>0</v>
      </c>
      <c r="N274" s="71">
        <v>75</v>
      </c>
      <c r="O274" s="71">
        <v>85</v>
      </c>
      <c r="P274" s="71">
        <v>100</v>
      </c>
      <c r="Q274" s="71">
        <v>100</v>
      </c>
      <c r="R274" s="71">
        <v>82.98</v>
      </c>
      <c r="S274" s="71">
        <v>83.82</v>
      </c>
      <c r="T274" s="72">
        <v>5385</v>
      </c>
    </row>
    <row r="275" spans="1:20" ht="33.75" x14ac:dyDescent="0.25">
      <c r="A275" s="69" t="s">
        <v>111</v>
      </c>
      <c r="B275" s="69" t="s">
        <v>72</v>
      </c>
      <c r="C275" s="69" t="s">
        <v>122</v>
      </c>
      <c r="D275" s="69" t="s">
        <v>84</v>
      </c>
      <c r="E275" s="70">
        <v>2019</v>
      </c>
      <c r="F275" s="71">
        <v>88.27</v>
      </c>
      <c r="G275" s="69" t="s">
        <v>113</v>
      </c>
      <c r="H275" s="71">
        <v>86.93</v>
      </c>
      <c r="I275" s="71">
        <v>89.62</v>
      </c>
      <c r="J275" s="70">
        <v>371</v>
      </c>
      <c r="K275" s="71">
        <v>13.19</v>
      </c>
      <c r="L275" s="71">
        <v>87.81</v>
      </c>
      <c r="M275" s="71">
        <v>0</v>
      </c>
      <c r="N275" s="71">
        <v>85</v>
      </c>
      <c r="O275" s="71">
        <v>90</v>
      </c>
      <c r="P275" s="71">
        <v>100</v>
      </c>
      <c r="Q275" s="71">
        <v>100</v>
      </c>
      <c r="R275" s="71">
        <v>87.46</v>
      </c>
      <c r="S275" s="71">
        <v>88.15</v>
      </c>
      <c r="T275" s="72">
        <v>5379</v>
      </c>
    </row>
    <row r="276" spans="1:20" ht="33.75" x14ac:dyDescent="0.25">
      <c r="A276" s="69" t="s">
        <v>111</v>
      </c>
      <c r="B276" s="69" t="s">
        <v>72</v>
      </c>
      <c r="C276" s="69" t="s">
        <v>122</v>
      </c>
      <c r="D276" s="69" t="s">
        <v>77</v>
      </c>
      <c r="E276" s="70">
        <v>2019</v>
      </c>
      <c r="F276" s="71">
        <v>86.13</v>
      </c>
      <c r="G276" s="69" t="s">
        <v>113</v>
      </c>
      <c r="H276" s="71">
        <v>84.79</v>
      </c>
      <c r="I276" s="71">
        <v>87.47</v>
      </c>
      <c r="J276" s="70">
        <v>371</v>
      </c>
      <c r="K276" s="71">
        <v>13.18</v>
      </c>
      <c r="L276" s="71">
        <v>87.5</v>
      </c>
      <c r="M276" s="71">
        <v>10</v>
      </c>
      <c r="N276" s="71">
        <v>77.5</v>
      </c>
      <c r="O276" s="71">
        <v>90</v>
      </c>
      <c r="P276" s="71">
        <v>100</v>
      </c>
      <c r="Q276" s="71">
        <v>100</v>
      </c>
      <c r="R276" s="71">
        <v>87.16</v>
      </c>
      <c r="S276" s="71">
        <v>87.85</v>
      </c>
      <c r="T276" s="72">
        <v>5385</v>
      </c>
    </row>
    <row r="277" spans="1:20" ht="33.75" x14ac:dyDescent="0.25">
      <c r="A277" s="69" t="s">
        <v>111</v>
      </c>
      <c r="B277" s="69" t="s">
        <v>72</v>
      </c>
      <c r="C277" s="69" t="s">
        <v>122</v>
      </c>
      <c r="D277" s="69" t="s">
        <v>80</v>
      </c>
      <c r="E277" s="70">
        <v>2019</v>
      </c>
      <c r="F277" s="71">
        <v>84.32</v>
      </c>
      <c r="G277" s="69" t="s">
        <v>113</v>
      </c>
      <c r="H277" s="71">
        <v>82.93</v>
      </c>
      <c r="I277" s="71">
        <v>85.7</v>
      </c>
      <c r="J277" s="70">
        <v>369</v>
      </c>
      <c r="K277" s="71">
        <v>13.57</v>
      </c>
      <c r="L277" s="71">
        <v>84.56</v>
      </c>
      <c r="M277" s="71">
        <v>0</v>
      </c>
      <c r="N277" s="71">
        <v>75</v>
      </c>
      <c r="O277" s="71">
        <v>83.33</v>
      </c>
      <c r="P277" s="71">
        <v>100</v>
      </c>
      <c r="Q277" s="71">
        <v>100</v>
      </c>
      <c r="R277" s="71">
        <v>84.18</v>
      </c>
      <c r="S277" s="71">
        <v>84.93</v>
      </c>
      <c r="T277" s="72">
        <v>5356</v>
      </c>
    </row>
    <row r="278" spans="1:20" ht="33.75" x14ac:dyDescent="0.25">
      <c r="A278" s="69" t="s">
        <v>111</v>
      </c>
      <c r="B278" s="69" t="s">
        <v>72</v>
      </c>
      <c r="C278" s="69" t="s">
        <v>122</v>
      </c>
      <c r="D278" s="69" t="s">
        <v>81</v>
      </c>
      <c r="E278" s="70">
        <v>2019</v>
      </c>
      <c r="F278" s="71">
        <v>78.5</v>
      </c>
      <c r="G278" s="69" t="s">
        <v>113</v>
      </c>
      <c r="H278" s="71">
        <v>76.8</v>
      </c>
      <c r="I278" s="71">
        <v>80.2</v>
      </c>
      <c r="J278" s="70">
        <v>369</v>
      </c>
      <c r="K278" s="71">
        <v>16.68</v>
      </c>
      <c r="L278" s="71">
        <v>78.67</v>
      </c>
      <c r="M278" s="71">
        <v>0</v>
      </c>
      <c r="N278" s="71">
        <v>75</v>
      </c>
      <c r="O278" s="71">
        <v>75</v>
      </c>
      <c r="P278" s="71">
        <v>100</v>
      </c>
      <c r="Q278" s="71">
        <v>100</v>
      </c>
      <c r="R278" s="71">
        <v>78.209999999999994</v>
      </c>
      <c r="S278" s="71">
        <v>79.13</v>
      </c>
      <c r="T278" s="72">
        <v>5371</v>
      </c>
    </row>
    <row r="279" spans="1:20" ht="33.75" x14ac:dyDescent="0.25">
      <c r="A279" s="69" t="s">
        <v>111</v>
      </c>
      <c r="B279" s="69" t="s">
        <v>72</v>
      </c>
      <c r="C279" s="69" t="s">
        <v>122</v>
      </c>
      <c r="D279" s="69" t="s">
        <v>82</v>
      </c>
      <c r="E279" s="70">
        <v>2019</v>
      </c>
      <c r="F279" s="71">
        <v>90.2</v>
      </c>
      <c r="G279" s="69" t="s">
        <v>113</v>
      </c>
      <c r="H279" s="71">
        <v>88.91</v>
      </c>
      <c r="I279" s="71">
        <v>91.48</v>
      </c>
      <c r="J279" s="70">
        <v>371</v>
      </c>
      <c r="K279" s="71">
        <v>12.66</v>
      </c>
      <c r="L279" s="71">
        <v>89.72</v>
      </c>
      <c r="M279" s="71">
        <v>0</v>
      </c>
      <c r="N279" s="71">
        <v>81.25</v>
      </c>
      <c r="O279" s="71">
        <v>93.75</v>
      </c>
      <c r="P279" s="71">
        <v>100</v>
      </c>
      <c r="Q279" s="71">
        <v>100</v>
      </c>
      <c r="R279" s="71">
        <v>89.35</v>
      </c>
      <c r="S279" s="71">
        <v>90.09</v>
      </c>
      <c r="T279" s="72">
        <v>5385</v>
      </c>
    </row>
    <row r="280" spans="1:20" ht="33.75" x14ac:dyDescent="0.25">
      <c r="A280" s="69" t="s">
        <v>111</v>
      </c>
      <c r="B280" s="69" t="s">
        <v>72</v>
      </c>
      <c r="C280" s="69" t="s">
        <v>122</v>
      </c>
      <c r="D280" s="69" t="s">
        <v>83</v>
      </c>
      <c r="E280" s="70">
        <v>2019</v>
      </c>
      <c r="F280" s="71">
        <v>89.51</v>
      </c>
      <c r="G280" s="69" t="s">
        <v>113</v>
      </c>
      <c r="H280" s="71">
        <v>88.11</v>
      </c>
      <c r="I280" s="71">
        <v>90.91</v>
      </c>
      <c r="J280" s="70">
        <v>355</v>
      </c>
      <c r="K280" s="71">
        <v>13.49</v>
      </c>
      <c r="L280" s="71">
        <v>90.06</v>
      </c>
      <c r="M280" s="71">
        <v>0</v>
      </c>
      <c r="N280" s="71">
        <v>87.5</v>
      </c>
      <c r="O280" s="71">
        <v>91.67</v>
      </c>
      <c r="P280" s="71">
        <v>100</v>
      </c>
      <c r="Q280" s="71">
        <v>100</v>
      </c>
      <c r="R280" s="71">
        <v>89.64</v>
      </c>
      <c r="S280" s="71">
        <v>90.49</v>
      </c>
      <c r="T280" s="72">
        <v>4828</v>
      </c>
    </row>
    <row r="281" spans="1:20" ht="33.75" x14ac:dyDescent="0.25">
      <c r="A281" s="69" t="s">
        <v>111</v>
      </c>
      <c r="B281" s="69" t="s">
        <v>72</v>
      </c>
      <c r="C281" s="69" t="s">
        <v>122</v>
      </c>
      <c r="D281" s="69" t="s">
        <v>85</v>
      </c>
      <c r="E281" s="70">
        <v>2019</v>
      </c>
      <c r="F281" s="71">
        <v>86.07</v>
      </c>
      <c r="G281" s="69" t="s">
        <v>113</v>
      </c>
      <c r="H281" s="71">
        <v>84.45</v>
      </c>
      <c r="I281" s="71">
        <v>87.69</v>
      </c>
      <c r="J281" s="70">
        <v>371</v>
      </c>
      <c r="K281" s="71">
        <v>15.89</v>
      </c>
      <c r="L281" s="71">
        <v>86.23</v>
      </c>
      <c r="M281" s="71">
        <v>0</v>
      </c>
      <c r="N281" s="71">
        <v>85</v>
      </c>
      <c r="O281" s="71">
        <v>91.67</v>
      </c>
      <c r="P281" s="71">
        <v>93.33</v>
      </c>
      <c r="Q281" s="71">
        <v>100</v>
      </c>
      <c r="R281" s="71">
        <v>85.77</v>
      </c>
      <c r="S281" s="71">
        <v>86.69</v>
      </c>
      <c r="T281" s="72">
        <v>5385</v>
      </c>
    </row>
    <row r="282" spans="1:20" ht="33.75" x14ac:dyDescent="0.25">
      <c r="A282" s="69" t="s">
        <v>111</v>
      </c>
      <c r="B282" s="69" t="s">
        <v>72</v>
      </c>
      <c r="C282" s="69" t="s">
        <v>122</v>
      </c>
      <c r="D282" s="69" t="s">
        <v>87</v>
      </c>
      <c r="E282" s="70">
        <v>2019</v>
      </c>
      <c r="F282" s="71">
        <v>72.92</v>
      </c>
      <c r="G282" s="69" t="s">
        <v>113</v>
      </c>
      <c r="H282" s="71">
        <v>70.48</v>
      </c>
      <c r="I282" s="71">
        <v>75.349999999999994</v>
      </c>
      <c r="J282" s="70">
        <v>357</v>
      </c>
      <c r="K282" s="71">
        <v>23.49</v>
      </c>
      <c r="L282" s="71">
        <v>77.209999999999994</v>
      </c>
      <c r="M282" s="71">
        <v>0</v>
      </c>
      <c r="N282" s="71">
        <v>68.33</v>
      </c>
      <c r="O282" s="71">
        <v>78.33</v>
      </c>
      <c r="P282" s="71">
        <v>93.33</v>
      </c>
      <c r="Q282" s="71">
        <v>100</v>
      </c>
      <c r="R282" s="71">
        <v>76.67</v>
      </c>
      <c r="S282" s="71">
        <v>77.760000000000005</v>
      </c>
      <c r="T282" s="72">
        <v>5151</v>
      </c>
    </row>
    <row r="283" spans="1:20" ht="33.75" x14ac:dyDescent="0.25">
      <c r="A283" s="69" t="s">
        <v>111</v>
      </c>
      <c r="B283" s="69" t="s">
        <v>72</v>
      </c>
      <c r="C283" s="69" t="s">
        <v>122</v>
      </c>
      <c r="D283" s="69" t="s">
        <v>89</v>
      </c>
      <c r="E283" s="70">
        <v>2019</v>
      </c>
      <c r="F283" s="71">
        <v>70.930000000000007</v>
      </c>
      <c r="G283" s="69" t="s">
        <v>113</v>
      </c>
      <c r="H283" s="71">
        <v>68.89</v>
      </c>
      <c r="I283" s="71">
        <v>72.959999999999994</v>
      </c>
      <c r="J283" s="70">
        <v>358</v>
      </c>
      <c r="K283" s="71">
        <v>19.649999999999999</v>
      </c>
      <c r="L283" s="71">
        <v>67.72</v>
      </c>
      <c r="M283" s="71">
        <v>0</v>
      </c>
      <c r="N283" s="71">
        <v>50</v>
      </c>
      <c r="O283" s="71">
        <v>68.75</v>
      </c>
      <c r="P283" s="71">
        <v>83.33</v>
      </c>
      <c r="Q283" s="71">
        <v>100</v>
      </c>
      <c r="R283" s="71">
        <v>67.14</v>
      </c>
      <c r="S283" s="71">
        <v>68.3</v>
      </c>
      <c r="T283" s="72">
        <v>5253</v>
      </c>
    </row>
    <row r="284" spans="1:20" ht="33.75" x14ac:dyDescent="0.25">
      <c r="A284" s="69" t="s">
        <v>111</v>
      </c>
      <c r="B284" s="69" t="s">
        <v>72</v>
      </c>
      <c r="C284" s="69" t="s">
        <v>123</v>
      </c>
      <c r="D284" s="69" t="s">
        <v>86</v>
      </c>
      <c r="E284" s="70">
        <v>2019</v>
      </c>
      <c r="F284" s="71">
        <v>88.35</v>
      </c>
      <c r="G284" s="69" t="s">
        <v>113</v>
      </c>
      <c r="H284" s="71">
        <v>87.33</v>
      </c>
      <c r="I284" s="71">
        <v>89.37</v>
      </c>
      <c r="J284" s="70">
        <v>733</v>
      </c>
      <c r="K284" s="71">
        <v>14.06</v>
      </c>
      <c r="L284" s="71">
        <v>88.26</v>
      </c>
      <c r="M284" s="71">
        <v>4</v>
      </c>
      <c r="N284" s="71">
        <v>76</v>
      </c>
      <c r="O284" s="71">
        <v>95</v>
      </c>
      <c r="P284" s="71">
        <v>100</v>
      </c>
      <c r="Q284" s="71">
        <v>100</v>
      </c>
      <c r="R284" s="71">
        <v>87.9</v>
      </c>
      <c r="S284" s="71">
        <v>88.62</v>
      </c>
      <c r="T284" s="72">
        <v>5385</v>
      </c>
    </row>
    <row r="285" spans="1:20" ht="33.75" x14ac:dyDescent="0.25">
      <c r="A285" s="69" t="s">
        <v>111</v>
      </c>
      <c r="B285" s="69" t="s">
        <v>72</v>
      </c>
      <c r="C285" s="69" t="s">
        <v>123</v>
      </c>
      <c r="D285" s="69" t="s">
        <v>78</v>
      </c>
      <c r="E285" s="70">
        <v>2019</v>
      </c>
      <c r="F285" s="71">
        <v>93.41</v>
      </c>
      <c r="G285" s="75" t="s">
        <v>133</v>
      </c>
      <c r="H285" s="71">
        <v>92.63</v>
      </c>
      <c r="I285" s="71">
        <v>94.19</v>
      </c>
      <c r="J285" s="70">
        <v>696</v>
      </c>
      <c r="K285" s="71">
        <v>10.5</v>
      </c>
      <c r="L285" s="71">
        <v>94.19</v>
      </c>
      <c r="M285" s="71">
        <v>12.5</v>
      </c>
      <c r="N285" s="71">
        <v>93.75</v>
      </c>
      <c r="O285" s="71">
        <v>100</v>
      </c>
      <c r="P285" s="71">
        <v>100</v>
      </c>
      <c r="Q285" s="71">
        <v>100</v>
      </c>
      <c r="R285" s="71">
        <v>93.93</v>
      </c>
      <c r="S285" s="71">
        <v>94.44</v>
      </c>
      <c r="T285" s="72">
        <v>5082</v>
      </c>
    </row>
    <row r="286" spans="1:20" ht="33.75" x14ac:dyDescent="0.25">
      <c r="A286" s="69" t="s">
        <v>111</v>
      </c>
      <c r="B286" s="69" t="s">
        <v>72</v>
      </c>
      <c r="C286" s="69" t="s">
        <v>123</v>
      </c>
      <c r="D286" s="69" t="s">
        <v>79</v>
      </c>
      <c r="E286" s="70">
        <v>2019</v>
      </c>
      <c r="F286" s="71">
        <v>93.16</v>
      </c>
      <c r="G286" s="69" t="s">
        <v>113</v>
      </c>
      <c r="H286" s="71">
        <v>92.46</v>
      </c>
      <c r="I286" s="71">
        <v>93.86</v>
      </c>
      <c r="J286" s="70">
        <v>547</v>
      </c>
      <c r="K286" s="71">
        <v>8.34</v>
      </c>
      <c r="L286" s="71">
        <v>93.41</v>
      </c>
      <c r="M286" s="71">
        <v>25</v>
      </c>
      <c r="N286" s="71">
        <v>91.67</v>
      </c>
      <c r="O286" s="71">
        <v>93.75</v>
      </c>
      <c r="P286" s="71">
        <v>100</v>
      </c>
      <c r="Q286" s="71">
        <v>100</v>
      </c>
      <c r="R286" s="71">
        <v>93.15</v>
      </c>
      <c r="S286" s="71">
        <v>93.68</v>
      </c>
      <c r="T286" s="72">
        <v>3766</v>
      </c>
    </row>
    <row r="287" spans="1:20" ht="33.75" x14ac:dyDescent="0.25">
      <c r="A287" s="69" t="s">
        <v>111</v>
      </c>
      <c r="B287" s="69" t="s">
        <v>72</v>
      </c>
      <c r="C287" s="69" t="s">
        <v>123</v>
      </c>
      <c r="D287" s="69" t="s">
        <v>88</v>
      </c>
      <c r="E287" s="70">
        <v>2019</v>
      </c>
      <c r="F287" s="71">
        <v>82.86</v>
      </c>
      <c r="G287" s="69" t="s">
        <v>113</v>
      </c>
      <c r="H287" s="71">
        <v>81.75</v>
      </c>
      <c r="I287" s="71">
        <v>83.96</v>
      </c>
      <c r="J287" s="70">
        <v>692</v>
      </c>
      <c r="K287" s="71">
        <v>14.85</v>
      </c>
      <c r="L287" s="71">
        <v>82.4</v>
      </c>
      <c r="M287" s="71">
        <v>0</v>
      </c>
      <c r="N287" s="71">
        <v>75</v>
      </c>
      <c r="O287" s="71">
        <v>75</v>
      </c>
      <c r="P287" s="71">
        <v>100</v>
      </c>
      <c r="Q287" s="71">
        <v>100</v>
      </c>
      <c r="R287" s="71">
        <v>82.02</v>
      </c>
      <c r="S287" s="71">
        <v>82.78</v>
      </c>
      <c r="T287" s="72">
        <v>5038</v>
      </c>
    </row>
    <row r="288" spans="1:20" ht="33.75" x14ac:dyDescent="0.25">
      <c r="A288" s="69" t="s">
        <v>111</v>
      </c>
      <c r="B288" s="69" t="s">
        <v>72</v>
      </c>
      <c r="C288" s="69" t="s">
        <v>123</v>
      </c>
      <c r="D288" s="69" t="s">
        <v>92</v>
      </c>
      <c r="E288" s="70">
        <v>2019</v>
      </c>
      <c r="F288" s="71">
        <v>60.87</v>
      </c>
      <c r="G288" s="69" t="s">
        <v>113</v>
      </c>
      <c r="H288" s="71">
        <v>59.66</v>
      </c>
      <c r="I288" s="71">
        <v>62.08</v>
      </c>
      <c r="J288" s="70">
        <v>733</v>
      </c>
      <c r="K288" s="71">
        <v>16.73</v>
      </c>
      <c r="L288" s="71">
        <v>61.22</v>
      </c>
      <c r="M288" s="71">
        <v>0</v>
      </c>
      <c r="N288" s="71">
        <v>50</v>
      </c>
      <c r="O288" s="71">
        <v>62.5</v>
      </c>
      <c r="P288" s="71">
        <v>75</v>
      </c>
      <c r="Q288" s="71">
        <v>100</v>
      </c>
      <c r="R288" s="71">
        <v>60.76</v>
      </c>
      <c r="S288" s="71">
        <v>61.68</v>
      </c>
      <c r="T288" s="72">
        <v>5385</v>
      </c>
    </row>
    <row r="289" spans="1:20" ht="33.75" x14ac:dyDescent="0.25">
      <c r="A289" s="69" t="s">
        <v>111</v>
      </c>
      <c r="B289" s="69" t="s">
        <v>72</v>
      </c>
      <c r="C289" s="69" t="s">
        <v>123</v>
      </c>
      <c r="D289" s="69" t="s">
        <v>91</v>
      </c>
      <c r="E289" s="70">
        <v>2019</v>
      </c>
      <c r="F289" s="71">
        <v>82.01</v>
      </c>
      <c r="G289" s="69" t="s">
        <v>113</v>
      </c>
      <c r="H289" s="71">
        <v>80.84</v>
      </c>
      <c r="I289" s="71">
        <v>83.18</v>
      </c>
      <c r="J289" s="70">
        <v>567</v>
      </c>
      <c r="K289" s="71">
        <v>14.26</v>
      </c>
      <c r="L289" s="71">
        <v>82.26</v>
      </c>
      <c r="M289" s="71">
        <v>0</v>
      </c>
      <c r="N289" s="71">
        <v>75</v>
      </c>
      <c r="O289" s="71">
        <v>75</v>
      </c>
      <c r="P289" s="71">
        <v>100</v>
      </c>
      <c r="Q289" s="71">
        <v>100</v>
      </c>
      <c r="R289" s="71">
        <v>81.83</v>
      </c>
      <c r="S289" s="71">
        <v>82.68</v>
      </c>
      <c r="T289" s="72">
        <v>4245</v>
      </c>
    </row>
    <row r="290" spans="1:20" ht="33.75" x14ac:dyDescent="0.25">
      <c r="A290" s="69" t="s">
        <v>111</v>
      </c>
      <c r="B290" s="69" t="s">
        <v>72</v>
      </c>
      <c r="C290" s="69" t="s">
        <v>123</v>
      </c>
      <c r="D290" s="69" t="s">
        <v>90</v>
      </c>
      <c r="E290" s="70">
        <v>2019</v>
      </c>
      <c r="F290" s="71">
        <v>83.7</v>
      </c>
      <c r="G290" s="69" t="s">
        <v>113</v>
      </c>
      <c r="H290" s="71">
        <v>82.54</v>
      </c>
      <c r="I290" s="71">
        <v>84.85</v>
      </c>
      <c r="J290" s="70">
        <v>733</v>
      </c>
      <c r="K290" s="71">
        <v>15.94</v>
      </c>
      <c r="L290" s="71">
        <v>83.4</v>
      </c>
      <c r="M290" s="71">
        <v>0</v>
      </c>
      <c r="N290" s="71">
        <v>75</v>
      </c>
      <c r="O290" s="71">
        <v>85</v>
      </c>
      <c r="P290" s="71">
        <v>100</v>
      </c>
      <c r="Q290" s="71">
        <v>100</v>
      </c>
      <c r="R290" s="71">
        <v>82.98</v>
      </c>
      <c r="S290" s="71">
        <v>83.82</v>
      </c>
      <c r="T290" s="72">
        <v>5385</v>
      </c>
    </row>
    <row r="291" spans="1:20" ht="33.75" x14ac:dyDescent="0.25">
      <c r="A291" s="69" t="s">
        <v>111</v>
      </c>
      <c r="B291" s="69" t="s">
        <v>72</v>
      </c>
      <c r="C291" s="69" t="s">
        <v>123</v>
      </c>
      <c r="D291" s="69" t="s">
        <v>84</v>
      </c>
      <c r="E291" s="70">
        <v>2019</v>
      </c>
      <c r="F291" s="71">
        <v>87.56</v>
      </c>
      <c r="G291" s="69" t="s">
        <v>113</v>
      </c>
      <c r="H291" s="71">
        <v>86.6</v>
      </c>
      <c r="I291" s="71">
        <v>88.52</v>
      </c>
      <c r="J291" s="70">
        <v>732</v>
      </c>
      <c r="K291" s="71">
        <v>13.24</v>
      </c>
      <c r="L291" s="71">
        <v>87.81</v>
      </c>
      <c r="M291" s="71">
        <v>0</v>
      </c>
      <c r="N291" s="71">
        <v>85</v>
      </c>
      <c r="O291" s="71">
        <v>90</v>
      </c>
      <c r="P291" s="71">
        <v>100</v>
      </c>
      <c r="Q291" s="71">
        <v>100</v>
      </c>
      <c r="R291" s="71">
        <v>87.46</v>
      </c>
      <c r="S291" s="71">
        <v>88.15</v>
      </c>
      <c r="T291" s="72">
        <v>5379</v>
      </c>
    </row>
    <row r="292" spans="1:20" ht="33.75" x14ac:dyDescent="0.25">
      <c r="A292" s="69" t="s">
        <v>111</v>
      </c>
      <c r="B292" s="69" t="s">
        <v>72</v>
      </c>
      <c r="C292" s="69" t="s">
        <v>123</v>
      </c>
      <c r="D292" s="69" t="s">
        <v>77</v>
      </c>
      <c r="E292" s="70">
        <v>2019</v>
      </c>
      <c r="F292" s="71">
        <v>87.46</v>
      </c>
      <c r="G292" s="69" t="s">
        <v>113</v>
      </c>
      <c r="H292" s="71">
        <v>86.47</v>
      </c>
      <c r="I292" s="71">
        <v>88.45</v>
      </c>
      <c r="J292" s="70">
        <v>733</v>
      </c>
      <c r="K292" s="71">
        <v>13.7</v>
      </c>
      <c r="L292" s="71">
        <v>87.5</v>
      </c>
      <c r="M292" s="71">
        <v>10</v>
      </c>
      <c r="N292" s="71">
        <v>77.5</v>
      </c>
      <c r="O292" s="71">
        <v>90</v>
      </c>
      <c r="P292" s="71">
        <v>100</v>
      </c>
      <c r="Q292" s="71">
        <v>100</v>
      </c>
      <c r="R292" s="71">
        <v>87.16</v>
      </c>
      <c r="S292" s="71">
        <v>87.85</v>
      </c>
      <c r="T292" s="72">
        <v>5385</v>
      </c>
    </row>
    <row r="293" spans="1:20" ht="33.75" x14ac:dyDescent="0.25">
      <c r="A293" s="69" t="s">
        <v>111</v>
      </c>
      <c r="B293" s="69" t="s">
        <v>72</v>
      </c>
      <c r="C293" s="69" t="s">
        <v>123</v>
      </c>
      <c r="D293" s="69" t="s">
        <v>80</v>
      </c>
      <c r="E293" s="70">
        <v>2019</v>
      </c>
      <c r="F293" s="71">
        <v>84.69</v>
      </c>
      <c r="G293" s="69" t="s">
        <v>113</v>
      </c>
      <c r="H293" s="71">
        <v>83.64</v>
      </c>
      <c r="I293" s="71">
        <v>85.73</v>
      </c>
      <c r="J293" s="70">
        <v>726</v>
      </c>
      <c r="K293" s="71">
        <v>14.37</v>
      </c>
      <c r="L293" s="71">
        <v>84.56</v>
      </c>
      <c r="M293" s="71">
        <v>0</v>
      </c>
      <c r="N293" s="71">
        <v>75</v>
      </c>
      <c r="O293" s="71">
        <v>83.33</v>
      </c>
      <c r="P293" s="71">
        <v>100</v>
      </c>
      <c r="Q293" s="71">
        <v>100</v>
      </c>
      <c r="R293" s="71">
        <v>84.18</v>
      </c>
      <c r="S293" s="71">
        <v>84.93</v>
      </c>
      <c r="T293" s="72">
        <v>5356</v>
      </c>
    </row>
    <row r="294" spans="1:20" ht="33.75" x14ac:dyDescent="0.25">
      <c r="A294" s="69" t="s">
        <v>111</v>
      </c>
      <c r="B294" s="69" t="s">
        <v>72</v>
      </c>
      <c r="C294" s="69" t="s">
        <v>123</v>
      </c>
      <c r="D294" s="69" t="s">
        <v>81</v>
      </c>
      <c r="E294" s="70">
        <v>2019</v>
      </c>
      <c r="F294" s="71">
        <v>79.78</v>
      </c>
      <c r="G294" s="69" t="s">
        <v>113</v>
      </c>
      <c r="H294" s="71">
        <v>78.58</v>
      </c>
      <c r="I294" s="71">
        <v>80.98</v>
      </c>
      <c r="J294" s="70">
        <v>728</v>
      </c>
      <c r="K294" s="71">
        <v>16.57</v>
      </c>
      <c r="L294" s="71">
        <v>78.67</v>
      </c>
      <c r="M294" s="71">
        <v>0</v>
      </c>
      <c r="N294" s="71">
        <v>75</v>
      </c>
      <c r="O294" s="71">
        <v>75</v>
      </c>
      <c r="P294" s="71">
        <v>100</v>
      </c>
      <c r="Q294" s="71">
        <v>100</v>
      </c>
      <c r="R294" s="71">
        <v>78.209999999999994</v>
      </c>
      <c r="S294" s="71">
        <v>79.13</v>
      </c>
      <c r="T294" s="72">
        <v>5371</v>
      </c>
    </row>
    <row r="295" spans="1:20" ht="33.75" x14ac:dyDescent="0.25">
      <c r="A295" s="69" t="s">
        <v>111</v>
      </c>
      <c r="B295" s="69" t="s">
        <v>72</v>
      </c>
      <c r="C295" s="69" t="s">
        <v>123</v>
      </c>
      <c r="D295" s="69" t="s">
        <v>82</v>
      </c>
      <c r="E295" s="70">
        <v>2019</v>
      </c>
      <c r="F295" s="71">
        <v>89.75</v>
      </c>
      <c r="G295" s="69" t="s">
        <v>113</v>
      </c>
      <c r="H295" s="71">
        <v>88.67</v>
      </c>
      <c r="I295" s="71">
        <v>90.83</v>
      </c>
      <c r="J295" s="70">
        <v>733</v>
      </c>
      <c r="K295" s="71">
        <v>14.93</v>
      </c>
      <c r="L295" s="71">
        <v>89.72</v>
      </c>
      <c r="M295" s="71">
        <v>0</v>
      </c>
      <c r="N295" s="71">
        <v>81.25</v>
      </c>
      <c r="O295" s="71">
        <v>93.75</v>
      </c>
      <c r="P295" s="71">
        <v>100</v>
      </c>
      <c r="Q295" s="71">
        <v>100</v>
      </c>
      <c r="R295" s="71">
        <v>89.35</v>
      </c>
      <c r="S295" s="71">
        <v>90.09</v>
      </c>
      <c r="T295" s="72">
        <v>5385</v>
      </c>
    </row>
    <row r="296" spans="1:20" ht="33.75" x14ac:dyDescent="0.25">
      <c r="A296" s="69" t="s">
        <v>111</v>
      </c>
      <c r="B296" s="69" t="s">
        <v>72</v>
      </c>
      <c r="C296" s="69" t="s">
        <v>123</v>
      </c>
      <c r="D296" s="69" t="s">
        <v>83</v>
      </c>
      <c r="E296" s="70">
        <v>2019</v>
      </c>
      <c r="F296" s="71">
        <v>88.08</v>
      </c>
      <c r="G296" s="69" t="s">
        <v>113</v>
      </c>
      <c r="H296" s="71">
        <v>86.77</v>
      </c>
      <c r="I296" s="71">
        <v>89.38</v>
      </c>
      <c r="J296" s="70">
        <v>665</v>
      </c>
      <c r="K296" s="71">
        <v>17.14</v>
      </c>
      <c r="L296" s="71">
        <v>90.06</v>
      </c>
      <c r="M296" s="71">
        <v>0</v>
      </c>
      <c r="N296" s="71">
        <v>87.5</v>
      </c>
      <c r="O296" s="71">
        <v>91.67</v>
      </c>
      <c r="P296" s="71">
        <v>100</v>
      </c>
      <c r="Q296" s="71">
        <v>100</v>
      </c>
      <c r="R296" s="71">
        <v>89.64</v>
      </c>
      <c r="S296" s="71">
        <v>90.49</v>
      </c>
      <c r="T296" s="72">
        <v>4828</v>
      </c>
    </row>
    <row r="297" spans="1:20" ht="33.75" x14ac:dyDescent="0.25">
      <c r="A297" s="69" t="s">
        <v>111</v>
      </c>
      <c r="B297" s="69" t="s">
        <v>72</v>
      </c>
      <c r="C297" s="69" t="s">
        <v>123</v>
      </c>
      <c r="D297" s="69" t="s">
        <v>85</v>
      </c>
      <c r="E297" s="70">
        <v>2019</v>
      </c>
      <c r="F297" s="71">
        <v>86.62</v>
      </c>
      <c r="G297" s="69" t="s">
        <v>113</v>
      </c>
      <c r="H297" s="71">
        <v>85.43</v>
      </c>
      <c r="I297" s="71">
        <v>87.8</v>
      </c>
      <c r="J297" s="70">
        <v>733</v>
      </c>
      <c r="K297" s="71">
        <v>16.350000000000001</v>
      </c>
      <c r="L297" s="71">
        <v>86.23</v>
      </c>
      <c r="M297" s="71">
        <v>0</v>
      </c>
      <c r="N297" s="71">
        <v>85</v>
      </c>
      <c r="O297" s="71">
        <v>91.67</v>
      </c>
      <c r="P297" s="71">
        <v>93.33</v>
      </c>
      <c r="Q297" s="71">
        <v>100</v>
      </c>
      <c r="R297" s="71">
        <v>85.77</v>
      </c>
      <c r="S297" s="71">
        <v>86.69</v>
      </c>
      <c r="T297" s="72">
        <v>5385</v>
      </c>
    </row>
    <row r="298" spans="1:20" ht="33.75" x14ac:dyDescent="0.25">
      <c r="A298" s="69" t="s">
        <v>111</v>
      </c>
      <c r="B298" s="69" t="s">
        <v>72</v>
      </c>
      <c r="C298" s="69" t="s">
        <v>123</v>
      </c>
      <c r="D298" s="69" t="s">
        <v>87</v>
      </c>
      <c r="E298" s="70">
        <v>2019</v>
      </c>
      <c r="F298" s="71">
        <v>74.25</v>
      </c>
      <c r="G298" s="69" t="s">
        <v>113</v>
      </c>
      <c r="H298" s="71">
        <v>72.45</v>
      </c>
      <c r="I298" s="71">
        <v>76.040000000000006</v>
      </c>
      <c r="J298" s="70">
        <v>690</v>
      </c>
      <c r="K298" s="71">
        <v>24.07</v>
      </c>
      <c r="L298" s="71">
        <v>77.209999999999994</v>
      </c>
      <c r="M298" s="71">
        <v>0</v>
      </c>
      <c r="N298" s="71">
        <v>68.33</v>
      </c>
      <c r="O298" s="71">
        <v>78.33</v>
      </c>
      <c r="P298" s="71">
        <v>93.33</v>
      </c>
      <c r="Q298" s="71">
        <v>100</v>
      </c>
      <c r="R298" s="71">
        <v>76.67</v>
      </c>
      <c r="S298" s="71">
        <v>77.760000000000005</v>
      </c>
      <c r="T298" s="72">
        <v>5151</v>
      </c>
    </row>
    <row r="299" spans="1:20" ht="33.75" x14ac:dyDescent="0.25">
      <c r="A299" s="69" t="s">
        <v>111</v>
      </c>
      <c r="B299" s="69" t="s">
        <v>72</v>
      </c>
      <c r="C299" s="69" t="s">
        <v>123</v>
      </c>
      <c r="D299" s="69" t="s">
        <v>89</v>
      </c>
      <c r="E299" s="70">
        <v>2019</v>
      </c>
      <c r="F299" s="71">
        <v>68.3</v>
      </c>
      <c r="G299" s="69" t="s">
        <v>113</v>
      </c>
      <c r="H299" s="71">
        <v>66.77</v>
      </c>
      <c r="I299" s="71">
        <v>69.83</v>
      </c>
      <c r="J299" s="70">
        <v>721</v>
      </c>
      <c r="K299" s="71">
        <v>20.96</v>
      </c>
      <c r="L299" s="71">
        <v>67.72</v>
      </c>
      <c r="M299" s="71">
        <v>0</v>
      </c>
      <c r="N299" s="71">
        <v>50</v>
      </c>
      <c r="O299" s="71">
        <v>68.75</v>
      </c>
      <c r="P299" s="71">
        <v>83.33</v>
      </c>
      <c r="Q299" s="71">
        <v>100</v>
      </c>
      <c r="R299" s="71">
        <v>67.14</v>
      </c>
      <c r="S299" s="71">
        <v>68.3</v>
      </c>
      <c r="T299" s="72">
        <v>5253</v>
      </c>
    </row>
    <row r="300" spans="1:20" ht="33.75" x14ac:dyDescent="0.25">
      <c r="A300" s="69" t="s">
        <v>111</v>
      </c>
      <c r="B300" s="69" t="s">
        <v>72</v>
      </c>
      <c r="C300" s="69" t="s">
        <v>124</v>
      </c>
      <c r="D300" s="69" t="s">
        <v>86</v>
      </c>
      <c r="E300" s="70">
        <v>2019</v>
      </c>
      <c r="F300" s="71">
        <v>86.58</v>
      </c>
      <c r="G300" s="69" t="s">
        <v>113</v>
      </c>
      <c r="H300" s="71">
        <v>84.74</v>
      </c>
      <c r="I300" s="71">
        <v>88.43</v>
      </c>
      <c r="J300" s="70">
        <v>204</v>
      </c>
      <c r="K300" s="71">
        <v>13.46</v>
      </c>
      <c r="L300" s="71">
        <v>88.26</v>
      </c>
      <c r="M300" s="71">
        <v>4</v>
      </c>
      <c r="N300" s="71">
        <v>76</v>
      </c>
      <c r="O300" s="71">
        <v>95</v>
      </c>
      <c r="P300" s="71">
        <v>100</v>
      </c>
      <c r="Q300" s="71">
        <v>100</v>
      </c>
      <c r="R300" s="71">
        <v>87.9</v>
      </c>
      <c r="S300" s="71">
        <v>88.62</v>
      </c>
      <c r="T300" s="72">
        <v>5385</v>
      </c>
    </row>
    <row r="301" spans="1:20" ht="33.75" x14ac:dyDescent="0.25">
      <c r="A301" s="69" t="s">
        <v>111</v>
      </c>
      <c r="B301" s="69" t="s">
        <v>72</v>
      </c>
      <c r="C301" s="69" t="s">
        <v>124</v>
      </c>
      <c r="D301" s="69" t="s">
        <v>78</v>
      </c>
      <c r="E301" s="70">
        <v>2019</v>
      </c>
      <c r="F301" s="71">
        <v>92.84</v>
      </c>
      <c r="G301" s="75" t="s">
        <v>133</v>
      </c>
      <c r="H301" s="71">
        <v>91.28</v>
      </c>
      <c r="I301" s="71">
        <v>94.39</v>
      </c>
      <c r="J301" s="70">
        <v>193</v>
      </c>
      <c r="K301" s="71">
        <v>11.04</v>
      </c>
      <c r="L301" s="71">
        <v>94.19</v>
      </c>
      <c r="M301" s="71">
        <v>12.5</v>
      </c>
      <c r="N301" s="71">
        <v>93.75</v>
      </c>
      <c r="O301" s="71">
        <v>100</v>
      </c>
      <c r="P301" s="71">
        <v>100</v>
      </c>
      <c r="Q301" s="71">
        <v>100</v>
      </c>
      <c r="R301" s="71">
        <v>93.93</v>
      </c>
      <c r="S301" s="71">
        <v>94.44</v>
      </c>
      <c r="T301" s="72">
        <v>5082</v>
      </c>
    </row>
    <row r="302" spans="1:20" ht="33.75" x14ac:dyDescent="0.25">
      <c r="A302" s="69" t="s">
        <v>111</v>
      </c>
      <c r="B302" s="69" t="s">
        <v>72</v>
      </c>
      <c r="C302" s="69" t="s">
        <v>124</v>
      </c>
      <c r="D302" s="69" t="s">
        <v>79</v>
      </c>
      <c r="E302" s="70">
        <v>2019</v>
      </c>
      <c r="F302" s="71">
        <v>88.54</v>
      </c>
      <c r="G302" s="73" t="s">
        <v>134</v>
      </c>
      <c r="H302" s="71">
        <v>86.69</v>
      </c>
      <c r="I302" s="71">
        <v>90.38</v>
      </c>
      <c r="J302" s="70">
        <v>153</v>
      </c>
      <c r="K302" s="71">
        <v>11.65</v>
      </c>
      <c r="L302" s="71">
        <v>93.41</v>
      </c>
      <c r="M302" s="71">
        <v>25</v>
      </c>
      <c r="N302" s="71">
        <v>91.67</v>
      </c>
      <c r="O302" s="71">
        <v>93.75</v>
      </c>
      <c r="P302" s="71">
        <v>100</v>
      </c>
      <c r="Q302" s="71">
        <v>100</v>
      </c>
      <c r="R302" s="71">
        <v>93.15</v>
      </c>
      <c r="S302" s="71">
        <v>93.68</v>
      </c>
      <c r="T302" s="72">
        <v>3766</v>
      </c>
    </row>
    <row r="303" spans="1:20" ht="33.75" x14ac:dyDescent="0.25">
      <c r="A303" s="69" t="s">
        <v>111</v>
      </c>
      <c r="B303" s="69" t="s">
        <v>72</v>
      </c>
      <c r="C303" s="69" t="s">
        <v>124</v>
      </c>
      <c r="D303" s="69" t="s">
        <v>88</v>
      </c>
      <c r="E303" s="70">
        <v>2019</v>
      </c>
      <c r="F303" s="71">
        <v>79.7</v>
      </c>
      <c r="G303" s="69" t="s">
        <v>113</v>
      </c>
      <c r="H303" s="71">
        <v>77.72</v>
      </c>
      <c r="I303" s="71">
        <v>81.680000000000007</v>
      </c>
      <c r="J303" s="70">
        <v>193</v>
      </c>
      <c r="K303" s="71">
        <v>14.02</v>
      </c>
      <c r="L303" s="71">
        <v>82.4</v>
      </c>
      <c r="M303" s="71">
        <v>0</v>
      </c>
      <c r="N303" s="71">
        <v>75</v>
      </c>
      <c r="O303" s="71">
        <v>75</v>
      </c>
      <c r="P303" s="71">
        <v>100</v>
      </c>
      <c r="Q303" s="71">
        <v>100</v>
      </c>
      <c r="R303" s="71">
        <v>82.02</v>
      </c>
      <c r="S303" s="71">
        <v>82.78</v>
      </c>
      <c r="T303" s="72">
        <v>5038</v>
      </c>
    </row>
    <row r="304" spans="1:20" ht="33.75" x14ac:dyDescent="0.25">
      <c r="A304" s="69" t="s">
        <v>111</v>
      </c>
      <c r="B304" s="69" t="s">
        <v>72</v>
      </c>
      <c r="C304" s="69" t="s">
        <v>124</v>
      </c>
      <c r="D304" s="69" t="s">
        <v>92</v>
      </c>
      <c r="E304" s="70">
        <v>2019</v>
      </c>
      <c r="F304" s="71">
        <v>59.12</v>
      </c>
      <c r="G304" s="69" t="s">
        <v>113</v>
      </c>
      <c r="H304" s="71">
        <v>56.62</v>
      </c>
      <c r="I304" s="71">
        <v>61.62</v>
      </c>
      <c r="J304" s="70">
        <v>204</v>
      </c>
      <c r="K304" s="71">
        <v>18.239999999999998</v>
      </c>
      <c r="L304" s="71">
        <v>61.22</v>
      </c>
      <c r="M304" s="71">
        <v>0</v>
      </c>
      <c r="N304" s="71">
        <v>50</v>
      </c>
      <c r="O304" s="71">
        <v>62.5</v>
      </c>
      <c r="P304" s="71">
        <v>75</v>
      </c>
      <c r="Q304" s="71">
        <v>100</v>
      </c>
      <c r="R304" s="71">
        <v>60.76</v>
      </c>
      <c r="S304" s="71">
        <v>61.68</v>
      </c>
      <c r="T304" s="72">
        <v>5385</v>
      </c>
    </row>
    <row r="305" spans="1:20" ht="33.75" x14ac:dyDescent="0.25">
      <c r="A305" s="69" t="s">
        <v>111</v>
      </c>
      <c r="B305" s="69" t="s">
        <v>72</v>
      </c>
      <c r="C305" s="69" t="s">
        <v>124</v>
      </c>
      <c r="D305" s="69" t="s">
        <v>91</v>
      </c>
      <c r="E305" s="70">
        <v>2019</v>
      </c>
      <c r="F305" s="71">
        <v>80.489999999999995</v>
      </c>
      <c r="G305" s="69" t="s">
        <v>113</v>
      </c>
      <c r="H305" s="71">
        <v>78.23</v>
      </c>
      <c r="I305" s="71">
        <v>82.74</v>
      </c>
      <c r="J305" s="70">
        <v>158</v>
      </c>
      <c r="K305" s="71">
        <v>14.46</v>
      </c>
      <c r="L305" s="71">
        <v>82.26</v>
      </c>
      <c r="M305" s="71">
        <v>0</v>
      </c>
      <c r="N305" s="71">
        <v>75</v>
      </c>
      <c r="O305" s="71">
        <v>75</v>
      </c>
      <c r="P305" s="71">
        <v>100</v>
      </c>
      <c r="Q305" s="71">
        <v>100</v>
      </c>
      <c r="R305" s="71">
        <v>81.83</v>
      </c>
      <c r="S305" s="71">
        <v>82.68</v>
      </c>
      <c r="T305" s="72">
        <v>4245</v>
      </c>
    </row>
    <row r="306" spans="1:20" ht="33.75" x14ac:dyDescent="0.25">
      <c r="A306" s="69" t="s">
        <v>111</v>
      </c>
      <c r="B306" s="69" t="s">
        <v>72</v>
      </c>
      <c r="C306" s="69" t="s">
        <v>124</v>
      </c>
      <c r="D306" s="69" t="s">
        <v>90</v>
      </c>
      <c r="E306" s="70">
        <v>2019</v>
      </c>
      <c r="F306" s="71">
        <v>82.18</v>
      </c>
      <c r="G306" s="69" t="s">
        <v>113</v>
      </c>
      <c r="H306" s="71">
        <v>80.05</v>
      </c>
      <c r="I306" s="71">
        <v>84.31</v>
      </c>
      <c r="J306" s="70">
        <v>204</v>
      </c>
      <c r="K306" s="71">
        <v>15.5</v>
      </c>
      <c r="L306" s="71">
        <v>83.4</v>
      </c>
      <c r="M306" s="71">
        <v>0</v>
      </c>
      <c r="N306" s="71">
        <v>75</v>
      </c>
      <c r="O306" s="71">
        <v>85</v>
      </c>
      <c r="P306" s="71">
        <v>100</v>
      </c>
      <c r="Q306" s="71">
        <v>100</v>
      </c>
      <c r="R306" s="71">
        <v>82.98</v>
      </c>
      <c r="S306" s="71">
        <v>83.82</v>
      </c>
      <c r="T306" s="72">
        <v>5385</v>
      </c>
    </row>
    <row r="307" spans="1:20" ht="33.75" x14ac:dyDescent="0.25">
      <c r="A307" s="69" t="s">
        <v>111</v>
      </c>
      <c r="B307" s="69" t="s">
        <v>72</v>
      </c>
      <c r="C307" s="69" t="s">
        <v>124</v>
      </c>
      <c r="D307" s="69" t="s">
        <v>84</v>
      </c>
      <c r="E307" s="70">
        <v>2019</v>
      </c>
      <c r="F307" s="71">
        <v>87.34</v>
      </c>
      <c r="G307" s="69" t="s">
        <v>113</v>
      </c>
      <c r="H307" s="71">
        <v>85.5</v>
      </c>
      <c r="I307" s="71">
        <v>89.18</v>
      </c>
      <c r="J307" s="70">
        <v>204</v>
      </c>
      <c r="K307" s="71">
        <v>13.4</v>
      </c>
      <c r="L307" s="71">
        <v>87.81</v>
      </c>
      <c r="M307" s="71">
        <v>0</v>
      </c>
      <c r="N307" s="71">
        <v>85</v>
      </c>
      <c r="O307" s="71">
        <v>90</v>
      </c>
      <c r="P307" s="71">
        <v>100</v>
      </c>
      <c r="Q307" s="71">
        <v>100</v>
      </c>
      <c r="R307" s="71">
        <v>87.46</v>
      </c>
      <c r="S307" s="71">
        <v>88.15</v>
      </c>
      <c r="T307" s="72">
        <v>5379</v>
      </c>
    </row>
    <row r="308" spans="1:20" ht="33.75" x14ac:dyDescent="0.25">
      <c r="A308" s="69" t="s">
        <v>111</v>
      </c>
      <c r="B308" s="69" t="s">
        <v>72</v>
      </c>
      <c r="C308" s="69" t="s">
        <v>124</v>
      </c>
      <c r="D308" s="69" t="s">
        <v>77</v>
      </c>
      <c r="E308" s="70">
        <v>2019</v>
      </c>
      <c r="F308" s="71">
        <v>85.78</v>
      </c>
      <c r="G308" s="69" t="s">
        <v>113</v>
      </c>
      <c r="H308" s="71">
        <v>83.87</v>
      </c>
      <c r="I308" s="71">
        <v>87.69</v>
      </c>
      <c r="J308" s="70">
        <v>204</v>
      </c>
      <c r="K308" s="71">
        <v>13.92</v>
      </c>
      <c r="L308" s="71">
        <v>87.5</v>
      </c>
      <c r="M308" s="71">
        <v>10</v>
      </c>
      <c r="N308" s="71">
        <v>77.5</v>
      </c>
      <c r="O308" s="71">
        <v>90</v>
      </c>
      <c r="P308" s="71">
        <v>100</v>
      </c>
      <c r="Q308" s="71">
        <v>100</v>
      </c>
      <c r="R308" s="71">
        <v>87.16</v>
      </c>
      <c r="S308" s="71">
        <v>87.85</v>
      </c>
      <c r="T308" s="72">
        <v>5385</v>
      </c>
    </row>
    <row r="309" spans="1:20" ht="33.75" x14ac:dyDescent="0.25">
      <c r="A309" s="69" t="s">
        <v>111</v>
      </c>
      <c r="B309" s="69" t="s">
        <v>72</v>
      </c>
      <c r="C309" s="69" t="s">
        <v>124</v>
      </c>
      <c r="D309" s="69" t="s">
        <v>80</v>
      </c>
      <c r="E309" s="70">
        <v>2019</v>
      </c>
      <c r="F309" s="71">
        <v>82.97</v>
      </c>
      <c r="G309" s="69" t="s">
        <v>113</v>
      </c>
      <c r="H309" s="71">
        <v>80.930000000000007</v>
      </c>
      <c r="I309" s="71">
        <v>85</v>
      </c>
      <c r="J309" s="70">
        <v>204</v>
      </c>
      <c r="K309" s="71">
        <v>14.82</v>
      </c>
      <c r="L309" s="71">
        <v>84.56</v>
      </c>
      <c r="M309" s="71">
        <v>0</v>
      </c>
      <c r="N309" s="71">
        <v>75</v>
      </c>
      <c r="O309" s="71">
        <v>83.33</v>
      </c>
      <c r="P309" s="71">
        <v>100</v>
      </c>
      <c r="Q309" s="71">
        <v>100</v>
      </c>
      <c r="R309" s="71">
        <v>84.18</v>
      </c>
      <c r="S309" s="71">
        <v>84.93</v>
      </c>
      <c r="T309" s="72">
        <v>5356</v>
      </c>
    </row>
    <row r="310" spans="1:20" ht="33.75" x14ac:dyDescent="0.25">
      <c r="A310" s="69" t="s">
        <v>111</v>
      </c>
      <c r="B310" s="69" t="s">
        <v>72</v>
      </c>
      <c r="C310" s="69" t="s">
        <v>124</v>
      </c>
      <c r="D310" s="69" t="s">
        <v>81</v>
      </c>
      <c r="E310" s="70">
        <v>2019</v>
      </c>
      <c r="F310" s="71">
        <v>75.739999999999995</v>
      </c>
      <c r="G310" s="69" t="s">
        <v>113</v>
      </c>
      <c r="H310" s="71">
        <v>73.069999999999993</v>
      </c>
      <c r="I310" s="71">
        <v>78.400000000000006</v>
      </c>
      <c r="J310" s="70">
        <v>204</v>
      </c>
      <c r="K310" s="71">
        <v>19.440000000000001</v>
      </c>
      <c r="L310" s="71">
        <v>78.67</v>
      </c>
      <c r="M310" s="71">
        <v>0</v>
      </c>
      <c r="N310" s="71">
        <v>75</v>
      </c>
      <c r="O310" s="71">
        <v>75</v>
      </c>
      <c r="P310" s="71">
        <v>100</v>
      </c>
      <c r="Q310" s="71">
        <v>100</v>
      </c>
      <c r="R310" s="71">
        <v>78.209999999999994</v>
      </c>
      <c r="S310" s="71">
        <v>79.13</v>
      </c>
      <c r="T310" s="72">
        <v>5371</v>
      </c>
    </row>
    <row r="311" spans="1:20" ht="33.75" x14ac:dyDescent="0.25">
      <c r="A311" s="69" t="s">
        <v>111</v>
      </c>
      <c r="B311" s="69" t="s">
        <v>72</v>
      </c>
      <c r="C311" s="69" t="s">
        <v>124</v>
      </c>
      <c r="D311" s="69" t="s">
        <v>82</v>
      </c>
      <c r="E311" s="70">
        <v>2019</v>
      </c>
      <c r="F311" s="71">
        <v>90.32</v>
      </c>
      <c r="G311" s="69" t="s">
        <v>113</v>
      </c>
      <c r="H311" s="71">
        <v>88.81</v>
      </c>
      <c r="I311" s="71">
        <v>91.83</v>
      </c>
      <c r="J311" s="70">
        <v>204</v>
      </c>
      <c r="K311" s="71">
        <v>11.01</v>
      </c>
      <c r="L311" s="71">
        <v>89.72</v>
      </c>
      <c r="M311" s="71">
        <v>0</v>
      </c>
      <c r="N311" s="71">
        <v>81.25</v>
      </c>
      <c r="O311" s="71">
        <v>93.75</v>
      </c>
      <c r="P311" s="71">
        <v>100</v>
      </c>
      <c r="Q311" s="71">
        <v>100</v>
      </c>
      <c r="R311" s="71">
        <v>89.35</v>
      </c>
      <c r="S311" s="71">
        <v>90.09</v>
      </c>
      <c r="T311" s="72">
        <v>5385</v>
      </c>
    </row>
    <row r="312" spans="1:20" ht="33.75" x14ac:dyDescent="0.25">
      <c r="A312" s="69" t="s">
        <v>111</v>
      </c>
      <c r="B312" s="69" t="s">
        <v>72</v>
      </c>
      <c r="C312" s="69" t="s">
        <v>124</v>
      </c>
      <c r="D312" s="69" t="s">
        <v>83</v>
      </c>
      <c r="E312" s="70">
        <v>2019</v>
      </c>
      <c r="F312" s="71">
        <v>86.72</v>
      </c>
      <c r="G312" s="73" t="s">
        <v>134</v>
      </c>
      <c r="H312" s="71">
        <v>84.27</v>
      </c>
      <c r="I312" s="71">
        <v>89.16</v>
      </c>
      <c r="J312" s="70">
        <v>175</v>
      </c>
      <c r="K312" s="71">
        <v>16.510000000000002</v>
      </c>
      <c r="L312" s="71">
        <v>90.06</v>
      </c>
      <c r="M312" s="71">
        <v>0</v>
      </c>
      <c r="N312" s="71">
        <v>87.5</v>
      </c>
      <c r="O312" s="71">
        <v>91.67</v>
      </c>
      <c r="P312" s="71">
        <v>100</v>
      </c>
      <c r="Q312" s="71">
        <v>100</v>
      </c>
      <c r="R312" s="71">
        <v>89.64</v>
      </c>
      <c r="S312" s="71">
        <v>90.49</v>
      </c>
      <c r="T312" s="72">
        <v>4828</v>
      </c>
    </row>
    <row r="313" spans="1:20" ht="33.75" x14ac:dyDescent="0.25">
      <c r="A313" s="69" t="s">
        <v>111</v>
      </c>
      <c r="B313" s="69" t="s">
        <v>72</v>
      </c>
      <c r="C313" s="69" t="s">
        <v>124</v>
      </c>
      <c r="D313" s="69" t="s">
        <v>85</v>
      </c>
      <c r="E313" s="70">
        <v>2019</v>
      </c>
      <c r="F313" s="71">
        <v>81.53</v>
      </c>
      <c r="G313" s="73" t="s">
        <v>134</v>
      </c>
      <c r="H313" s="71">
        <v>78.59</v>
      </c>
      <c r="I313" s="71">
        <v>84.47</v>
      </c>
      <c r="J313" s="70">
        <v>204</v>
      </c>
      <c r="K313" s="71">
        <v>21.42</v>
      </c>
      <c r="L313" s="71">
        <v>86.23</v>
      </c>
      <c r="M313" s="71">
        <v>0</v>
      </c>
      <c r="N313" s="71">
        <v>85</v>
      </c>
      <c r="O313" s="71">
        <v>91.67</v>
      </c>
      <c r="P313" s="71">
        <v>93.33</v>
      </c>
      <c r="Q313" s="71">
        <v>100</v>
      </c>
      <c r="R313" s="71">
        <v>85.77</v>
      </c>
      <c r="S313" s="71">
        <v>86.69</v>
      </c>
      <c r="T313" s="72">
        <v>5385</v>
      </c>
    </row>
    <row r="314" spans="1:20" ht="33.75" x14ac:dyDescent="0.25">
      <c r="A314" s="69" t="s">
        <v>111</v>
      </c>
      <c r="B314" s="69" t="s">
        <v>72</v>
      </c>
      <c r="C314" s="69" t="s">
        <v>124</v>
      </c>
      <c r="D314" s="69" t="s">
        <v>87</v>
      </c>
      <c r="E314" s="70">
        <v>2019</v>
      </c>
      <c r="F314" s="71">
        <v>77.010000000000005</v>
      </c>
      <c r="G314" s="69" t="s">
        <v>113</v>
      </c>
      <c r="H314" s="71">
        <v>74.41</v>
      </c>
      <c r="I314" s="71">
        <v>79.61</v>
      </c>
      <c r="J314" s="70">
        <v>199</v>
      </c>
      <c r="K314" s="71">
        <v>18.68</v>
      </c>
      <c r="L314" s="71">
        <v>77.209999999999994</v>
      </c>
      <c r="M314" s="71">
        <v>0</v>
      </c>
      <c r="N314" s="71">
        <v>68.33</v>
      </c>
      <c r="O314" s="71">
        <v>78.33</v>
      </c>
      <c r="P314" s="71">
        <v>93.33</v>
      </c>
      <c r="Q314" s="71">
        <v>100</v>
      </c>
      <c r="R314" s="71">
        <v>76.67</v>
      </c>
      <c r="S314" s="71">
        <v>77.760000000000005</v>
      </c>
      <c r="T314" s="72">
        <v>5151</v>
      </c>
    </row>
    <row r="315" spans="1:20" ht="33.75" x14ac:dyDescent="0.25">
      <c r="A315" s="69" t="s">
        <v>111</v>
      </c>
      <c r="B315" s="69" t="s">
        <v>72</v>
      </c>
      <c r="C315" s="69" t="s">
        <v>124</v>
      </c>
      <c r="D315" s="69" t="s">
        <v>89</v>
      </c>
      <c r="E315" s="70">
        <v>2019</v>
      </c>
      <c r="F315" s="71">
        <v>72.06</v>
      </c>
      <c r="G315" s="69" t="s">
        <v>113</v>
      </c>
      <c r="H315" s="71">
        <v>69.44</v>
      </c>
      <c r="I315" s="71">
        <v>74.680000000000007</v>
      </c>
      <c r="J315" s="70">
        <v>200</v>
      </c>
      <c r="K315" s="71">
        <v>18.91</v>
      </c>
      <c r="L315" s="71">
        <v>67.72</v>
      </c>
      <c r="M315" s="71">
        <v>0</v>
      </c>
      <c r="N315" s="71">
        <v>50</v>
      </c>
      <c r="O315" s="71">
        <v>68.75</v>
      </c>
      <c r="P315" s="71">
        <v>83.33</v>
      </c>
      <c r="Q315" s="71">
        <v>100</v>
      </c>
      <c r="R315" s="71">
        <v>67.14</v>
      </c>
      <c r="S315" s="71">
        <v>68.3</v>
      </c>
      <c r="T315" s="72">
        <v>5253</v>
      </c>
    </row>
    <row r="316" spans="1:20" ht="45" x14ac:dyDescent="0.25">
      <c r="A316" s="69" t="s">
        <v>111</v>
      </c>
      <c r="B316" s="69" t="s">
        <v>72</v>
      </c>
      <c r="C316" s="69" t="s">
        <v>125</v>
      </c>
      <c r="D316" s="69" t="s">
        <v>86</v>
      </c>
      <c r="E316" s="70">
        <v>2019</v>
      </c>
      <c r="F316" s="71">
        <v>85.75</v>
      </c>
      <c r="G316" s="69" t="s">
        <v>113</v>
      </c>
      <c r="H316" s="71">
        <v>84.48</v>
      </c>
      <c r="I316" s="71">
        <v>87.01</v>
      </c>
      <c r="J316" s="70">
        <v>521</v>
      </c>
      <c r="K316" s="71">
        <v>14.72</v>
      </c>
      <c r="L316" s="71">
        <v>88.26</v>
      </c>
      <c r="M316" s="71">
        <v>4</v>
      </c>
      <c r="N316" s="71">
        <v>76</v>
      </c>
      <c r="O316" s="71">
        <v>95</v>
      </c>
      <c r="P316" s="71">
        <v>100</v>
      </c>
      <c r="Q316" s="71">
        <v>100</v>
      </c>
      <c r="R316" s="71">
        <v>87.9</v>
      </c>
      <c r="S316" s="71">
        <v>88.62</v>
      </c>
      <c r="T316" s="72">
        <v>5385</v>
      </c>
    </row>
    <row r="317" spans="1:20" ht="45" x14ac:dyDescent="0.25">
      <c r="A317" s="69" t="s">
        <v>111</v>
      </c>
      <c r="B317" s="69" t="s">
        <v>72</v>
      </c>
      <c r="C317" s="69" t="s">
        <v>125</v>
      </c>
      <c r="D317" s="69" t="s">
        <v>78</v>
      </c>
      <c r="E317" s="70">
        <v>2019</v>
      </c>
      <c r="F317" s="71">
        <v>93.83</v>
      </c>
      <c r="G317" s="69" t="s">
        <v>113</v>
      </c>
      <c r="H317" s="71">
        <v>92.95</v>
      </c>
      <c r="I317" s="71">
        <v>94.71</v>
      </c>
      <c r="J317" s="70">
        <v>487</v>
      </c>
      <c r="K317" s="71">
        <v>9.9</v>
      </c>
      <c r="L317" s="71">
        <v>94.19</v>
      </c>
      <c r="M317" s="71">
        <v>12.5</v>
      </c>
      <c r="N317" s="71">
        <v>93.75</v>
      </c>
      <c r="O317" s="71">
        <v>100</v>
      </c>
      <c r="P317" s="71">
        <v>100</v>
      </c>
      <c r="Q317" s="71">
        <v>100</v>
      </c>
      <c r="R317" s="71">
        <v>93.93</v>
      </c>
      <c r="S317" s="71">
        <v>94.44</v>
      </c>
      <c r="T317" s="72">
        <v>5082</v>
      </c>
    </row>
    <row r="318" spans="1:20" ht="45" x14ac:dyDescent="0.25">
      <c r="A318" s="69" t="s">
        <v>111</v>
      </c>
      <c r="B318" s="69" t="s">
        <v>72</v>
      </c>
      <c r="C318" s="69" t="s">
        <v>125</v>
      </c>
      <c r="D318" s="69" t="s">
        <v>79</v>
      </c>
      <c r="E318" s="70">
        <v>2019</v>
      </c>
      <c r="F318" s="71">
        <v>94.69</v>
      </c>
      <c r="G318" s="69" t="s">
        <v>113</v>
      </c>
      <c r="H318" s="71">
        <v>94.03</v>
      </c>
      <c r="I318" s="71">
        <v>95.36</v>
      </c>
      <c r="J318" s="70">
        <v>316</v>
      </c>
      <c r="K318" s="71">
        <v>6.04</v>
      </c>
      <c r="L318" s="71">
        <v>93.41</v>
      </c>
      <c r="M318" s="71">
        <v>25</v>
      </c>
      <c r="N318" s="71">
        <v>91.67</v>
      </c>
      <c r="O318" s="71">
        <v>93.75</v>
      </c>
      <c r="P318" s="71">
        <v>100</v>
      </c>
      <c r="Q318" s="71">
        <v>100</v>
      </c>
      <c r="R318" s="71">
        <v>93.15</v>
      </c>
      <c r="S318" s="71">
        <v>93.68</v>
      </c>
      <c r="T318" s="72">
        <v>3766</v>
      </c>
    </row>
    <row r="319" spans="1:20" ht="45" x14ac:dyDescent="0.25">
      <c r="A319" s="69" t="s">
        <v>111</v>
      </c>
      <c r="B319" s="69" t="s">
        <v>72</v>
      </c>
      <c r="C319" s="69" t="s">
        <v>125</v>
      </c>
      <c r="D319" s="69" t="s">
        <v>88</v>
      </c>
      <c r="E319" s="70">
        <v>2019</v>
      </c>
      <c r="F319" s="71">
        <v>80.91</v>
      </c>
      <c r="G319" s="69" t="s">
        <v>113</v>
      </c>
      <c r="H319" s="71">
        <v>79.67</v>
      </c>
      <c r="I319" s="71">
        <v>82.14</v>
      </c>
      <c r="J319" s="70">
        <v>494</v>
      </c>
      <c r="K319" s="71">
        <v>14.01</v>
      </c>
      <c r="L319" s="71">
        <v>82.4</v>
      </c>
      <c r="M319" s="71">
        <v>0</v>
      </c>
      <c r="N319" s="71">
        <v>75</v>
      </c>
      <c r="O319" s="71">
        <v>75</v>
      </c>
      <c r="P319" s="71">
        <v>100</v>
      </c>
      <c r="Q319" s="71">
        <v>100</v>
      </c>
      <c r="R319" s="71">
        <v>82.02</v>
      </c>
      <c r="S319" s="71">
        <v>82.78</v>
      </c>
      <c r="T319" s="72">
        <v>5038</v>
      </c>
    </row>
    <row r="320" spans="1:20" ht="45" x14ac:dyDescent="0.25">
      <c r="A320" s="69" t="s">
        <v>111</v>
      </c>
      <c r="B320" s="69" t="s">
        <v>72</v>
      </c>
      <c r="C320" s="69" t="s">
        <v>125</v>
      </c>
      <c r="D320" s="69" t="s">
        <v>92</v>
      </c>
      <c r="E320" s="70">
        <v>2019</v>
      </c>
      <c r="F320" s="71">
        <v>62.17</v>
      </c>
      <c r="G320" s="69" t="s">
        <v>113</v>
      </c>
      <c r="H320" s="71">
        <v>60.69</v>
      </c>
      <c r="I320" s="71">
        <v>63.65</v>
      </c>
      <c r="J320" s="70">
        <v>521</v>
      </c>
      <c r="K320" s="71">
        <v>17.260000000000002</v>
      </c>
      <c r="L320" s="71">
        <v>61.22</v>
      </c>
      <c r="M320" s="71">
        <v>0</v>
      </c>
      <c r="N320" s="71">
        <v>50</v>
      </c>
      <c r="O320" s="71">
        <v>62.5</v>
      </c>
      <c r="P320" s="71">
        <v>75</v>
      </c>
      <c r="Q320" s="71">
        <v>100</v>
      </c>
      <c r="R320" s="71">
        <v>60.76</v>
      </c>
      <c r="S320" s="71">
        <v>61.68</v>
      </c>
      <c r="T320" s="72">
        <v>5385</v>
      </c>
    </row>
    <row r="321" spans="1:20" ht="45" x14ac:dyDescent="0.25">
      <c r="A321" s="69" t="s">
        <v>111</v>
      </c>
      <c r="B321" s="69" t="s">
        <v>72</v>
      </c>
      <c r="C321" s="69" t="s">
        <v>125</v>
      </c>
      <c r="D321" s="69" t="s">
        <v>91</v>
      </c>
      <c r="E321" s="70">
        <v>2019</v>
      </c>
      <c r="F321" s="71">
        <v>80.959999999999994</v>
      </c>
      <c r="G321" s="69" t="s">
        <v>113</v>
      </c>
      <c r="H321" s="71">
        <v>79.55</v>
      </c>
      <c r="I321" s="71">
        <v>82.37</v>
      </c>
      <c r="J321" s="70">
        <v>410</v>
      </c>
      <c r="K321" s="71">
        <v>14.56</v>
      </c>
      <c r="L321" s="71">
        <v>82.26</v>
      </c>
      <c r="M321" s="71">
        <v>0</v>
      </c>
      <c r="N321" s="71">
        <v>75</v>
      </c>
      <c r="O321" s="71">
        <v>75</v>
      </c>
      <c r="P321" s="71">
        <v>100</v>
      </c>
      <c r="Q321" s="71">
        <v>100</v>
      </c>
      <c r="R321" s="71">
        <v>81.83</v>
      </c>
      <c r="S321" s="71">
        <v>82.68</v>
      </c>
      <c r="T321" s="72">
        <v>4245</v>
      </c>
    </row>
    <row r="322" spans="1:20" ht="45" x14ac:dyDescent="0.25">
      <c r="A322" s="69" t="s">
        <v>111</v>
      </c>
      <c r="B322" s="69" t="s">
        <v>72</v>
      </c>
      <c r="C322" s="69" t="s">
        <v>125</v>
      </c>
      <c r="D322" s="69" t="s">
        <v>90</v>
      </c>
      <c r="E322" s="70">
        <v>2019</v>
      </c>
      <c r="F322" s="71">
        <v>81.95</v>
      </c>
      <c r="G322" s="69" t="s">
        <v>113</v>
      </c>
      <c r="H322" s="71">
        <v>80.58</v>
      </c>
      <c r="I322" s="71">
        <v>83.32</v>
      </c>
      <c r="J322" s="70">
        <v>521</v>
      </c>
      <c r="K322" s="71">
        <v>15.93</v>
      </c>
      <c r="L322" s="71">
        <v>83.4</v>
      </c>
      <c r="M322" s="71">
        <v>0</v>
      </c>
      <c r="N322" s="71">
        <v>75</v>
      </c>
      <c r="O322" s="71">
        <v>85</v>
      </c>
      <c r="P322" s="71">
        <v>100</v>
      </c>
      <c r="Q322" s="71">
        <v>100</v>
      </c>
      <c r="R322" s="71">
        <v>82.98</v>
      </c>
      <c r="S322" s="71">
        <v>83.82</v>
      </c>
      <c r="T322" s="72">
        <v>5385</v>
      </c>
    </row>
    <row r="323" spans="1:20" ht="45" x14ac:dyDescent="0.25">
      <c r="A323" s="69" t="s">
        <v>111</v>
      </c>
      <c r="B323" s="69" t="s">
        <v>72</v>
      </c>
      <c r="C323" s="69" t="s">
        <v>125</v>
      </c>
      <c r="D323" s="69" t="s">
        <v>84</v>
      </c>
      <c r="E323" s="70">
        <v>2019</v>
      </c>
      <c r="F323" s="71">
        <v>85.23</v>
      </c>
      <c r="G323" s="69" t="s">
        <v>113</v>
      </c>
      <c r="H323" s="71">
        <v>83.96</v>
      </c>
      <c r="I323" s="71">
        <v>86.51</v>
      </c>
      <c r="J323" s="70">
        <v>520</v>
      </c>
      <c r="K323" s="71">
        <v>14.84</v>
      </c>
      <c r="L323" s="71">
        <v>87.81</v>
      </c>
      <c r="M323" s="71">
        <v>0</v>
      </c>
      <c r="N323" s="71">
        <v>85</v>
      </c>
      <c r="O323" s="71">
        <v>90</v>
      </c>
      <c r="P323" s="71">
        <v>100</v>
      </c>
      <c r="Q323" s="71">
        <v>100</v>
      </c>
      <c r="R323" s="71">
        <v>87.46</v>
      </c>
      <c r="S323" s="71">
        <v>88.15</v>
      </c>
      <c r="T323" s="72">
        <v>5379</v>
      </c>
    </row>
    <row r="324" spans="1:20" ht="45" x14ac:dyDescent="0.25">
      <c r="A324" s="69" t="s">
        <v>111</v>
      </c>
      <c r="B324" s="69" t="s">
        <v>72</v>
      </c>
      <c r="C324" s="69" t="s">
        <v>125</v>
      </c>
      <c r="D324" s="69" t="s">
        <v>77</v>
      </c>
      <c r="E324" s="70">
        <v>2019</v>
      </c>
      <c r="F324" s="71">
        <v>85.85</v>
      </c>
      <c r="G324" s="69" t="s">
        <v>113</v>
      </c>
      <c r="H324" s="71">
        <v>84.69</v>
      </c>
      <c r="I324" s="71">
        <v>87.01</v>
      </c>
      <c r="J324" s="70">
        <v>521</v>
      </c>
      <c r="K324" s="71">
        <v>13.55</v>
      </c>
      <c r="L324" s="71">
        <v>87.5</v>
      </c>
      <c r="M324" s="71">
        <v>10</v>
      </c>
      <c r="N324" s="71">
        <v>77.5</v>
      </c>
      <c r="O324" s="71">
        <v>90</v>
      </c>
      <c r="P324" s="71">
        <v>100</v>
      </c>
      <c r="Q324" s="71">
        <v>100</v>
      </c>
      <c r="R324" s="71">
        <v>87.16</v>
      </c>
      <c r="S324" s="71">
        <v>87.85</v>
      </c>
      <c r="T324" s="72">
        <v>5385</v>
      </c>
    </row>
    <row r="325" spans="1:20" ht="45" x14ac:dyDescent="0.25">
      <c r="A325" s="69" t="s">
        <v>111</v>
      </c>
      <c r="B325" s="69" t="s">
        <v>72</v>
      </c>
      <c r="C325" s="69" t="s">
        <v>125</v>
      </c>
      <c r="D325" s="69" t="s">
        <v>80</v>
      </c>
      <c r="E325" s="70">
        <v>2019</v>
      </c>
      <c r="F325" s="71">
        <v>82.59</v>
      </c>
      <c r="G325" s="69" t="s">
        <v>113</v>
      </c>
      <c r="H325" s="71">
        <v>81.31</v>
      </c>
      <c r="I325" s="71">
        <v>83.87</v>
      </c>
      <c r="J325" s="70">
        <v>520</v>
      </c>
      <c r="K325" s="71">
        <v>14.91</v>
      </c>
      <c r="L325" s="71">
        <v>84.56</v>
      </c>
      <c r="M325" s="71">
        <v>0</v>
      </c>
      <c r="N325" s="71">
        <v>75</v>
      </c>
      <c r="O325" s="71">
        <v>83.33</v>
      </c>
      <c r="P325" s="71">
        <v>100</v>
      </c>
      <c r="Q325" s="71">
        <v>100</v>
      </c>
      <c r="R325" s="71">
        <v>84.18</v>
      </c>
      <c r="S325" s="71">
        <v>84.93</v>
      </c>
      <c r="T325" s="72">
        <v>5356</v>
      </c>
    </row>
    <row r="326" spans="1:20" ht="45" x14ac:dyDescent="0.25">
      <c r="A326" s="69" t="s">
        <v>111</v>
      </c>
      <c r="B326" s="69" t="s">
        <v>72</v>
      </c>
      <c r="C326" s="69" t="s">
        <v>125</v>
      </c>
      <c r="D326" s="69" t="s">
        <v>81</v>
      </c>
      <c r="E326" s="70">
        <v>2019</v>
      </c>
      <c r="F326" s="71">
        <v>76.37</v>
      </c>
      <c r="G326" s="69" t="s">
        <v>113</v>
      </c>
      <c r="H326" s="71">
        <v>74.86</v>
      </c>
      <c r="I326" s="71">
        <v>77.87</v>
      </c>
      <c r="J326" s="70">
        <v>521</v>
      </c>
      <c r="K326" s="71">
        <v>17.510000000000002</v>
      </c>
      <c r="L326" s="71">
        <v>78.67</v>
      </c>
      <c r="M326" s="71">
        <v>0</v>
      </c>
      <c r="N326" s="71">
        <v>75</v>
      </c>
      <c r="O326" s="71">
        <v>75</v>
      </c>
      <c r="P326" s="71">
        <v>100</v>
      </c>
      <c r="Q326" s="71">
        <v>100</v>
      </c>
      <c r="R326" s="71">
        <v>78.209999999999994</v>
      </c>
      <c r="S326" s="71">
        <v>79.13</v>
      </c>
      <c r="T326" s="72">
        <v>5371</v>
      </c>
    </row>
    <row r="327" spans="1:20" ht="45" x14ac:dyDescent="0.25">
      <c r="A327" s="69" t="s">
        <v>111</v>
      </c>
      <c r="B327" s="69" t="s">
        <v>72</v>
      </c>
      <c r="C327" s="69" t="s">
        <v>125</v>
      </c>
      <c r="D327" s="69" t="s">
        <v>82</v>
      </c>
      <c r="E327" s="70">
        <v>2019</v>
      </c>
      <c r="F327" s="71">
        <v>87.66</v>
      </c>
      <c r="G327" s="69" t="s">
        <v>113</v>
      </c>
      <c r="H327" s="71">
        <v>86.37</v>
      </c>
      <c r="I327" s="71">
        <v>88.95</v>
      </c>
      <c r="J327" s="70">
        <v>521</v>
      </c>
      <c r="K327" s="71">
        <v>15.02</v>
      </c>
      <c r="L327" s="71">
        <v>89.72</v>
      </c>
      <c r="M327" s="71">
        <v>0</v>
      </c>
      <c r="N327" s="71">
        <v>81.25</v>
      </c>
      <c r="O327" s="71">
        <v>93.75</v>
      </c>
      <c r="P327" s="71">
        <v>100</v>
      </c>
      <c r="Q327" s="71">
        <v>100</v>
      </c>
      <c r="R327" s="71">
        <v>89.35</v>
      </c>
      <c r="S327" s="71">
        <v>90.09</v>
      </c>
      <c r="T327" s="72">
        <v>5385</v>
      </c>
    </row>
    <row r="328" spans="1:20" ht="45" x14ac:dyDescent="0.25">
      <c r="A328" s="69" t="s">
        <v>111</v>
      </c>
      <c r="B328" s="69" t="s">
        <v>72</v>
      </c>
      <c r="C328" s="69" t="s">
        <v>125</v>
      </c>
      <c r="D328" s="69" t="s">
        <v>83</v>
      </c>
      <c r="E328" s="70">
        <v>2019</v>
      </c>
      <c r="F328" s="71">
        <v>88.99</v>
      </c>
      <c r="G328" s="69" t="s">
        <v>113</v>
      </c>
      <c r="H328" s="71">
        <v>87.54</v>
      </c>
      <c r="I328" s="71">
        <v>90.44</v>
      </c>
      <c r="J328" s="70">
        <v>445</v>
      </c>
      <c r="K328" s="71">
        <v>15.59</v>
      </c>
      <c r="L328" s="71">
        <v>90.06</v>
      </c>
      <c r="M328" s="71">
        <v>0</v>
      </c>
      <c r="N328" s="71">
        <v>87.5</v>
      </c>
      <c r="O328" s="71">
        <v>91.67</v>
      </c>
      <c r="P328" s="71">
        <v>100</v>
      </c>
      <c r="Q328" s="71">
        <v>100</v>
      </c>
      <c r="R328" s="71">
        <v>89.64</v>
      </c>
      <c r="S328" s="71">
        <v>90.49</v>
      </c>
      <c r="T328" s="72">
        <v>4828</v>
      </c>
    </row>
    <row r="329" spans="1:20" ht="45" x14ac:dyDescent="0.25">
      <c r="A329" s="69" t="s">
        <v>111</v>
      </c>
      <c r="B329" s="69" t="s">
        <v>72</v>
      </c>
      <c r="C329" s="69" t="s">
        <v>125</v>
      </c>
      <c r="D329" s="69" t="s">
        <v>85</v>
      </c>
      <c r="E329" s="70">
        <v>2019</v>
      </c>
      <c r="F329" s="71">
        <v>84.32</v>
      </c>
      <c r="G329" s="73" t="s">
        <v>134</v>
      </c>
      <c r="H329" s="71">
        <v>82.88</v>
      </c>
      <c r="I329" s="71">
        <v>85.76</v>
      </c>
      <c r="J329" s="70">
        <v>521</v>
      </c>
      <c r="K329" s="71">
        <v>16.79</v>
      </c>
      <c r="L329" s="71">
        <v>86.23</v>
      </c>
      <c r="M329" s="71">
        <v>0</v>
      </c>
      <c r="N329" s="71">
        <v>85</v>
      </c>
      <c r="O329" s="71">
        <v>91.67</v>
      </c>
      <c r="P329" s="71">
        <v>93.33</v>
      </c>
      <c r="Q329" s="71">
        <v>100</v>
      </c>
      <c r="R329" s="71">
        <v>85.77</v>
      </c>
      <c r="S329" s="71">
        <v>86.69</v>
      </c>
      <c r="T329" s="72">
        <v>5385</v>
      </c>
    </row>
    <row r="330" spans="1:20" ht="45" x14ac:dyDescent="0.25">
      <c r="A330" s="69" t="s">
        <v>111</v>
      </c>
      <c r="B330" s="69" t="s">
        <v>72</v>
      </c>
      <c r="C330" s="69" t="s">
        <v>125</v>
      </c>
      <c r="D330" s="69" t="s">
        <v>87</v>
      </c>
      <c r="E330" s="70">
        <v>2019</v>
      </c>
      <c r="F330" s="71">
        <v>74.75</v>
      </c>
      <c r="G330" s="69" t="s">
        <v>113</v>
      </c>
      <c r="H330" s="71">
        <v>73.22</v>
      </c>
      <c r="I330" s="71">
        <v>76.28</v>
      </c>
      <c r="J330" s="70">
        <v>492</v>
      </c>
      <c r="K330" s="71">
        <v>17.3</v>
      </c>
      <c r="L330" s="71">
        <v>77.209999999999994</v>
      </c>
      <c r="M330" s="71">
        <v>0</v>
      </c>
      <c r="N330" s="71">
        <v>68.33</v>
      </c>
      <c r="O330" s="71">
        <v>78.33</v>
      </c>
      <c r="P330" s="71">
        <v>93.33</v>
      </c>
      <c r="Q330" s="71">
        <v>100</v>
      </c>
      <c r="R330" s="71">
        <v>76.67</v>
      </c>
      <c r="S330" s="71">
        <v>77.760000000000005</v>
      </c>
      <c r="T330" s="72">
        <v>5151</v>
      </c>
    </row>
    <row r="331" spans="1:20" ht="45" x14ac:dyDescent="0.25">
      <c r="A331" s="69" t="s">
        <v>111</v>
      </c>
      <c r="B331" s="69" t="s">
        <v>72</v>
      </c>
      <c r="C331" s="69" t="s">
        <v>125</v>
      </c>
      <c r="D331" s="69" t="s">
        <v>89</v>
      </c>
      <c r="E331" s="70">
        <v>2019</v>
      </c>
      <c r="F331" s="71">
        <v>69.680000000000007</v>
      </c>
      <c r="G331" s="69" t="s">
        <v>113</v>
      </c>
      <c r="H331" s="71">
        <v>67.819999999999993</v>
      </c>
      <c r="I331" s="71">
        <v>71.53</v>
      </c>
      <c r="J331" s="70">
        <v>508</v>
      </c>
      <c r="K331" s="71">
        <v>21.35</v>
      </c>
      <c r="L331" s="71">
        <v>67.72</v>
      </c>
      <c r="M331" s="71">
        <v>0</v>
      </c>
      <c r="N331" s="71">
        <v>50</v>
      </c>
      <c r="O331" s="71">
        <v>68.75</v>
      </c>
      <c r="P331" s="71">
        <v>83.33</v>
      </c>
      <c r="Q331" s="71">
        <v>100</v>
      </c>
      <c r="R331" s="71">
        <v>67.14</v>
      </c>
      <c r="S331" s="71">
        <v>68.3</v>
      </c>
      <c r="T331" s="72">
        <v>5253</v>
      </c>
    </row>
    <row r="332" spans="1:20" ht="33.75" x14ac:dyDescent="0.25">
      <c r="A332" s="69" t="s">
        <v>111</v>
      </c>
      <c r="B332" s="69" t="s">
        <v>72</v>
      </c>
      <c r="C332" s="69" t="s">
        <v>126</v>
      </c>
      <c r="D332" s="69" t="s">
        <v>86</v>
      </c>
      <c r="E332" s="70">
        <v>2019</v>
      </c>
      <c r="F332" s="71">
        <v>87.45</v>
      </c>
      <c r="G332" s="69" t="s">
        <v>113</v>
      </c>
      <c r="H332" s="71">
        <v>86.17</v>
      </c>
      <c r="I332" s="71">
        <v>88.73</v>
      </c>
      <c r="J332" s="70">
        <v>452</v>
      </c>
      <c r="K332" s="71">
        <v>13.86</v>
      </c>
      <c r="L332" s="71">
        <v>88.26</v>
      </c>
      <c r="M332" s="71">
        <v>4</v>
      </c>
      <c r="N332" s="71">
        <v>76</v>
      </c>
      <c r="O332" s="71">
        <v>95</v>
      </c>
      <c r="P332" s="71">
        <v>100</v>
      </c>
      <c r="Q332" s="71">
        <v>100</v>
      </c>
      <c r="R332" s="71">
        <v>87.9</v>
      </c>
      <c r="S332" s="71">
        <v>88.62</v>
      </c>
      <c r="T332" s="72">
        <v>5385</v>
      </c>
    </row>
    <row r="333" spans="1:20" ht="33.75" x14ac:dyDescent="0.25">
      <c r="A333" s="69" t="s">
        <v>111</v>
      </c>
      <c r="B333" s="69" t="s">
        <v>72</v>
      </c>
      <c r="C333" s="69" t="s">
        <v>126</v>
      </c>
      <c r="D333" s="69" t="s">
        <v>78</v>
      </c>
      <c r="E333" s="70">
        <v>2019</v>
      </c>
      <c r="F333" s="71">
        <v>94.01</v>
      </c>
      <c r="G333" s="69" t="s">
        <v>113</v>
      </c>
      <c r="H333" s="71">
        <v>93.18</v>
      </c>
      <c r="I333" s="71">
        <v>94.85</v>
      </c>
      <c r="J333" s="70">
        <v>426</v>
      </c>
      <c r="K333" s="71">
        <v>8.76</v>
      </c>
      <c r="L333" s="71">
        <v>94.19</v>
      </c>
      <c r="M333" s="71">
        <v>12.5</v>
      </c>
      <c r="N333" s="71">
        <v>93.75</v>
      </c>
      <c r="O333" s="71">
        <v>100</v>
      </c>
      <c r="P333" s="71">
        <v>100</v>
      </c>
      <c r="Q333" s="71">
        <v>100</v>
      </c>
      <c r="R333" s="71">
        <v>93.93</v>
      </c>
      <c r="S333" s="71">
        <v>94.44</v>
      </c>
      <c r="T333" s="72">
        <v>5082</v>
      </c>
    </row>
    <row r="334" spans="1:20" ht="33.75" x14ac:dyDescent="0.25">
      <c r="A334" s="69" t="s">
        <v>111</v>
      </c>
      <c r="B334" s="69" t="s">
        <v>72</v>
      </c>
      <c r="C334" s="69" t="s">
        <v>126</v>
      </c>
      <c r="D334" s="69" t="s">
        <v>79</v>
      </c>
      <c r="E334" s="70">
        <v>2019</v>
      </c>
      <c r="F334" s="71">
        <v>92.23</v>
      </c>
      <c r="G334" s="69" t="s">
        <v>113</v>
      </c>
      <c r="H334" s="71">
        <v>91.27</v>
      </c>
      <c r="I334" s="71">
        <v>93.18</v>
      </c>
      <c r="J334" s="70">
        <v>335</v>
      </c>
      <c r="K334" s="71">
        <v>8.9</v>
      </c>
      <c r="L334" s="71">
        <v>93.41</v>
      </c>
      <c r="M334" s="71">
        <v>25</v>
      </c>
      <c r="N334" s="71">
        <v>91.67</v>
      </c>
      <c r="O334" s="71">
        <v>93.75</v>
      </c>
      <c r="P334" s="71">
        <v>100</v>
      </c>
      <c r="Q334" s="71">
        <v>100</v>
      </c>
      <c r="R334" s="71">
        <v>93.15</v>
      </c>
      <c r="S334" s="71">
        <v>93.68</v>
      </c>
      <c r="T334" s="72">
        <v>3766</v>
      </c>
    </row>
    <row r="335" spans="1:20" ht="33.75" x14ac:dyDescent="0.25">
      <c r="A335" s="69" t="s">
        <v>111</v>
      </c>
      <c r="B335" s="69" t="s">
        <v>72</v>
      </c>
      <c r="C335" s="69" t="s">
        <v>126</v>
      </c>
      <c r="D335" s="69" t="s">
        <v>88</v>
      </c>
      <c r="E335" s="70">
        <v>2019</v>
      </c>
      <c r="F335" s="71">
        <v>81.739999999999995</v>
      </c>
      <c r="G335" s="69" t="s">
        <v>113</v>
      </c>
      <c r="H335" s="71">
        <v>80.33</v>
      </c>
      <c r="I335" s="71">
        <v>83.15</v>
      </c>
      <c r="J335" s="70">
        <v>423</v>
      </c>
      <c r="K335" s="71">
        <v>14.8</v>
      </c>
      <c r="L335" s="71">
        <v>82.4</v>
      </c>
      <c r="M335" s="71">
        <v>0</v>
      </c>
      <c r="N335" s="71">
        <v>75</v>
      </c>
      <c r="O335" s="71">
        <v>75</v>
      </c>
      <c r="P335" s="71">
        <v>100</v>
      </c>
      <c r="Q335" s="71">
        <v>100</v>
      </c>
      <c r="R335" s="71">
        <v>82.02</v>
      </c>
      <c r="S335" s="71">
        <v>82.78</v>
      </c>
      <c r="T335" s="72">
        <v>5038</v>
      </c>
    </row>
    <row r="336" spans="1:20" ht="33.75" x14ac:dyDescent="0.25">
      <c r="A336" s="69" t="s">
        <v>111</v>
      </c>
      <c r="B336" s="69" t="s">
        <v>72</v>
      </c>
      <c r="C336" s="69" t="s">
        <v>126</v>
      </c>
      <c r="D336" s="69" t="s">
        <v>92</v>
      </c>
      <c r="E336" s="70">
        <v>2019</v>
      </c>
      <c r="F336" s="71">
        <v>60.39</v>
      </c>
      <c r="G336" s="69" t="s">
        <v>113</v>
      </c>
      <c r="H336" s="71">
        <v>58.76</v>
      </c>
      <c r="I336" s="71">
        <v>62.02</v>
      </c>
      <c r="J336" s="70">
        <v>452</v>
      </c>
      <c r="K336" s="71">
        <v>17.670000000000002</v>
      </c>
      <c r="L336" s="71">
        <v>61.22</v>
      </c>
      <c r="M336" s="71">
        <v>0</v>
      </c>
      <c r="N336" s="71">
        <v>50</v>
      </c>
      <c r="O336" s="71">
        <v>62.5</v>
      </c>
      <c r="P336" s="71">
        <v>75</v>
      </c>
      <c r="Q336" s="71">
        <v>100</v>
      </c>
      <c r="R336" s="71">
        <v>60.76</v>
      </c>
      <c r="S336" s="71">
        <v>61.68</v>
      </c>
      <c r="T336" s="72">
        <v>5385</v>
      </c>
    </row>
    <row r="337" spans="1:20" ht="33.75" x14ac:dyDescent="0.25">
      <c r="A337" s="69" t="s">
        <v>111</v>
      </c>
      <c r="B337" s="69" t="s">
        <v>72</v>
      </c>
      <c r="C337" s="69" t="s">
        <v>126</v>
      </c>
      <c r="D337" s="69" t="s">
        <v>91</v>
      </c>
      <c r="E337" s="70">
        <v>2019</v>
      </c>
      <c r="F337" s="71">
        <v>81.96</v>
      </c>
      <c r="G337" s="69" t="s">
        <v>113</v>
      </c>
      <c r="H337" s="71">
        <v>80.41</v>
      </c>
      <c r="I337" s="71">
        <v>83.52</v>
      </c>
      <c r="J337" s="70">
        <v>353</v>
      </c>
      <c r="K337" s="71">
        <v>14.93</v>
      </c>
      <c r="L337" s="71">
        <v>82.26</v>
      </c>
      <c r="M337" s="71">
        <v>0</v>
      </c>
      <c r="N337" s="71">
        <v>75</v>
      </c>
      <c r="O337" s="71">
        <v>75</v>
      </c>
      <c r="P337" s="71">
        <v>100</v>
      </c>
      <c r="Q337" s="71">
        <v>100</v>
      </c>
      <c r="R337" s="71">
        <v>81.83</v>
      </c>
      <c r="S337" s="71">
        <v>82.68</v>
      </c>
      <c r="T337" s="72">
        <v>4245</v>
      </c>
    </row>
    <row r="338" spans="1:20" ht="33.75" x14ac:dyDescent="0.25">
      <c r="A338" s="69" t="s">
        <v>111</v>
      </c>
      <c r="B338" s="69" t="s">
        <v>72</v>
      </c>
      <c r="C338" s="69" t="s">
        <v>126</v>
      </c>
      <c r="D338" s="69" t="s">
        <v>90</v>
      </c>
      <c r="E338" s="70">
        <v>2019</v>
      </c>
      <c r="F338" s="71">
        <v>82.46</v>
      </c>
      <c r="G338" s="69" t="s">
        <v>113</v>
      </c>
      <c r="H338" s="71">
        <v>80.92</v>
      </c>
      <c r="I338" s="71">
        <v>83.99</v>
      </c>
      <c r="J338" s="70">
        <v>452</v>
      </c>
      <c r="K338" s="71">
        <v>16.7</v>
      </c>
      <c r="L338" s="71">
        <v>83.4</v>
      </c>
      <c r="M338" s="71">
        <v>0</v>
      </c>
      <c r="N338" s="71">
        <v>75</v>
      </c>
      <c r="O338" s="71">
        <v>85</v>
      </c>
      <c r="P338" s="71">
        <v>100</v>
      </c>
      <c r="Q338" s="71">
        <v>100</v>
      </c>
      <c r="R338" s="71">
        <v>82.98</v>
      </c>
      <c r="S338" s="71">
        <v>83.82</v>
      </c>
      <c r="T338" s="72">
        <v>5385</v>
      </c>
    </row>
    <row r="339" spans="1:20" ht="33.75" x14ac:dyDescent="0.25">
      <c r="A339" s="69" t="s">
        <v>111</v>
      </c>
      <c r="B339" s="69" t="s">
        <v>72</v>
      </c>
      <c r="C339" s="69" t="s">
        <v>126</v>
      </c>
      <c r="D339" s="69" t="s">
        <v>84</v>
      </c>
      <c r="E339" s="70">
        <v>2019</v>
      </c>
      <c r="F339" s="71">
        <v>88.03</v>
      </c>
      <c r="G339" s="69" t="s">
        <v>113</v>
      </c>
      <c r="H339" s="71">
        <v>86.85</v>
      </c>
      <c r="I339" s="71">
        <v>89.21</v>
      </c>
      <c r="J339" s="70">
        <v>451</v>
      </c>
      <c r="K339" s="71">
        <v>12.78</v>
      </c>
      <c r="L339" s="71">
        <v>87.81</v>
      </c>
      <c r="M339" s="71">
        <v>0</v>
      </c>
      <c r="N339" s="71">
        <v>85</v>
      </c>
      <c r="O339" s="71">
        <v>90</v>
      </c>
      <c r="P339" s="71">
        <v>100</v>
      </c>
      <c r="Q339" s="71">
        <v>100</v>
      </c>
      <c r="R339" s="71">
        <v>87.46</v>
      </c>
      <c r="S339" s="71">
        <v>88.15</v>
      </c>
      <c r="T339" s="72">
        <v>5379</v>
      </c>
    </row>
    <row r="340" spans="1:20" ht="33.75" x14ac:dyDescent="0.25">
      <c r="A340" s="69" t="s">
        <v>111</v>
      </c>
      <c r="B340" s="69" t="s">
        <v>72</v>
      </c>
      <c r="C340" s="69" t="s">
        <v>126</v>
      </c>
      <c r="D340" s="69" t="s">
        <v>77</v>
      </c>
      <c r="E340" s="70">
        <v>2019</v>
      </c>
      <c r="F340" s="71">
        <v>87.38</v>
      </c>
      <c r="G340" s="69" t="s">
        <v>113</v>
      </c>
      <c r="H340" s="71">
        <v>86.14</v>
      </c>
      <c r="I340" s="71">
        <v>88.62</v>
      </c>
      <c r="J340" s="70">
        <v>452</v>
      </c>
      <c r="K340" s="71">
        <v>13.43</v>
      </c>
      <c r="L340" s="71">
        <v>87.5</v>
      </c>
      <c r="M340" s="71">
        <v>10</v>
      </c>
      <c r="N340" s="71">
        <v>77.5</v>
      </c>
      <c r="O340" s="71">
        <v>90</v>
      </c>
      <c r="P340" s="71">
        <v>100</v>
      </c>
      <c r="Q340" s="71">
        <v>100</v>
      </c>
      <c r="R340" s="71">
        <v>87.16</v>
      </c>
      <c r="S340" s="71">
        <v>87.85</v>
      </c>
      <c r="T340" s="72">
        <v>5385</v>
      </c>
    </row>
    <row r="341" spans="1:20" ht="33.75" x14ac:dyDescent="0.25">
      <c r="A341" s="69" t="s">
        <v>111</v>
      </c>
      <c r="B341" s="69" t="s">
        <v>72</v>
      </c>
      <c r="C341" s="69" t="s">
        <v>126</v>
      </c>
      <c r="D341" s="69" t="s">
        <v>80</v>
      </c>
      <c r="E341" s="70">
        <v>2019</v>
      </c>
      <c r="F341" s="71">
        <v>84.24</v>
      </c>
      <c r="G341" s="69" t="s">
        <v>113</v>
      </c>
      <c r="H341" s="71">
        <v>82.96</v>
      </c>
      <c r="I341" s="71">
        <v>85.52</v>
      </c>
      <c r="J341" s="70">
        <v>449</v>
      </c>
      <c r="K341" s="71">
        <v>13.81</v>
      </c>
      <c r="L341" s="71">
        <v>84.56</v>
      </c>
      <c r="M341" s="71">
        <v>0</v>
      </c>
      <c r="N341" s="71">
        <v>75</v>
      </c>
      <c r="O341" s="71">
        <v>83.33</v>
      </c>
      <c r="P341" s="71">
        <v>100</v>
      </c>
      <c r="Q341" s="71">
        <v>100</v>
      </c>
      <c r="R341" s="71">
        <v>84.18</v>
      </c>
      <c r="S341" s="71">
        <v>84.93</v>
      </c>
      <c r="T341" s="72">
        <v>5356</v>
      </c>
    </row>
    <row r="342" spans="1:20" ht="33.75" x14ac:dyDescent="0.25">
      <c r="A342" s="69" t="s">
        <v>111</v>
      </c>
      <c r="B342" s="69" t="s">
        <v>72</v>
      </c>
      <c r="C342" s="69" t="s">
        <v>126</v>
      </c>
      <c r="D342" s="69" t="s">
        <v>81</v>
      </c>
      <c r="E342" s="70">
        <v>2019</v>
      </c>
      <c r="F342" s="71">
        <v>78.48</v>
      </c>
      <c r="G342" s="69" t="s">
        <v>113</v>
      </c>
      <c r="H342" s="71">
        <v>76.87</v>
      </c>
      <c r="I342" s="71">
        <v>80.08</v>
      </c>
      <c r="J342" s="70">
        <v>452</v>
      </c>
      <c r="K342" s="71">
        <v>17.45</v>
      </c>
      <c r="L342" s="71">
        <v>78.67</v>
      </c>
      <c r="M342" s="71">
        <v>0</v>
      </c>
      <c r="N342" s="71">
        <v>75</v>
      </c>
      <c r="O342" s="71">
        <v>75</v>
      </c>
      <c r="P342" s="71">
        <v>100</v>
      </c>
      <c r="Q342" s="71">
        <v>100</v>
      </c>
      <c r="R342" s="71">
        <v>78.209999999999994</v>
      </c>
      <c r="S342" s="71">
        <v>79.13</v>
      </c>
      <c r="T342" s="72">
        <v>5371</v>
      </c>
    </row>
    <row r="343" spans="1:20" ht="33.75" x14ac:dyDescent="0.25">
      <c r="A343" s="69" t="s">
        <v>111</v>
      </c>
      <c r="B343" s="69" t="s">
        <v>72</v>
      </c>
      <c r="C343" s="69" t="s">
        <v>126</v>
      </c>
      <c r="D343" s="69" t="s">
        <v>82</v>
      </c>
      <c r="E343" s="70">
        <v>2019</v>
      </c>
      <c r="F343" s="71">
        <v>90.24</v>
      </c>
      <c r="G343" s="69" t="s">
        <v>113</v>
      </c>
      <c r="H343" s="71">
        <v>89</v>
      </c>
      <c r="I343" s="71">
        <v>91.47</v>
      </c>
      <c r="J343" s="70">
        <v>452</v>
      </c>
      <c r="K343" s="71">
        <v>13.38</v>
      </c>
      <c r="L343" s="71">
        <v>89.72</v>
      </c>
      <c r="M343" s="71">
        <v>0</v>
      </c>
      <c r="N343" s="71">
        <v>81.25</v>
      </c>
      <c r="O343" s="71">
        <v>93.75</v>
      </c>
      <c r="P343" s="71">
        <v>100</v>
      </c>
      <c r="Q343" s="71">
        <v>100</v>
      </c>
      <c r="R343" s="71">
        <v>89.35</v>
      </c>
      <c r="S343" s="71">
        <v>90.09</v>
      </c>
      <c r="T343" s="72">
        <v>5385</v>
      </c>
    </row>
    <row r="344" spans="1:20" ht="33.75" x14ac:dyDescent="0.25">
      <c r="A344" s="69" t="s">
        <v>111</v>
      </c>
      <c r="B344" s="69" t="s">
        <v>72</v>
      </c>
      <c r="C344" s="69" t="s">
        <v>126</v>
      </c>
      <c r="D344" s="69" t="s">
        <v>83</v>
      </c>
      <c r="E344" s="70">
        <v>2019</v>
      </c>
      <c r="F344" s="71">
        <v>90.49</v>
      </c>
      <c r="G344" s="69" t="s">
        <v>113</v>
      </c>
      <c r="H344" s="71">
        <v>89.14</v>
      </c>
      <c r="I344" s="71">
        <v>91.84</v>
      </c>
      <c r="J344" s="70">
        <v>400</v>
      </c>
      <c r="K344" s="71">
        <v>13.81</v>
      </c>
      <c r="L344" s="71">
        <v>90.06</v>
      </c>
      <c r="M344" s="71">
        <v>0</v>
      </c>
      <c r="N344" s="71">
        <v>87.5</v>
      </c>
      <c r="O344" s="71">
        <v>91.67</v>
      </c>
      <c r="P344" s="71">
        <v>100</v>
      </c>
      <c r="Q344" s="71">
        <v>100</v>
      </c>
      <c r="R344" s="71">
        <v>89.64</v>
      </c>
      <c r="S344" s="71">
        <v>90.49</v>
      </c>
      <c r="T344" s="72">
        <v>4828</v>
      </c>
    </row>
    <row r="345" spans="1:20" ht="33.75" x14ac:dyDescent="0.25">
      <c r="A345" s="69" t="s">
        <v>111</v>
      </c>
      <c r="B345" s="69" t="s">
        <v>72</v>
      </c>
      <c r="C345" s="69" t="s">
        <v>126</v>
      </c>
      <c r="D345" s="69" t="s">
        <v>85</v>
      </c>
      <c r="E345" s="70">
        <v>2019</v>
      </c>
      <c r="F345" s="71">
        <v>83.5</v>
      </c>
      <c r="G345" s="73" t="s">
        <v>134</v>
      </c>
      <c r="H345" s="71">
        <v>81.47</v>
      </c>
      <c r="I345" s="71">
        <v>85.53</v>
      </c>
      <c r="J345" s="70">
        <v>452</v>
      </c>
      <c r="K345" s="71">
        <v>22.02</v>
      </c>
      <c r="L345" s="71">
        <v>86.23</v>
      </c>
      <c r="M345" s="71">
        <v>0</v>
      </c>
      <c r="N345" s="71">
        <v>85</v>
      </c>
      <c r="O345" s="71">
        <v>91.67</v>
      </c>
      <c r="P345" s="71">
        <v>93.33</v>
      </c>
      <c r="Q345" s="71">
        <v>100</v>
      </c>
      <c r="R345" s="71">
        <v>85.77</v>
      </c>
      <c r="S345" s="71">
        <v>86.69</v>
      </c>
      <c r="T345" s="72">
        <v>5385</v>
      </c>
    </row>
    <row r="346" spans="1:20" ht="33.75" x14ac:dyDescent="0.25">
      <c r="A346" s="69" t="s">
        <v>111</v>
      </c>
      <c r="B346" s="69" t="s">
        <v>72</v>
      </c>
      <c r="C346" s="69" t="s">
        <v>126</v>
      </c>
      <c r="D346" s="69" t="s">
        <v>87</v>
      </c>
      <c r="E346" s="70">
        <v>2019</v>
      </c>
      <c r="F346" s="71">
        <v>78.63</v>
      </c>
      <c r="G346" s="69" t="s">
        <v>113</v>
      </c>
      <c r="H346" s="71">
        <v>76.540000000000006</v>
      </c>
      <c r="I346" s="71">
        <v>80.709999999999994</v>
      </c>
      <c r="J346" s="70">
        <v>415</v>
      </c>
      <c r="K346" s="71">
        <v>21.67</v>
      </c>
      <c r="L346" s="71">
        <v>77.209999999999994</v>
      </c>
      <c r="M346" s="71">
        <v>0</v>
      </c>
      <c r="N346" s="71">
        <v>68.33</v>
      </c>
      <c r="O346" s="71">
        <v>78.33</v>
      </c>
      <c r="P346" s="71">
        <v>93.33</v>
      </c>
      <c r="Q346" s="71">
        <v>100</v>
      </c>
      <c r="R346" s="71">
        <v>76.67</v>
      </c>
      <c r="S346" s="71">
        <v>77.760000000000005</v>
      </c>
      <c r="T346" s="72">
        <v>5151</v>
      </c>
    </row>
    <row r="347" spans="1:20" ht="33.75" x14ac:dyDescent="0.25">
      <c r="A347" s="69" t="s">
        <v>111</v>
      </c>
      <c r="B347" s="69" t="s">
        <v>72</v>
      </c>
      <c r="C347" s="69" t="s">
        <v>126</v>
      </c>
      <c r="D347" s="69" t="s">
        <v>89</v>
      </c>
      <c r="E347" s="70">
        <v>2019</v>
      </c>
      <c r="F347" s="71">
        <v>69.790000000000006</v>
      </c>
      <c r="G347" s="69" t="s">
        <v>113</v>
      </c>
      <c r="H347" s="71">
        <v>67.88</v>
      </c>
      <c r="I347" s="71">
        <v>71.7</v>
      </c>
      <c r="J347" s="70">
        <v>442</v>
      </c>
      <c r="K347" s="71">
        <v>20.51</v>
      </c>
      <c r="L347" s="71">
        <v>67.72</v>
      </c>
      <c r="M347" s="71">
        <v>0</v>
      </c>
      <c r="N347" s="71">
        <v>50</v>
      </c>
      <c r="O347" s="71">
        <v>68.75</v>
      </c>
      <c r="P347" s="71">
        <v>83.33</v>
      </c>
      <c r="Q347" s="71">
        <v>100</v>
      </c>
      <c r="R347" s="71">
        <v>67.14</v>
      </c>
      <c r="S347" s="71">
        <v>68.3</v>
      </c>
      <c r="T347" s="72">
        <v>5253</v>
      </c>
    </row>
    <row r="348" spans="1:20" ht="33.75" x14ac:dyDescent="0.25">
      <c r="A348" s="69" t="s">
        <v>111</v>
      </c>
      <c r="B348" s="69" t="s">
        <v>72</v>
      </c>
      <c r="C348" s="69" t="s">
        <v>127</v>
      </c>
      <c r="D348" s="69" t="s">
        <v>86</v>
      </c>
      <c r="E348" s="70">
        <v>2019</v>
      </c>
      <c r="F348" s="71">
        <v>90.88</v>
      </c>
      <c r="G348" s="69" t="s">
        <v>113</v>
      </c>
      <c r="H348" s="71">
        <v>89.29</v>
      </c>
      <c r="I348" s="71">
        <v>92.47</v>
      </c>
      <c r="J348" s="70">
        <v>204</v>
      </c>
      <c r="K348" s="71">
        <v>11.59</v>
      </c>
      <c r="L348" s="71">
        <v>88.26</v>
      </c>
      <c r="M348" s="71">
        <v>4</v>
      </c>
      <c r="N348" s="71">
        <v>76</v>
      </c>
      <c r="O348" s="71">
        <v>95</v>
      </c>
      <c r="P348" s="71">
        <v>100</v>
      </c>
      <c r="Q348" s="71">
        <v>100</v>
      </c>
      <c r="R348" s="71">
        <v>87.9</v>
      </c>
      <c r="S348" s="71">
        <v>88.62</v>
      </c>
      <c r="T348" s="72">
        <v>5385</v>
      </c>
    </row>
    <row r="349" spans="1:20" ht="33.75" x14ac:dyDescent="0.25">
      <c r="A349" s="69" t="s">
        <v>111</v>
      </c>
      <c r="B349" s="69" t="s">
        <v>72</v>
      </c>
      <c r="C349" s="69" t="s">
        <v>127</v>
      </c>
      <c r="D349" s="69" t="s">
        <v>78</v>
      </c>
      <c r="E349" s="70">
        <v>2019</v>
      </c>
      <c r="F349" s="71">
        <v>94.82</v>
      </c>
      <c r="G349" s="69" t="s">
        <v>113</v>
      </c>
      <c r="H349" s="71">
        <v>93.67</v>
      </c>
      <c r="I349" s="71">
        <v>95.97</v>
      </c>
      <c r="J349" s="70">
        <v>197</v>
      </c>
      <c r="K349" s="71">
        <v>8.23</v>
      </c>
      <c r="L349" s="71">
        <v>94.19</v>
      </c>
      <c r="M349" s="71">
        <v>12.5</v>
      </c>
      <c r="N349" s="71">
        <v>93.75</v>
      </c>
      <c r="O349" s="71">
        <v>100</v>
      </c>
      <c r="P349" s="71">
        <v>100</v>
      </c>
      <c r="Q349" s="71">
        <v>100</v>
      </c>
      <c r="R349" s="71">
        <v>93.93</v>
      </c>
      <c r="S349" s="71">
        <v>94.44</v>
      </c>
      <c r="T349" s="72">
        <v>5082</v>
      </c>
    </row>
    <row r="350" spans="1:20" ht="33.75" x14ac:dyDescent="0.25">
      <c r="A350" s="69" t="s">
        <v>111</v>
      </c>
      <c r="B350" s="69" t="s">
        <v>72</v>
      </c>
      <c r="C350" s="69" t="s">
        <v>127</v>
      </c>
      <c r="D350" s="69" t="s">
        <v>79</v>
      </c>
      <c r="E350" s="70">
        <v>2019</v>
      </c>
      <c r="F350" s="71">
        <v>95.96</v>
      </c>
      <c r="G350" s="69" t="s">
        <v>113</v>
      </c>
      <c r="H350" s="71">
        <v>95</v>
      </c>
      <c r="I350" s="71">
        <v>96.93</v>
      </c>
      <c r="J350" s="70">
        <v>81</v>
      </c>
      <c r="K350" s="71">
        <v>4.4400000000000004</v>
      </c>
      <c r="L350" s="71">
        <v>93.41</v>
      </c>
      <c r="M350" s="71">
        <v>25</v>
      </c>
      <c r="N350" s="71">
        <v>91.67</v>
      </c>
      <c r="O350" s="71">
        <v>93.75</v>
      </c>
      <c r="P350" s="71">
        <v>100</v>
      </c>
      <c r="Q350" s="71">
        <v>100</v>
      </c>
      <c r="R350" s="71">
        <v>93.15</v>
      </c>
      <c r="S350" s="71">
        <v>93.68</v>
      </c>
      <c r="T350" s="72">
        <v>3766</v>
      </c>
    </row>
    <row r="351" spans="1:20" ht="33.75" x14ac:dyDescent="0.25">
      <c r="A351" s="69" t="s">
        <v>111</v>
      </c>
      <c r="B351" s="69" t="s">
        <v>72</v>
      </c>
      <c r="C351" s="69" t="s">
        <v>127</v>
      </c>
      <c r="D351" s="69" t="s">
        <v>88</v>
      </c>
      <c r="E351" s="70">
        <v>2019</v>
      </c>
      <c r="F351" s="71">
        <v>86.58</v>
      </c>
      <c r="G351" s="69" t="s">
        <v>113</v>
      </c>
      <c r="H351" s="71">
        <v>84.78</v>
      </c>
      <c r="I351" s="71">
        <v>88.38</v>
      </c>
      <c r="J351" s="70">
        <v>193</v>
      </c>
      <c r="K351" s="71">
        <v>12.74</v>
      </c>
      <c r="L351" s="71">
        <v>82.4</v>
      </c>
      <c r="M351" s="71">
        <v>0</v>
      </c>
      <c r="N351" s="71">
        <v>75</v>
      </c>
      <c r="O351" s="71">
        <v>75</v>
      </c>
      <c r="P351" s="71">
        <v>100</v>
      </c>
      <c r="Q351" s="71">
        <v>100</v>
      </c>
      <c r="R351" s="71">
        <v>82.02</v>
      </c>
      <c r="S351" s="71">
        <v>82.78</v>
      </c>
      <c r="T351" s="72">
        <v>5038</v>
      </c>
    </row>
    <row r="352" spans="1:20" ht="33.75" x14ac:dyDescent="0.25">
      <c r="A352" s="69" t="s">
        <v>111</v>
      </c>
      <c r="B352" s="69" t="s">
        <v>72</v>
      </c>
      <c r="C352" s="69" t="s">
        <v>127</v>
      </c>
      <c r="D352" s="69" t="s">
        <v>92</v>
      </c>
      <c r="E352" s="70">
        <v>2019</v>
      </c>
      <c r="F352" s="71">
        <v>65.67</v>
      </c>
      <c r="G352" s="69" t="s">
        <v>113</v>
      </c>
      <c r="H352" s="71">
        <v>63.53</v>
      </c>
      <c r="I352" s="71">
        <v>67.8</v>
      </c>
      <c r="J352" s="70">
        <v>204</v>
      </c>
      <c r="K352" s="71">
        <v>15.58</v>
      </c>
      <c r="L352" s="71">
        <v>61.22</v>
      </c>
      <c r="M352" s="71">
        <v>0</v>
      </c>
      <c r="N352" s="71">
        <v>50</v>
      </c>
      <c r="O352" s="71">
        <v>62.5</v>
      </c>
      <c r="P352" s="71">
        <v>75</v>
      </c>
      <c r="Q352" s="71">
        <v>100</v>
      </c>
      <c r="R352" s="71">
        <v>60.76</v>
      </c>
      <c r="S352" s="71">
        <v>61.68</v>
      </c>
      <c r="T352" s="72">
        <v>5385</v>
      </c>
    </row>
    <row r="353" spans="1:20" ht="33.75" x14ac:dyDescent="0.25">
      <c r="A353" s="69" t="s">
        <v>111</v>
      </c>
      <c r="B353" s="69" t="s">
        <v>72</v>
      </c>
      <c r="C353" s="69" t="s">
        <v>127</v>
      </c>
      <c r="D353" s="69" t="s">
        <v>91</v>
      </c>
      <c r="E353" s="70">
        <v>2019</v>
      </c>
      <c r="F353" s="71">
        <v>86.67</v>
      </c>
      <c r="G353" s="69" t="s">
        <v>113</v>
      </c>
      <c r="H353" s="71">
        <v>84.67</v>
      </c>
      <c r="I353" s="71">
        <v>88.66</v>
      </c>
      <c r="J353" s="70">
        <v>155</v>
      </c>
      <c r="K353" s="71">
        <v>12.66</v>
      </c>
      <c r="L353" s="71">
        <v>82.26</v>
      </c>
      <c r="M353" s="71">
        <v>0</v>
      </c>
      <c r="N353" s="71">
        <v>75</v>
      </c>
      <c r="O353" s="71">
        <v>75</v>
      </c>
      <c r="P353" s="71">
        <v>100</v>
      </c>
      <c r="Q353" s="71">
        <v>100</v>
      </c>
      <c r="R353" s="71">
        <v>81.83</v>
      </c>
      <c r="S353" s="71">
        <v>82.68</v>
      </c>
      <c r="T353" s="72">
        <v>4245</v>
      </c>
    </row>
    <row r="354" spans="1:20" ht="33.75" x14ac:dyDescent="0.25">
      <c r="A354" s="69" t="s">
        <v>111</v>
      </c>
      <c r="B354" s="69" t="s">
        <v>72</v>
      </c>
      <c r="C354" s="69" t="s">
        <v>127</v>
      </c>
      <c r="D354" s="69" t="s">
        <v>90</v>
      </c>
      <c r="E354" s="70">
        <v>2019</v>
      </c>
      <c r="F354" s="71">
        <v>87.03</v>
      </c>
      <c r="G354" s="69" t="s">
        <v>113</v>
      </c>
      <c r="H354" s="71">
        <v>85.12</v>
      </c>
      <c r="I354" s="71">
        <v>88.95</v>
      </c>
      <c r="J354" s="70">
        <v>204</v>
      </c>
      <c r="K354" s="71">
        <v>13.95</v>
      </c>
      <c r="L354" s="71">
        <v>83.4</v>
      </c>
      <c r="M354" s="71">
        <v>0</v>
      </c>
      <c r="N354" s="71">
        <v>75</v>
      </c>
      <c r="O354" s="71">
        <v>85</v>
      </c>
      <c r="P354" s="71">
        <v>100</v>
      </c>
      <c r="Q354" s="71">
        <v>100</v>
      </c>
      <c r="R354" s="71">
        <v>82.98</v>
      </c>
      <c r="S354" s="71">
        <v>83.82</v>
      </c>
      <c r="T354" s="72">
        <v>5385</v>
      </c>
    </row>
    <row r="355" spans="1:20" ht="33.75" x14ac:dyDescent="0.25">
      <c r="A355" s="69" t="s">
        <v>111</v>
      </c>
      <c r="B355" s="69" t="s">
        <v>72</v>
      </c>
      <c r="C355" s="69" t="s">
        <v>127</v>
      </c>
      <c r="D355" s="69" t="s">
        <v>84</v>
      </c>
      <c r="E355" s="70">
        <v>2019</v>
      </c>
      <c r="F355" s="71">
        <v>90.67</v>
      </c>
      <c r="G355" s="69" t="s">
        <v>113</v>
      </c>
      <c r="H355" s="71">
        <v>89.3</v>
      </c>
      <c r="I355" s="71">
        <v>92.04</v>
      </c>
      <c r="J355" s="70">
        <v>204</v>
      </c>
      <c r="K355" s="71">
        <v>9.98</v>
      </c>
      <c r="L355" s="71">
        <v>87.81</v>
      </c>
      <c r="M355" s="71">
        <v>0</v>
      </c>
      <c r="N355" s="71">
        <v>85</v>
      </c>
      <c r="O355" s="71">
        <v>90</v>
      </c>
      <c r="P355" s="71">
        <v>100</v>
      </c>
      <c r="Q355" s="71">
        <v>100</v>
      </c>
      <c r="R355" s="71">
        <v>87.46</v>
      </c>
      <c r="S355" s="71">
        <v>88.15</v>
      </c>
      <c r="T355" s="72">
        <v>5379</v>
      </c>
    </row>
    <row r="356" spans="1:20" ht="33.75" x14ac:dyDescent="0.25">
      <c r="A356" s="69" t="s">
        <v>111</v>
      </c>
      <c r="B356" s="69" t="s">
        <v>72</v>
      </c>
      <c r="C356" s="69" t="s">
        <v>127</v>
      </c>
      <c r="D356" s="69" t="s">
        <v>77</v>
      </c>
      <c r="E356" s="70">
        <v>2019</v>
      </c>
      <c r="F356" s="71">
        <v>89.57</v>
      </c>
      <c r="G356" s="69" t="s">
        <v>113</v>
      </c>
      <c r="H356" s="71">
        <v>87.98</v>
      </c>
      <c r="I356" s="71">
        <v>91.16</v>
      </c>
      <c r="J356" s="70">
        <v>204</v>
      </c>
      <c r="K356" s="71">
        <v>11.59</v>
      </c>
      <c r="L356" s="71">
        <v>87.5</v>
      </c>
      <c r="M356" s="71">
        <v>10</v>
      </c>
      <c r="N356" s="71">
        <v>77.5</v>
      </c>
      <c r="O356" s="71">
        <v>90</v>
      </c>
      <c r="P356" s="71">
        <v>100</v>
      </c>
      <c r="Q356" s="71">
        <v>100</v>
      </c>
      <c r="R356" s="71">
        <v>87.16</v>
      </c>
      <c r="S356" s="71">
        <v>87.85</v>
      </c>
      <c r="T356" s="72">
        <v>5385</v>
      </c>
    </row>
    <row r="357" spans="1:20" ht="33.75" x14ac:dyDescent="0.25">
      <c r="A357" s="69" t="s">
        <v>111</v>
      </c>
      <c r="B357" s="69" t="s">
        <v>72</v>
      </c>
      <c r="C357" s="69" t="s">
        <v>127</v>
      </c>
      <c r="D357" s="69" t="s">
        <v>80</v>
      </c>
      <c r="E357" s="70">
        <v>2019</v>
      </c>
      <c r="F357" s="71">
        <v>87.23</v>
      </c>
      <c r="G357" s="69" t="s">
        <v>113</v>
      </c>
      <c r="H357" s="71">
        <v>85.43</v>
      </c>
      <c r="I357" s="71">
        <v>89.03</v>
      </c>
      <c r="J357" s="70">
        <v>201</v>
      </c>
      <c r="K357" s="71">
        <v>13.04</v>
      </c>
      <c r="L357" s="71">
        <v>84.56</v>
      </c>
      <c r="M357" s="71">
        <v>0</v>
      </c>
      <c r="N357" s="71">
        <v>75</v>
      </c>
      <c r="O357" s="71">
        <v>83.33</v>
      </c>
      <c r="P357" s="71">
        <v>100</v>
      </c>
      <c r="Q357" s="71">
        <v>100</v>
      </c>
      <c r="R357" s="71">
        <v>84.18</v>
      </c>
      <c r="S357" s="71">
        <v>84.93</v>
      </c>
      <c r="T357" s="72">
        <v>5356</v>
      </c>
    </row>
    <row r="358" spans="1:20" ht="33.75" x14ac:dyDescent="0.25">
      <c r="A358" s="69" t="s">
        <v>111</v>
      </c>
      <c r="B358" s="69" t="s">
        <v>72</v>
      </c>
      <c r="C358" s="69" t="s">
        <v>127</v>
      </c>
      <c r="D358" s="69" t="s">
        <v>81</v>
      </c>
      <c r="E358" s="70">
        <v>2019</v>
      </c>
      <c r="F358" s="71">
        <v>82.15</v>
      </c>
      <c r="G358" s="69" t="s">
        <v>113</v>
      </c>
      <c r="H358" s="71">
        <v>79.86</v>
      </c>
      <c r="I358" s="71">
        <v>84.44</v>
      </c>
      <c r="J358" s="70">
        <v>204</v>
      </c>
      <c r="K358" s="71">
        <v>16.7</v>
      </c>
      <c r="L358" s="71">
        <v>78.67</v>
      </c>
      <c r="M358" s="71">
        <v>0</v>
      </c>
      <c r="N358" s="71">
        <v>75</v>
      </c>
      <c r="O358" s="71">
        <v>75</v>
      </c>
      <c r="P358" s="71">
        <v>100</v>
      </c>
      <c r="Q358" s="71">
        <v>100</v>
      </c>
      <c r="R358" s="71">
        <v>78.209999999999994</v>
      </c>
      <c r="S358" s="71">
        <v>79.13</v>
      </c>
      <c r="T358" s="72">
        <v>5371</v>
      </c>
    </row>
    <row r="359" spans="1:20" ht="33.75" x14ac:dyDescent="0.25">
      <c r="A359" s="69" t="s">
        <v>111</v>
      </c>
      <c r="B359" s="69" t="s">
        <v>72</v>
      </c>
      <c r="C359" s="69" t="s">
        <v>127</v>
      </c>
      <c r="D359" s="69" t="s">
        <v>82</v>
      </c>
      <c r="E359" s="70">
        <v>2019</v>
      </c>
      <c r="F359" s="71">
        <v>91.24</v>
      </c>
      <c r="G359" s="69" t="s">
        <v>113</v>
      </c>
      <c r="H359" s="71">
        <v>89.57</v>
      </c>
      <c r="I359" s="71">
        <v>92.9</v>
      </c>
      <c r="J359" s="70">
        <v>204</v>
      </c>
      <c r="K359" s="71">
        <v>12.13</v>
      </c>
      <c r="L359" s="71">
        <v>89.72</v>
      </c>
      <c r="M359" s="71">
        <v>0</v>
      </c>
      <c r="N359" s="71">
        <v>81.25</v>
      </c>
      <c r="O359" s="71">
        <v>93.75</v>
      </c>
      <c r="P359" s="71">
        <v>100</v>
      </c>
      <c r="Q359" s="71">
        <v>100</v>
      </c>
      <c r="R359" s="71">
        <v>89.35</v>
      </c>
      <c r="S359" s="71">
        <v>90.09</v>
      </c>
      <c r="T359" s="72">
        <v>5385</v>
      </c>
    </row>
    <row r="360" spans="1:20" ht="33.75" x14ac:dyDescent="0.25">
      <c r="A360" s="69" t="s">
        <v>111</v>
      </c>
      <c r="B360" s="69" t="s">
        <v>72</v>
      </c>
      <c r="C360" s="69" t="s">
        <v>127</v>
      </c>
      <c r="D360" s="69" t="s">
        <v>83</v>
      </c>
      <c r="E360" s="70">
        <v>2019</v>
      </c>
      <c r="F360" s="71">
        <v>91.74</v>
      </c>
      <c r="G360" s="69" t="s">
        <v>113</v>
      </c>
      <c r="H360" s="71">
        <v>89.7</v>
      </c>
      <c r="I360" s="71">
        <v>93.77</v>
      </c>
      <c r="J360" s="70">
        <v>177</v>
      </c>
      <c r="K360" s="71">
        <v>13.81</v>
      </c>
      <c r="L360" s="71">
        <v>90.06</v>
      </c>
      <c r="M360" s="71">
        <v>0</v>
      </c>
      <c r="N360" s="71">
        <v>87.5</v>
      </c>
      <c r="O360" s="71">
        <v>91.67</v>
      </c>
      <c r="P360" s="71">
        <v>100</v>
      </c>
      <c r="Q360" s="71">
        <v>100</v>
      </c>
      <c r="R360" s="71">
        <v>89.64</v>
      </c>
      <c r="S360" s="71">
        <v>90.49</v>
      </c>
      <c r="T360" s="72">
        <v>4828</v>
      </c>
    </row>
    <row r="361" spans="1:20" ht="33.75" x14ac:dyDescent="0.25">
      <c r="A361" s="69" t="s">
        <v>111</v>
      </c>
      <c r="B361" s="69" t="s">
        <v>72</v>
      </c>
      <c r="C361" s="69" t="s">
        <v>127</v>
      </c>
      <c r="D361" s="69" t="s">
        <v>85</v>
      </c>
      <c r="E361" s="70">
        <v>2019</v>
      </c>
      <c r="F361" s="71">
        <v>87.63</v>
      </c>
      <c r="G361" s="69" t="s">
        <v>113</v>
      </c>
      <c r="H361" s="71">
        <v>84.84</v>
      </c>
      <c r="I361" s="71">
        <v>90.42</v>
      </c>
      <c r="J361" s="70">
        <v>204</v>
      </c>
      <c r="K361" s="71">
        <v>20.329999999999998</v>
      </c>
      <c r="L361" s="71">
        <v>86.23</v>
      </c>
      <c r="M361" s="71">
        <v>0</v>
      </c>
      <c r="N361" s="71">
        <v>85</v>
      </c>
      <c r="O361" s="71">
        <v>91.67</v>
      </c>
      <c r="P361" s="71">
        <v>93.33</v>
      </c>
      <c r="Q361" s="71">
        <v>100</v>
      </c>
      <c r="R361" s="71">
        <v>85.77</v>
      </c>
      <c r="S361" s="71">
        <v>86.69</v>
      </c>
      <c r="T361" s="72">
        <v>5385</v>
      </c>
    </row>
    <row r="362" spans="1:20" ht="33.75" x14ac:dyDescent="0.25">
      <c r="A362" s="69" t="s">
        <v>111</v>
      </c>
      <c r="B362" s="69" t="s">
        <v>72</v>
      </c>
      <c r="C362" s="69" t="s">
        <v>127</v>
      </c>
      <c r="D362" s="69" t="s">
        <v>87</v>
      </c>
      <c r="E362" s="70">
        <v>2019</v>
      </c>
      <c r="F362" s="71">
        <v>83.11</v>
      </c>
      <c r="G362" s="69" t="s">
        <v>113</v>
      </c>
      <c r="H362" s="71">
        <v>80.5</v>
      </c>
      <c r="I362" s="71">
        <v>85.72</v>
      </c>
      <c r="J362" s="70">
        <v>191</v>
      </c>
      <c r="K362" s="71">
        <v>18.38</v>
      </c>
      <c r="L362" s="71">
        <v>77.209999999999994</v>
      </c>
      <c r="M362" s="71">
        <v>0</v>
      </c>
      <c r="N362" s="71">
        <v>68.33</v>
      </c>
      <c r="O362" s="71">
        <v>78.33</v>
      </c>
      <c r="P362" s="71">
        <v>93.33</v>
      </c>
      <c r="Q362" s="71">
        <v>100</v>
      </c>
      <c r="R362" s="71">
        <v>76.67</v>
      </c>
      <c r="S362" s="71">
        <v>77.760000000000005</v>
      </c>
      <c r="T362" s="72">
        <v>5151</v>
      </c>
    </row>
    <row r="363" spans="1:20" ht="33.75" x14ac:dyDescent="0.25">
      <c r="A363" s="69" t="s">
        <v>111</v>
      </c>
      <c r="B363" s="69" t="s">
        <v>72</v>
      </c>
      <c r="C363" s="69" t="s">
        <v>127</v>
      </c>
      <c r="D363" s="69" t="s">
        <v>89</v>
      </c>
      <c r="E363" s="70">
        <v>2019</v>
      </c>
      <c r="F363" s="71">
        <v>65.709999999999994</v>
      </c>
      <c r="G363" s="69" t="s">
        <v>113</v>
      </c>
      <c r="H363" s="71">
        <v>62.76</v>
      </c>
      <c r="I363" s="71">
        <v>68.66</v>
      </c>
      <c r="J363" s="70">
        <v>198</v>
      </c>
      <c r="K363" s="71">
        <v>21.18</v>
      </c>
      <c r="L363" s="71">
        <v>67.72</v>
      </c>
      <c r="M363" s="71">
        <v>0</v>
      </c>
      <c r="N363" s="71">
        <v>50</v>
      </c>
      <c r="O363" s="71">
        <v>68.75</v>
      </c>
      <c r="P363" s="71">
        <v>83.33</v>
      </c>
      <c r="Q363" s="71">
        <v>100</v>
      </c>
      <c r="R363" s="71">
        <v>67.14</v>
      </c>
      <c r="S363" s="71">
        <v>68.3</v>
      </c>
      <c r="T363" s="72">
        <v>5253</v>
      </c>
    </row>
    <row r="364" spans="1:20" ht="33.75" x14ac:dyDescent="0.25">
      <c r="A364" s="69" t="s">
        <v>111</v>
      </c>
      <c r="B364" s="69" t="s">
        <v>72</v>
      </c>
      <c r="C364" s="69" t="s">
        <v>128</v>
      </c>
      <c r="D364" s="69" t="s">
        <v>86</v>
      </c>
      <c r="E364" s="70">
        <v>2019</v>
      </c>
      <c r="F364" s="71">
        <v>90.09</v>
      </c>
      <c r="G364" s="69" t="s">
        <v>113</v>
      </c>
      <c r="H364" s="71">
        <v>88.3</v>
      </c>
      <c r="I364" s="71">
        <v>91.88</v>
      </c>
      <c r="J364" s="70">
        <v>188</v>
      </c>
      <c r="K364" s="71">
        <v>12.55</v>
      </c>
      <c r="L364" s="71">
        <v>88.26</v>
      </c>
      <c r="M364" s="71">
        <v>4</v>
      </c>
      <c r="N364" s="71">
        <v>76</v>
      </c>
      <c r="O364" s="71">
        <v>95</v>
      </c>
      <c r="P364" s="71">
        <v>100</v>
      </c>
      <c r="Q364" s="71">
        <v>100</v>
      </c>
      <c r="R364" s="71">
        <v>87.9</v>
      </c>
      <c r="S364" s="71">
        <v>88.62</v>
      </c>
      <c r="T364" s="72">
        <v>5385</v>
      </c>
    </row>
    <row r="365" spans="1:20" ht="33.75" x14ac:dyDescent="0.25">
      <c r="A365" s="69" t="s">
        <v>111</v>
      </c>
      <c r="B365" s="69" t="s">
        <v>72</v>
      </c>
      <c r="C365" s="69" t="s">
        <v>128</v>
      </c>
      <c r="D365" s="69" t="s">
        <v>78</v>
      </c>
      <c r="E365" s="70">
        <v>2019</v>
      </c>
      <c r="F365" s="71">
        <v>95.43</v>
      </c>
      <c r="G365" s="69" t="s">
        <v>113</v>
      </c>
      <c r="H365" s="71">
        <v>94.26</v>
      </c>
      <c r="I365" s="71">
        <v>96.6</v>
      </c>
      <c r="J365" s="70">
        <v>176</v>
      </c>
      <c r="K365" s="71">
        <v>7.91</v>
      </c>
      <c r="L365" s="71">
        <v>94.19</v>
      </c>
      <c r="M365" s="71">
        <v>12.5</v>
      </c>
      <c r="N365" s="71">
        <v>93.75</v>
      </c>
      <c r="O365" s="71">
        <v>100</v>
      </c>
      <c r="P365" s="71">
        <v>100</v>
      </c>
      <c r="Q365" s="71">
        <v>100</v>
      </c>
      <c r="R365" s="71">
        <v>93.93</v>
      </c>
      <c r="S365" s="71">
        <v>94.44</v>
      </c>
      <c r="T365" s="72">
        <v>5082</v>
      </c>
    </row>
    <row r="366" spans="1:20" ht="33.75" x14ac:dyDescent="0.25">
      <c r="A366" s="69" t="s">
        <v>111</v>
      </c>
      <c r="B366" s="69" t="s">
        <v>72</v>
      </c>
      <c r="C366" s="69" t="s">
        <v>128</v>
      </c>
      <c r="D366" s="69" t="s">
        <v>79</v>
      </c>
      <c r="E366" s="70">
        <v>2019</v>
      </c>
      <c r="F366" s="71">
        <v>94.93</v>
      </c>
      <c r="G366" s="69" t="s">
        <v>113</v>
      </c>
      <c r="H366" s="71">
        <v>93.85</v>
      </c>
      <c r="I366" s="71">
        <v>96.01</v>
      </c>
      <c r="J366" s="70">
        <v>125</v>
      </c>
      <c r="K366" s="71">
        <v>6.17</v>
      </c>
      <c r="L366" s="71">
        <v>93.41</v>
      </c>
      <c r="M366" s="71">
        <v>25</v>
      </c>
      <c r="N366" s="71">
        <v>91.67</v>
      </c>
      <c r="O366" s="71">
        <v>93.75</v>
      </c>
      <c r="P366" s="71">
        <v>100</v>
      </c>
      <c r="Q366" s="71">
        <v>100</v>
      </c>
      <c r="R366" s="71">
        <v>93.15</v>
      </c>
      <c r="S366" s="71">
        <v>93.68</v>
      </c>
      <c r="T366" s="72">
        <v>3766</v>
      </c>
    </row>
    <row r="367" spans="1:20" ht="33.75" x14ac:dyDescent="0.25">
      <c r="A367" s="69" t="s">
        <v>111</v>
      </c>
      <c r="B367" s="69" t="s">
        <v>72</v>
      </c>
      <c r="C367" s="69" t="s">
        <v>128</v>
      </c>
      <c r="D367" s="69" t="s">
        <v>88</v>
      </c>
      <c r="E367" s="70">
        <v>2019</v>
      </c>
      <c r="F367" s="71">
        <v>85.48</v>
      </c>
      <c r="G367" s="69" t="s">
        <v>113</v>
      </c>
      <c r="H367" s="71">
        <v>83.53</v>
      </c>
      <c r="I367" s="71">
        <v>87.43</v>
      </c>
      <c r="J367" s="70">
        <v>180</v>
      </c>
      <c r="K367" s="71">
        <v>13.36</v>
      </c>
      <c r="L367" s="71">
        <v>82.4</v>
      </c>
      <c r="M367" s="71">
        <v>0</v>
      </c>
      <c r="N367" s="71">
        <v>75</v>
      </c>
      <c r="O367" s="71">
        <v>75</v>
      </c>
      <c r="P367" s="71">
        <v>100</v>
      </c>
      <c r="Q367" s="71">
        <v>100</v>
      </c>
      <c r="R367" s="71">
        <v>82.02</v>
      </c>
      <c r="S367" s="71">
        <v>82.78</v>
      </c>
      <c r="T367" s="72">
        <v>5038</v>
      </c>
    </row>
    <row r="368" spans="1:20" ht="33.75" x14ac:dyDescent="0.25">
      <c r="A368" s="69" t="s">
        <v>111</v>
      </c>
      <c r="B368" s="69" t="s">
        <v>72</v>
      </c>
      <c r="C368" s="69" t="s">
        <v>128</v>
      </c>
      <c r="D368" s="69" t="s">
        <v>92</v>
      </c>
      <c r="E368" s="70">
        <v>2019</v>
      </c>
      <c r="F368" s="71">
        <v>63.36</v>
      </c>
      <c r="G368" s="69" t="s">
        <v>113</v>
      </c>
      <c r="H368" s="71">
        <v>61.09</v>
      </c>
      <c r="I368" s="71">
        <v>65.64</v>
      </c>
      <c r="J368" s="70">
        <v>188</v>
      </c>
      <c r="K368" s="71">
        <v>15.94</v>
      </c>
      <c r="L368" s="71">
        <v>61.22</v>
      </c>
      <c r="M368" s="71">
        <v>0</v>
      </c>
      <c r="N368" s="71">
        <v>50</v>
      </c>
      <c r="O368" s="71">
        <v>62.5</v>
      </c>
      <c r="P368" s="71">
        <v>75</v>
      </c>
      <c r="Q368" s="71">
        <v>100</v>
      </c>
      <c r="R368" s="71">
        <v>60.76</v>
      </c>
      <c r="S368" s="71">
        <v>61.68</v>
      </c>
      <c r="T368" s="72">
        <v>5385</v>
      </c>
    </row>
    <row r="369" spans="1:20" ht="33.75" x14ac:dyDescent="0.25">
      <c r="A369" s="69" t="s">
        <v>111</v>
      </c>
      <c r="B369" s="69" t="s">
        <v>72</v>
      </c>
      <c r="C369" s="69" t="s">
        <v>128</v>
      </c>
      <c r="D369" s="69" t="s">
        <v>91</v>
      </c>
      <c r="E369" s="70">
        <v>2019</v>
      </c>
      <c r="F369" s="71">
        <v>85.43</v>
      </c>
      <c r="G369" s="69" t="s">
        <v>113</v>
      </c>
      <c r="H369" s="71">
        <v>83.23</v>
      </c>
      <c r="I369" s="71">
        <v>87.63</v>
      </c>
      <c r="J369" s="70">
        <v>137</v>
      </c>
      <c r="K369" s="71">
        <v>13.13</v>
      </c>
      <c r="L369" s="71">
        <v>82.26</v>
      </c>
      <c r="M369" s="71">
        <v>0</v>
      </c>
      <c r="N369" s="71">
        <v>75</v>
      </c>
      <c r="O369" s="71">
        <v>75</v>
      </c>
      <c r="P369" s="71">
        <v>100</v>
      </c>
      <c r="Q369" s="71">
        <v>100</v>
      </c>
      <c r="R369" s="71">
        <v>81.83</v>
      </c>
      <c r="S369" s="71">
        <v>82.68</v>
      </c>
      <c r="T369" s="72">
        <v>4245</v>
      </c>
    </row>
    <row r="370" spans="1:20" ht="33.75" x14ac:dyDescent="0.25">
      <c r="A370" s="69" t="s">
        <v>111</v>
      </c>
      <c r="B370" s="69" t="s">
        <v>72</v>
      </c>
      <c r="C370" s="69" t="s">
        <v>128</v>
      </c>
      <c r="D370" s="69" t="s">
        <v>90</v>
      </c>
      <c r="E370" s="70">
        <v>2019</v>
      </c>
      <c r="F370" s="71">
        <v>86.86</v>
      </c>
      <c r="G370" s="69" t="s">
        <v>113</v>
      </c>
      <c r="H370" s="71">
        <v>84.88</v>
      </c>
      <c r="I370" s="71">
        <v>88.84</v>
      </c>
      <c r="J370" s="70">
        <v>188</v>
      </c>
      <c r="K370" s="71">
        <v>13.85</v>
      </c>
      <c r="L370" s="71">
        <v>83.4</v>
      </c>
      <c r="M370" s="71">
        <v>0</v>
      </c>
      <c r="N370" s="71">
        <v>75</v>
      </c>
      <c r="O370" s="71">
        <v>85</v>
      </c>
      <c r="P370" s="71">
        <v>100</v>
      </c>
      <c r="Q370" s="71">
        <v>100</v>
      </c>
      <c r="R370" s="71">
        <v>82.98</v>
      </c>
      <c r="S370" s="71">
        <v>83.82</v>
      </c>
      <c r="T370" s="72">
        <v>5385</v>
      </c>
    </row>
    <row r="371" spans="1:20" ht="33.75" x14ac:dyDescent="0.25">
      <c r="A371" s="69" t="s">
        <v>111</v>
      </c>
      <c r="B371" s="69" t="s">
        <v>72</v>
      </c>
      <c r="C371" s="69" t="s">
        <v>128</v>
      </c>
      <c r="D371" s="69" t="s">
        <v>84</v>
      </c>
      <c r="E371" s="70">
        <v>2019</v>
      </c>
      <c r="F371" s="71">
        <v>89.74</v>
      </c>
      <c r="G371" s="69" t="s">
        <v>113</v>
      </c>
      <c r="H371" s="71">
        <v>87.94</v>
      </c>
      <c r="I371" s="71">
        <v>91.54</v>
      </c>
      <c r="J371" s="70">
        <v>188</v>
      </c>
      <c r="K371" s="71">
        <v>12.6</v>
      </c>
      <c r="L371" s="71">
        <v>87.81</v>
      </c>
      <c r="M371" s="71">
        <v>0</v>
      </c>
      <c r="N371" s="71">
        <v>85</v>
      </c>
      <c r="O371" s="71">
        <v>90</v>
      </c>
      <c r="P371" s="71">
        <v>100</v>
      </c>
      <c r="Q371" s="71">
        <v>100</v>
      </c>
      <c r="R371" s="71">
        <v>87.46</v>
      </c>
      <c r="S371" s="71">
        <v>88.15</v>
      </c>
      <c r="T371" s="72">
        <v>5379</v>
      </c>
    </row>
    <row r="372" spans="1:20" ht="33.75" x14ac:dyDescent="0.25">
      <c r="A372" s="69" t="s">
        <v>111</v>
      </c>
      <c r="B372" s="69" t="s">
        <v>72</v>
      </c>
      <c r="C372" s="69" t="s">
        <v>128</v>
      </c>
      <c r="D372" s="69" t="s">
        <v>77</v>
      </c>
      <c r="E372" s="70">
        <v>2019</v>
      </c>
      <c r="F372" s="71">
        <v>89.18</v>
      </c>
      <c r="G372" s="69" t="s">
        <v>113</v>
      </c>
      <c r="H372" s="71">
        <v>87.44</v>
      </c>
      <c r="I372" s="71">
        <v>90.91</v>
      </c>
      <c r="J372" s="70">
        <v>188</v>
      </c>
      <c r="K372" s="71">
        <v>12.12</v>
      </c>
      <c r="L372" s="71">
        <v>87.5</v>
      </c>
      <c r="M372" s="71">
        <v>10</v>
      </c>
      <c r="N372" s="71">
        <v>77.5</v>
      </c>
      <c r="O372" s="71">
        <v>90</v>
      </c>
      <c r="P372" s="71">
        <v>100</v>
      </c>
      <c r="Q372" s="71">
        <v>100</v>
      </c>
      <c r="R372" s="71">
        <v>87.16</v>
      </c>
      <c r="S372" s="71">
        <v>87.85</v>
      </c>
      <c r="T372" s="72">
        <v>5385</v>
      </c>
    </row>
    <row r="373" spans="1:20" ht="33.75" x14ac:dyDescent="0.25">
      <c r="A373" s="69" t="s">
        <v>111</v>
      </c>
      <c r="B373" s="69" t="s">
        <v>72</v>
      </c>
      <c r="C373" s="69" t="s">
        <v>128</v>
      </c>
      <c r="D373" s="69" t="s">
        <v>80</v>
      </c>
      <c r="E373" s="70">
        <v>2019</v>
      </c>
      <c r="F373" s="71">
        <v>86.67</v>
      </c>
      <c r="G373" s="69" t="s">
        <v>113</v>
      </c>
      <c r="H373" s="71">
        <v>84.83</v>
      </c>
      <c r="I373" s="71">
        <v>88.51</v>
      </c>
      <c r="J373" s="70">
        <v>186</v>
      </c>
      <c r="K373" s="71">
        <v>12.78</v>
      </c>
      <c r="L373" s="71">
        <v>84.56</v>
      </c>
      <c r="M373" s="71">
        <v>0</v>
      </c>
      <c r="N373" s="71">
        <v>75</v>
      </c>
      <c r="O373" s="71">
        <v>83.33</v>
      </c>
      <c r="P373" s="71">
        <v>100</v>
      </c>
      <c r="Q373" s="71">
        <v>100</v>
      </c>
      <c r="R373" s="71">
        <v>84.18</v>
      </c>
      <c r="S373" s="71">
        <v>84.93</v>
      </c>
      <c r="T373" s="72">
        <v>5356</v>
      </c>
    </row>
    <row r="374" spans="1:20" ht="33.75" x14ac:dyDescent="0.25">
      <c r="A374" s="69" t="s">
        <v>111</v>
      </c>
      <c r="B374" s="69" t="s">
        <v>72</v>
      </c>
      <c r="C374" s="69" t="s">
        <v>128</v>
      </c>
      <c r="D374" s="69" t="s">
        <v>81</v>
      </c>
      <c r="E374" s="70">
        <v>2019</v>
      </c>
      <c r="F374" s="71">
        <v>81.23</v>
      </c>
      <c r="G374" s="69" t="s">
        <v>113</v>
      </c>
      <c r="H374" s="71">
        <v>78.930000000000007</v>
      </c>
      <c r="I374" s="71">
        <v>83.52</v>
      </c>
      <c r="J374" s="70">
        <v>188</v>
      </c>
      <c r="K374" s="71">
        <v>16.05</v>
      </c>
      <c r="L374" s="71">
        <v>78.67</v>
      </c>
      <c r="M374" s="71">
        <v>0</v>
      </c>
      <c r="N374" s="71">
        <v>75</v>
      </c>
      <c r="O374" s="71">
        <v>75</v>
      </c>
      <c r="P374" s="71">
        <v>100</v>
      </c>
      <c r="Q374" s="71">
        <v>100</v>
      </c>
      <c r="R374" s="71">
        <v>78.209999999999994</v>
      </c>
      <c r="S374" s="71">
        <v>79.13</v>
      </c>
      <c r="T374" s="72">
        <v>5371</v>
      </c>
    </row>
    <row r="375" spans="1:20" ht="33.75" x14ac:dyDescent="0.25">
      <c r="A375" s="69" t="s">
        <v>111</v>
      </c>
      <c r="B375" s="69" t="s">
        <v>72</v>
      </c>
      <c r="C375" s="69" t="s">
        <v>128</v>
      </c>
      <c r="D375" s="69" t="s">
        <v>82</v>
      </c>
      <c r="E375" s="70">
        <v>2019</v>
      </c>
      <c r="F375" s="71">
        <v>92.15</v>
      </c>
      <c r="G375" s="69" t="s">
        <v>113</v>
      </c>
      <c r="H375" s="71">
        <v>90.46</v>
      </c>
      <c r="I375" s="71">
        <v>93.85</v>
      </c>
      <c r="J375" s="70">
        <v>188</v>
      </c>
      <c r="K375" s="71">
        <v>11.86</v>
      </c>
      <c r="L375" s="71">
        <v>89.72</v>
      </c>
      <c r="M375" s="71">
        <v>0</v>
      </c>
      <c r="N375" s="71">
        <v>81.25</v>
      </c>
      <c r="O375" s="71">
        <v>93.75</v>
      </c>
      <c r="P375" s="71">
        <v>100</v>
      </c>
      <c r="Q375" s="71">
        <v>100</v>
      </c>
      <c r="R375" s="71">
        <v>89.35</v>
      </c>
      <c r="S375" s="71">
        <v>90.09</v>
      </c>
      <c r="T375" s="72">
        <v>5385</v>
      </c>
    </row>
    <row r="376" spans="1:20" ht="33.75" x14ac:dyDescent="0.25">
      <c r="A376" s="69" t="s">
        <v>111</v>
      </c>
      <c r="B376" s="69" t="s">
        <v>72</v>
      </c>
      <c r="C376" s="69" t="s">
        <v>128</v>
      </c>
      <c r="D376" s="69" t="s">
        <v>83</v>
      </c>
      <c r="E376" s="70">
        <v>2019</v>
      </c>
      <c r="F376" s="71">
        <v>90.91</v>
      </c>
      <c r="G376" s="69" t="s">
        <v>113</v>
      </c>
      <c r="H376" s="71">
        <v>88.62</v>
      </c>
      <c r="I376" s="71">
        <v>93.21</v>
      </c>
      <c r="J376" s="70">
        <v>166</v>
      </c>
      <c r="K376" s="71">
        <v>15.06</v>
      </c>
      <c r="L376" s="71">
        <v>90.06</v>
      </c>
      <c r="M376" s="71">
        <v>0</v>
      </c>
      <c r="N376" s="71">
        <v>87.5</v>
      </c>
      <c r="O376" s="71">
        <v>91.67</v>
      </c>
      <c r="P376" s="71">
        <v>100</v>
      </c>
      <c r="Q376" s="71">
        <v>100</v>
      </c>
      <c r="R376" s="71">
        <v>89.64</v>
      </c>
      <c r="S376" s="71">
        <v>90.49</v>
      </c>
      <c r="T376" s="72">
        <v>4828</v>
      </c>
    </row>
    <row r="377" spans="1:20" ht="33.75" x14ac:dyDescent="0.25">
      <c r="A377" s="69" t="s">
        <v>111</v>
      </c>
      <c r="B377" s="69" t="s">
        <v>72</v>
      </c>
      <c r="C377" s="69" t="s">
        <v>128</v>
      </c>
      <c r="D377" s="69" t="s">
        <v>85</v>
      </c>
      <c r="E377" s="70">
        <v>2019</v>
      </c>
      <c r="F377" s="71">
        <v>85.84</v>
      </c>
      <c r="G377" s="69" t="s">
        <v>113</v>
      </c>
      <c r="H377" s="71">
        <v>83.01</v>
      </c>
      <c r="I377" s="71">
        <v>88.67</v>
      </c>
      <c r="J377" s="70">
        <v>188</v>
      </c>
      <c r="K377" s="71">
        <v>19.77</v>
      </c>
      <c r="L377" s="71">
        <v>86.23</v>
      </c>
      <c r="M377" s="71">
        <v>0</v>
      </c>
      <c r="N377" s="71">
        <v>85</v>
      </c>
      <c r="O377" s="71">
        <v>91.67</v>
      </c>
      <c r="P377" s="71">
        <v>93.33</v>
      </c>
      <c r="Q377" s="71">
        <v>100</v>
      </c>
      <c r="R377" s="71">
        <v>85.77</v>
      </c>
      <c r="S377" s="71">
        <v>86.69</v>
      </c>
      <c r="T377" s="72">
        <v>5385</v>
      </c>
    </row>
    <row r="378" spans="1:20" ht="33.75" x14ac:dyDescent="0.25">
      <c r="A378" s="69" t="s">
        <v>111</v>
      </c>
      <c r="B378" s="69" t="s">
        <v>72</v>
      </c>
      <c r="C378" s="69" t="s">
        <v>128</v>
      </c>
      <c r="D378" s="69" t="s">
        <v>87</v>
      </c>
      <c r="E378" s="70">
        <v>2019</v>
      </c>
      <c r="F378" s="71">
        <v>76.290000000000006</v>
      </c>
      <c r="G378" s="69" t="s">
        <v>113</v>
      </c>
      <c r="H378" s="71">
        <v>73.680000000000007</v>
      </c>
      <c r="I378" s="71">
        <v>78.900000000000006</v>
      </c>
      <c r="J378" s="70">
        <v>185</v>
      </c>
      <c r="K378" s="71">
        <v>18.100000000000001</v>
      </c>
      <c r="L378" s="71">
        <v>77.209999999999994</v>
      </c>
      <c r="M378" s="71">
        <v>0</v>
      </c>
      <c r="N378" s="71">
        <v>68.33</v>
      </c>
      <c r="O378" s="71">
        <v>78.33</v>
      </c>
      <c r="P378" s="71">
        <v>93.33</v>
      </c>
      <c r="Q378" s="71">
        <v>100</v>
      </c>
      <c r="R378" s="71">
        <v>76.67</v>
      </c>
      <c r="S378" s="71">
        <v>77.760000000000005</v>
      </c>
      <c r="T378" s="72">
        <v>5151</v>
      </c>
    </row>
    <row r="379" spans="1:20" ht="33.75" x14ac:dyDescent="0.25">
      <c r="A379" s="69" t="s">
        <v>111</v>
      </c>
      <c r="B379" s="69" t="s">
        <v>72</v>
      </c>
      <c r="C379" s="69" t="s">
        <v>128</v>
      </c>
      <c r="D379" s="69" t="s">
        <v>89</v>
      </c>
      <c r="E379" s="70">
        <v>2019</v>
      </c>
      <c r="F379" s="71">
        <v>68.69</v>
      </c>
      <c r="G379" s="69" t="s">
        <v>113</v>
      </c>
      <c r="H379" s="71">
        <v>65.05</v>
      </c>
      <c r="I379" s="71">
        <v>72.33</v>
      </c>
      <c r="J379" s="70">
        <v>186</v>
      </c>
      <c r="K379" s="71">
        <v>25.32</v>
      </c>
      <c r="L379" s="71">
        <v>67.72</v>
      </c>
      <c r="M379" s="71">
        <v>0</v>
      </c>
      <c r="N379" s="71">
        <v>50</v>
      </c>
      <c r="O379" s="71">
        <v>68.75</v>
      </c>
      <c r="P379" s="71">
        <v>83.33</v>
      </c>
      <c r="Q379" s="71">
        <v>100</v>
      </c>
      <c r="R379" s="71">
        <v>67.14</v>
      </c>
      <c r="S379" s="71">
        <v>68.3</v>
      </c>
      <c r="T379" s="72">
        <v>5253</v>
      </c>
    </row>
    <row r="380" spans="1:20" ht="33.75" x14ac:dyDescent="0.25">
      <c r="A380" s="69" t="s">
        <v>111</v>
      </c>
      <c r="B380" s="69" t="s">
        <v>72</v>
      </c>
      <c r="C380" s="69" t="s">
        <v>129</v>
      </c>
      <c r="D380" s="69" t="s">
        <v>86</v>
      </c>
      <c r="E380" s="70">
        <v>2019</v>
      </c>
      <c r="F380" s="71">
        <v>88.49</v>
      </c>
      <c r="G380" s="69" t="s">
        <v>113</v>
      </c>
      <c r="H380" s="71">
        <v>86.31</v>
      </c>
      <c r="I380" s="71">
        <v>90.68</v>
      </c>
      <c r="J380" s="70">
        <v>164</v>
      </c>
      <c r="K380" s="71">
        <v>14.27</v>
      </c>
      <c r="L380" s="71">
        <v>88.26</v>
      </c>
      <c r="M380" s="71">
        <v>4</v>
      </c>
      <c r="N380" s="71">
        <v>76</v>
      </c>
      <c r="O380" s="71">
        <v>95</v>
      </c>
      <c r="P380" s="71">
        <v>100</v>
      </c>
      <c r="Q380" s="71">
        <v>100</v>
      </c>
      <c r="R380" s="71">
        <v>87.9</v>
      </c>
      <c r="S380" s="71">
        <v>88.62</v>
      </c>
      <c r="T380" s="72">
        <v>5385</v>
      </c>
    </row>
    <row r="381" spans="1:20" ht="33.75" x14ac:dyDescent="0.25">
      <c r="A381" s="69" t="s">
        <v>111</v>
      </c>
      <c r="B381" s="69" t="s">
        <v>72</v>
      </c>
      <c r="C381" s="69" t="s">
        <v>129</v>
      </c>
      <c r="D381" s="69" t="s">
        <v>78</v>
      </c>
      <c r="E381" s="70">
        <v>2019</v>
      </c>
      <c r="F381" s="71">
        <v>94.24</v>
      </c>
      <c r="G381" s="69" t="s">
        <v>113</v>
      </c>
      <c r="H381" s="71">
        <v>92.81</v>
      </c>
      <c r="I381" s="71">
        <v>95.67</v>
      </c>
      <c r="J381" s="70">
        <v>162</v>
      </c>
      <c r="K381" s="71">
        <v>9.2899999999999991</v>
      </c>
      <c r="L381" s="71">
        <v>94.19</v>
      </c>
      <c r="M381" s="71">
        <v>12.5</v>
      </c>
      <c r="N381" s="71">
        <v>93.75</v>
      </c>
      <c r="O381" s="71">
        <v>100</v>
      </c>
      <c r="P381" s="71">
        <v>100</v>
      </c>
      <c r="Q381" s="71">
        <v>100</v>
      </c>
      <c r="R381" s="71">
        <v>93.93</v>
      </c>
      <c r="S381" s="71">
        <v>94.44</v>
      </c>
      <c r="T381" s="72">
        <v>5082</v>
      </c>
    </row>
    <row r="382" spans="1:20" ht="33.75" x14ac:dyDescent="0.25">
      <c r="A382" s="69" t="s">
        <v>111</v>
      </c>
      <c r="B382" s="69" t="s">
        <v>72</v>
      </c>
      <c r="C382" s="69" t="s">
        <v>129</v>
      </c>
      <c r="D382" s="69" t="s">
        <v>79</v>
      </c>
      <c r="E382" s="70">
        <v>2019</v>
      </c>
      <c r="F382" s="71">
        <v>94.05</v>
      </c>
      <c r="G382" s="69" t="s">
        <v>113</v>
      </c>
      <c r="H382" s="71">
        <v>92.52</v>
      </c>
      <c r="I382" s="71">
        <v>95.57</v>
      </c>
      <c r="J382" s="70">
        <v>112</v>
      </c>
      <c r="K382" s="71">
        <v>8.23</v>
      </c>
      <c r="L382" s="71">
        <v>93.41</v>
      </c>
      <c r="M382" s="71">
        <v>25</v>
      </c>
      <c r="N382" s="71">
        <v>91.67</v>
      </c>
      <c r="O382" s="71">
        <v>93.75</v>
      </c>
      <c r="P382" s="71">
        <v>100</v>
      </c>
      <c r="Q382" s="71">
        <v>100</v>
      </c>
      <c r="R382" s="71">
        <v>93.15</v>
      </c>
      <c r="S382" s="71">
        <v>93.68</v>
      </c>
      <c r="T382" s="72">
        <v>3766</v>
      </c>
    </row>
    <row r="383" spans="1:20" ht="33.75" x14ac:dyDescent="0.25">
      <c r="A383" s="69" t="s">
        <v>111</v>
      </c>
      <c r="B383" s="69" t="s">
        <v>72</v>
      </c>
      <c r="C383" s="69" t="s">
        <v>129</v>
      </c>
      <c r="D383" s="69" t="s">
        <v>88</v>
      </c>
      <c r="E383" s="70">
        <v>2019</v>
      </c>
      <c r="F383" s="71">
        <v>82.47</v>
      </c>
      <c r="G383" s="69" t="s">
        <v>113</v>
      </c>
      <c r="H383" s="71">
        <v>80.33</v>
      </c>
      <c r="I383" s="71">
        <v>84.6</v>
      </c>
      <c r="J383" s="70">
        <v>153</v>
      </c>
      <c r="K383" s="71">
        <v>13.47</v>
      </c>
      <c r="L383" s="71">
        <v>82.4</v>
      </c>
      <c r="M383" s="71">
        <v>0</v>
      </c>
      <c r="N383" s="71">
        <v>75</v>
      </c>
      <c r="O383" s="71">
        <v>75</v>
      </c>
      <c r="P383" s="71">
        <v>100</v>
      </c>
      <c r="Q383" s="71">
        <v>100</v>
      </c>
      <c r="R383" s="71">
        <v>82.02</v>
      </c>
      <c r="S383" s="71">
        <v>82.78</v>
      </c>
      <c r="T383" s="72">
        <v>5038</v>
      </c>
    </row>
    <row r="384" spans="1:20" ht="33.75" x14ac:dyDescent="0.25">
      <c r="A384" s="69" t="s">
        <v>111</v>
      </c>
      <c r="B384" s="69" t="s">
        <v>72</v>
      </c>
      <c r="C384" s="69" t="s">
        <v>129</v>
      </c>
      <c r="D384" s="69" t="s">
        <v>92</v>
      </c>
      <c r="E384" s="70">
        <v>2019</v>
      </c>
      <c r="F384" s="71">
        <v>59.39</v>
      </c>
      <c r="G384" s="69" t="s">
        <v>113</v>
      </c>
      <c r="H384" s="71">
        <v>56.79</v>
      </c>
      <c r="I384" s="71">
        <v>61.99</v>
      </c>
      <c r="J384" s="70">
        <v>164</v>
      </c>
      <c r="K384" s="71">
        <v>16.98</v>
      </c>
      <c r="L384" s="71">
        <v>61.22</v>
      </c>
      <c r="M384" s="71">
        <v>0</v>
      </c>
      <c r="N384" s="71">
        <v>50</v>
      </c>
      <c r="O384" s="71">
        <v>62.5</v>
      </c>
      <c r="P384" s="71">
        <v>75</v>
      </c>
      <c r="Q384" s="71">
        <v>100</v>
      </c>
      <c r="R384" s="71">
        <v>60.76</v>
      </c>
      <c r="S384" s="71">
        <v>61.68</v>
      </c>
      <c r="T384" s="72">
        <v>5385</v>
      </c>
    </row>
    <row r="385" spans="1:20" ht="33.75" x14ac:dyDescent="0.25">
      <c r="A385" s="69" t="s">
        <v>111</v>
      </c>
      <c r="B385" s="69" t="s">
        <v>72</v>
      </c>
      <c r="C385" s="69" t="s">
        <v>129</v>
      </c>
      <c r="D385" s="69" t="s">
        <v>91</v>
      </c>
      <c r="E385" s="70">
        <v>2019</v>
      </c>
      <c r="F385" s="71">
        <v>82.52</v>
      </c>
      <c r="G385" s="69" t="s">
        <v>113</v>
      </c>
      <c r="H385" s="71">
        <v>79.92</v>
      </c>
      <c r="I385" s="71">
        <v>85.12</v>
      </c>
      <c r="J385" s="70">
        <v>123</v>
      </c>
      <c r="K385" s="71">
        <v>14.7</v>
      </c>
      <c r="L385" s="71">
        <v>82.26</v>
      </c>
      <c r="M385" s="71">
        <v>0</v>
      </c>
      <c r="N385" s="71">
        <v>75</v>
      </c>
      <c r="O385" s="71">
        <v>75</v>
      </c>
      <c r="P385" s="71">
        <v>100</v>
      </c>
      <c r="Q385" s="71">
        <v>100</v>
      </c>
      <c r="R385" s="71">
        <v>81.83</v>
      </c>
      <c r="S385" s="71">
        <v>82.68</v>
      </c>
      <c r="T385" s="72">
        <v>4245</v>
      </c>
    </row>
    <row r="386" spans="1:20" ht="33.75" x14ac:dyDescent="0.25">
      <c r="A386" s="69" t="s">
        <v>111</v>
      </c>
      <c r="B386" s="69" t="s">
        <v>72</v>
      </c>
      <c r="C386" s="69" t="s">
        <v>129</v>
      </c>
      <c r="D386" s="69" t="s">
        <v>90</v>
      </c>
      <c r="E386" s="70">
        <v>2019</v>
      </c>
      <c r="F386" s="71">
        <v>83.35</v>
      </c>
      <c r="G386" s="69" t="s">
        <v>113</v>
      </c>
      <c r="H386" s="71">
        <v>81</v>
      </c>
      <c r="I386" s="71">
        <v>85.71</v>
      </c>
      <c r="J386" s="70">
        <v>164</v>
      </c>
      <c r="K386" s="71">
        <v>15.4</v>
      </c>
      <c r="L386" s="71">
        <v>83.4</v>
      </c>
      <c r="M386" s="71">
        <v>0</v>
      </c>
      <c r="N386" s="71">
        <v>75</v>
      </c>
      <c r="O386" s="71">
        <v>85</v>
      </c>
      <c r="P386" s="71">
        <v>100</v>
      </c>
      <c r="Q386" s="71">
        <v>100</v>
      </c>
      <c r="R386" s="71">
        <v>82.98</v>
      </c>
      <c r="S386" s="71">
        <v>83.82</v>
      </c>
      <c r="T386" s="72">
        <v>5385</v>
      </c>
    </row>
    <row r="387" spans="1:20" ht="33.75" x14ac:dyDescent="0.25">
      <c r="A387" s="69" t="s">
        <v>111</v>
      </c>
      <c r="B387" s="69" t="s">
        <v>72</v>
      </c>
      <c r="C387" s="69" t="s">
        <v>129</v>
      </c>
      <c r="D387" s="69" t="s">
        <v>84</v>
      </c>
      <c r="E387" s="70">
        <v>2019</v>
      </c>
      <c r="F387" s="71">
        <v>87.32</v>
      </c>
      <c r="G387" s="69" t="s">
        <v>113</v>
      </c>
      <c r="H387" s="71">
        <v>85.29</v>
      </c>
      <c r="I387" s="71">
        <v>89.36</v>
      </c>
      <c r="J387" s="70">
        <v>164</v>
      </c>
      <c r="K387" s="71">
        <v>13.32</v>
      </c>
      <c r="L387" s="71">
        <v>87.81</v>
      </c>
      <c r="M387" s="71">
        <v>0</v>
      </c>
      <c r="N387" s="71">
        <v>85</v>
      </c>
      <c r="O387" s="71">
        <v>90</v>
      </c>
      <c r="P387" s="71">
        <v>100</v>
      </c>
      <c r="Q387" s="71">
        <v>100</v>
      </c>
      <c r="R387" s="71">
        <v>87.46</v>
      </c>
      <c r="S387" s="71">
        <v>88.15</v>
      </c>
      <c r="T387" s="72">
        <v>5379</v>
      </c>
    </row>
    <row r="388" spans="1:20" ht="33.75" x14ac:dyDescent="0.25">
      <c r="A388" s="69" t="s">
        <v>111</v>
      </c>
      <c r="B388" s="69" t="s">
        <v>72</v>
      </c>
      <c r="C388" s="69" t="s">
        <v>129</v>
      </c>
      <c r="D388" s="69" t="s">
        <v>77</v>
      </c>
      <c r="E388" s="70">
        <v>2019</v>
      </c>
      <c r="F388" s="71">
        <v>88.05</v>
      </c>
      <c r="G388" s="69" t="s">
        <v>113</v>
      </c>
      <c r="H388" s="71">
        <v>86.15</v>
      </c>
      <c r="I388" s="71">
        <v>89.95</v>
      </c>
      <c r="J388" s="70">
        <v>164</v>
      </c>
      <c r="K388" s="71">
        <v>12.41</v>
      </c>
      <c r="L388" s="71">
        <v>87.5</v>
      </c>
      <c r="M388" s="71">
        <v>10</v>
      </c>
      <c r="N388" s="71">
        <v>77.5</v>
      </c>
      <c r="O388" s="71">
        <v>90</v>
      </c>
      <c r="P388" s="71">
        <v>100</v>
      </c>
      <c r="Q388" s="71">
        <v>100</v>
      </c>
      <c r="R388" s="71">
        <v>87.16</v>
      </c>
      <c r="S388" s="71">
        <v>87.85</v>
      </c>
      <c r="T388" s="72">
        <v>5385</v>
      </c>
    </row>
    <row r="389" spans="1:20" ht="33.75" x14ac:dyDescent="0.25">
      <c r="A389" s="69" t="s">
        <v>111</v>
      </c>
      <c r="B389" s="69" t="s">
        <v>72</v>
      </c>
      <c r="C389" s="69" t="s">
        <v>129</v>
      </c>
      <c r="D389" s="69" t="s">
        <v>80</v>
      </c>
      <c r="E389" s="70">
        <v>2019</v>
      </c>
      <c r="F389" s="71">
        <v>85.19</v>
      </c>
      <c r="G389" s="69" t="s">
        <v>113</v>
      </c>
      <c r="H389" s="71">
        <v>82.99</v>
      </c>
      <c r="I389" s="71">
        <v>87.39</v>
      </c>
      <c r="J389" s="70">
        <v>164</v>
      </c>
      <c r="K389" s="71">
        <v>14.36</v>
      </c>
      <c r="L389" s="71">
        <v>84.56</v>
      </c>
      <c r="M389" s="71">
        <v>0</v>
      </c>
      <c r="N389" s="71">
        <v>75</v>
      </c>
      <c r="O389" s="71">
        <v>83.33</v>
      </c>
      <c r="P389" s="71">
        <v>100</v>
      </c>
      <c r="Q389" s="71">
        <v>100</v>
      </c>
      <c r="R389" s="71">
        <v>84.18</v>
      </c>
      <c r="S389" s="71">
        <v>84.93</v>
      </c>
      <c r="T389" s="72">
        <v>5356</v>
      </c>
    </row>
    <row r="390" spans="1:20" ht="33.75" x14ac:dyDescent="0.25">
      <c r="A390" s="69" t="s">
        <v>111</v>
      </c>
      <c r="B390" s="69" t="s">
        <v>72</v>
      </c>
      <c r="C390" s="69" t="s">
        <v>129</v>
      </c>
      <c r="D390" s="69" t="s">
        <v>81</v>
      </c>
      <c r="E390" s="70">
        <v>2019</v>
      </c>
      <c r="F390" s="71">
        <v>76.98</v>
      </c>
      <c r="G390" s="69" t="s">
        <v>113</v>
      </c>
      <c r="H390" s="71">
        <v>74.459999999999994</v>
      </c>
      <c r="I390" s="71">
        <v>79.5</v>
      </c>
      <c r="J390" s="70">
        <v>164</v>
      </c>
      <c r="K390" s="71">
        <v>16.48</v>
      </c>
      <c r="L390" s="71">
        <v>78.67</v>
      </c>
      <c r="M390" s="71">
        <v>0</v>
      </c>
      <c r="N390" s="71">
        <v>75</v>
      </c>
      <c r="O390" s="71">
        <v>75</v>
      </c>
      <c r="P390" s="71">
        <v>100</v>
      </c>
      <c r="Q390" s="71">
        <v>100</v>
      </c>
      <c r="R390" s="71">
        <v>78.209999999999994</v>
      </c>
      <c r="S390" s="71">
        <v>79.13</v>
      </c>
      <c r="T390" s="72">
        <v>5371</v>
      </c>
    </row>
    <row r="391" spans="1:20" ht="33.75" x14ac:dyDescent="0.25">
      <c r="A391" s="69" t="s">
        <v>111</v>
      </c>
      <c r="B391" s="69" t="s">
        <v>72</v>
      </c>
      <c r="C391" s="69" t="s">
        <v>129</v>
      </c>
      <c r="D391" s="69" t="s">
        <v>82</v>
      </c>
      <c r="E391" s="70">
        <v>2019</v>
      </c>
      <c r="F391" s="71">
        <v>89.67</v>
      </c>
      <c r="G391" s="69" t="s">
        <v>113</v>
      </c>
      <c r="H391" s="71">
        <v>87.6</v>
      </c>
      <c r="I391" s="71">
        <v>91.75</v>
      </c>
      <c r="J391" s="70">
        <v>164</v>
      </c>
      <c r="K391" s="71">
        <v>13.56</v>
      </c>
      <c r="L391" s="71">
        <v>89.72</v>
      </c>
      <c r="M391" s="71">
        <v>0</v>
      </c>
      <c r="N391" s="71">
        <v>81.25</v>
      </c>
      <c r="O391" s="71">
        <v>93.75</v>
      </c>
      <c r="P391" s="71">
        <v>100</v>
      </c>
      <c r="Q391" s="71">
        <v>100</v>
      </c>
      <c r="R391" s="71">
        <v>89.35</v>
      </c>
      <c r="S391" s="71">
        <v>90.09</v>
      </c>
      <c r="T391" s="72">
        <v>5385</v>
      </c>
    </row>
    <row r="392" spans="1:20" ht="33.75" x14ac:dyDescent="0.25">
      <c r="A392" s="69" t="s">
        <v>111</v>
      </c>
      <c r="B392" s="69" t="s">
        <v>72</v>
      </c>
      <c r="C392" s="69" t="s">
        <v>129</v>
      </c>
      <c r="D392" s="69" t="s">
        <v>83</v>
      </c>
      <c r="E392" s="70">
        <v>2019</v>
      </c>
      <c r="F392" s="71">
        <v>88.03</v>
      </c>
      <c r="G392" s="69" t="s">
        <v>113</v>
      </c>
      <c r="H392" s="71">
        <v>85.27</v>
      </c>
      <c r="I392" s="71">
        <v>90.79</v>
      </c>
      <c r="J392" s="70">
        <v>141</v>
      </c>
      <c r="K392" s="71">
        <v>16.71</v>
      </c>
      <c r="L392" s="71">
        <v>90.06</v>
      </c>
      <c r="M392" s="71">
        <v>0</v>
      </c>
      <c r="N392" s="71">
        <v>87.5</v>
      </c>
      <c r="O392" s="71">
        <v>91.67</v>
      </c>
      <c r="P392" s="71">
        <v>100</v>
      </c>
      <c r="Q392" s="71">
        <v>100</v>
      </c>
      <c r="R392" s="71">
        <v>89.64</v>
      </c>
      <c r="S392" s="71">
        <v>90.49</v>
      </c>
      <c r="T392" s="72">
        <v>4828</v>
      </c>
    </row>
    <row r="393" spans="1:20" ht="33.75" x14ac:dyDescent="0.25">
      <c r="A393" s="69" t="s">
        <v>111</v>
      </c>
      <c r="B393" s="69" t="s">
        <v>72</v>
      </c>
      <c r="C393" s="69" t="s">
        <v>129</v>
      </c>
      <c r="D393" s="69" t="s">
        <v>85</v>
      </c>
      <c r="E393" s="70">
        <v>2019</v>
      </c>
      <c r="F393" s="71">
        <v>88.43</v>
      </c>
      <c r="G393" s="69" t="s">
        <v>113</v>
      </c>
      <c r="H393" s="71">
        <v>85.98</v>
      </c>
      <c r="I393" s="71">
        <v>90.88</v>
      </c>
      <c r="J393" s="70">
        <v>164</v>
      </c>
      <c r="K393" s="71">
        <v>16.010000000000002</v>
      </c>
      <c r="L393" s="71">
        <v>86.23</v>
      </c>
      <c r="M393" s="71">
        <v>0</v>
      </c>
      <c r="N393" s="71">
        <v>85</v>
      </c>
      <c r="O393" s="71">
        <v>91.67</v>
      </c>
      <c r="P393" s="71">
        <v>93.33</v>
      </c>
      <c r="Q393" s="71">
        <v>100</v>
      </c>
      <c r="R393" s="71">
        <v>85.77</v>
      </c>
      <c r="S393" s="71">
        <v>86.69</v>
      </c>
      <c r="T393" s="72">
        <v>5385</v>
      </c>
    </row>
    <row r="394" spans="1:20" ht="33.75" x14ac:dyDescent="0.25">
      <c r="A394" s="69" t="s">
        <v>111</v>
      </c>
      <c r="B394" s="69" t="s">
        <v>72</v>
      </c>
      <c r="C394" s="69" t="s">
        <v>129</v>
      </c>
      <c r="D394" s="69" t="s">
        <v>87</v>
      </c>
      <c r="E394" s="70">
        <v>2019</v>
      </c>
      <c r="F394" s="71">
        <v>78.930000000000007</v>
      </c>
      <c r="G394" s="69" t="s">
        <v>113</v>
      </c>
      <c r="H394" s="71">
        <v>76.05</v>
      </c>
      <c r="I394" s="71">
        <v>81.81</v>
      </c>
      <c r="J394" s="70">
        <v>160</v>
      </c>
      <c r="K394" s="71">
        <v>18.61</v>
      </c>
      <c r="L394" s="71">
        <v>77.209999999999994</v>
      </c>
      <c r="M394" s="71">
        <v>0</v>
      </c>
      <c r="N394" s="71">
        <v>68.33</v>
      </c>
      <c r="O394" s="71">
        <v>78.33</v>
      </c>
      <c r="P394" s="71">
        <v>93.33</v>
      </c>
      <c r="Q394" s="71">
        <v>100</v>
      </c>
      <c r="R394" s="71">
        <v>76.67</v>
      </c>
      <c r="S394" s="71">
        <v>77.760000000000005</v>
      </c>
      <c r="T394" s="72">
        <v>5151</v>
      </c>
    </row>
    <row r="395" spans="1:20" ht="33.75" x14ac:dyDescent="0.25">
      <c r="A395" s="69" t="s">
        <v>111</v>
      </c>
      <c r="B395" s="69" t="s">
        <v>72</v>
      </c>
      <c r="C395" s="69" t="s">
        <v>129</v>
      </c>
      <c r="D395" s="69" t="s">
        <v>89</v>
      </c>
      <c r="E395" s="70">
        <v>2019</v>
      </c>
      <c r="F395" s="71">
        <v>71.84</v>
      </c>
      <c r="G395" s="69" t="s">
        <v>113</v>
      </c>
      <c r="H395" s="71">
        <v>68.819999999999993</v>
      </c>
      <c r="I395" s="71">
        <v>74.849999999999994</v>
      </c>
      <c r="J395" s="70">
        <v>160</v>
      </c>
      <c r="K395" s="71">
        <v>19.46</v>
      </c>
      <c r="L395" s="71">
        <v>67.72</v>
      </c>
      <c r="M395" s="71">
        <v>0</v>
      </c>
      <c r="N395" s="71">
        <v>50</v>
      </c>
      <c r="O395" s="71">
        <v>68.75</v>
      </c>
      <c r="P395" s="71">
        <v>83.33</v>
      </c>
      <c r="Q395" s="71">
        <v>100</v>
      </c>
      <c r="R395" s="71">
        <v>67.14</v>
      </c>
      <c r="S395" s="71">
        <v>68.3</v>
      </c>
      <c r="T395" s="72">
        <v>5253</v>
      </c>
    </row>
    <row r="396" spans="1:20" ht="33.75" x14ac:dyDescent="0.25">
      <c r="A396" s="69" t="s">
        <v>111</v>
      </c>
      <c r="B396" s="69" t="s">
        <v>72</v>
      </c>
      <c r="C396" s="69" t="s">
        <v>69</v>
      </c>
      <c r="D396" s="69" t="s">
        <v>86</v>
      </c>
      <c r="E396" s="70">
        <v>2019</v>
      </c>
      <c r="F396" s="71">
        <v>91.68</v>
      </c>
      <c r="G396" s="69" t="s">
        <v>113</v>
      </c>
      <c r="H396" s="71">
        <v>89.77</v>
      </c>
      <c r="I396" s="71">
        <v>93.59</v>
      </c>
      <c r="J396" s="70">
        <v>146</v>
      </c>
      <c r="K396" s="71">
        <v>11.76</v>
      </c>
      <c r="L396" s="71">
        <v>88.26</v>
      </c>
      <c r="M396" s="71">
        <v>4</v>
      </c>
      <c r="N396" s="71">
        <v>76</v>
      </c>
      <c r="O396" s="71">
        <v>95</v>
      </c>
      <c r="P396" s="71">
        <v>100</v>
      </c>
      <c r="Q396" s="71">
        <v>100</v>
      </c>
      <c r="R396" s="71">
        <v>87.9</v>
      </c>
      <c r="S396" s="71">
        <v>88.62</v>
      </c>
      <c r="T396" s="72">
        <v>5385</v>
      </c>
    </row>
    <row r="397" spans="1:20" ht="33.75" x14ac:dyDescent="0.25">
      <c r="A397" s="69" t="s">
        <v>111</v>
      </c>
      <c r="B397" s="69" t="s">
        <v>72</v>
      </c>
      <c r="C397" s="69" t="s">
        <v>69</v>
      </c>
      <c r="D397" s="69" t="s">
        <v>78</v>
      </c>
      <c r="E397" s="70">
        <v>2019</v>
      </c>
      <c r="F397" s="71">
        <v>95.84</v>
      </c>
      <c r="G397" s="69" t="s">
        <v>113</v>
      </c>
      <c r="H397" s="71">
        <v>94.73</v>
      </c>
      <c r="I397" s="71">
        <v>96.94</v>
      </c>
      <c r="J397" s="70">
        <v>142</v>
      </c>
      <c r="K397" s="71">
        <v>6.73</v>
      </c>
      <c r="L397" s="71">
        <v>94.19</v>
      </c>
      <c r="M397" s="71">
        <v>12.5</v>
      </c>
      <c r="N397" s="71">
        <v>93.75</v>
      </c>
      <c r="O397" s="71">
        <v>100</v>
      </c>
      <c r="P397" s="71">
        <v>100</v>
      </c>
      <c r="Q397" s="71">
        <v>100</v>
      </c>
      <c r="R397" s="71">
        <v>93.93</v>
      </c>
      <c r="S397" s="71">
        <v>94.44</v>
      </c>
      <c r="T397" s="72">
        <v>5082</v>
      </c>
    </row>
    <row r="398" spans="1:20" ht="33.75" x14ac:dyDescent="0.25">
      <c r="A398" s="69" t="s">
        <v>111</v>
      </c>
      <c r="B398" s="69" t="s">
        <v>72</v>
      </c>
      <c r="C398" s="69" t="s">
        <v>69</v>
      </c>
      <c r="D398" s="69" t="s">
        <v>79</v>
      </c>
      <c r="E398" s="70">
        <v>2019</v>
      </c>
      <c r="F398" s="71">
        <v>97.29</v>
      </c>
      <c r="G398" s="69" t="s">
        <v>113</v>
      </c>
      <c r="H398" s="71">
        <v>96.22</v>
      </c>
      <c r="I398" s="71">
        <v>98.35</v>
      </c>
      <c r="J398" s="70">
        <v>66</v>
      </c>
      <c r="K398" s="71">
        <v>4.41</v>
      </c>
      <c r="L398" s="71">
        <v>93.41</v>
      </c>
      <c r="M398" s="71">
        <v>25</v>
      </c>
      <c r="N398" s="71">
        <v>91.67</v>
      </c>
      <c r="O398" s="71">
        <v>93.75</v>
      </c>
      <c r="P398" s="71">
        <v>100</v>
      </c>
      <c r="Q398" s="71">
        <v>100</v>
      </c>
      <c r="R398" s="71">
        <v>93.15</v>
      </c>
      <c r="S398" s="71">
        <v>93.68</v>
      </c>
      <c r="T398" s="72">
        <v>3766</v>
      </c>
    </row>
    <row r="399" spans="1:20" ht="33.75" x14ac:dyDescent="0.25">
      <c r="A399" s="69" t="s">
        <v>111</v>
      </c>
      <c r="B399" s="69" t="s">
        <v>72</v>
      </c>
      <c r="C399" s="69" t="s">
        <v>69</v>
      </c>
      <c r="D399" s="69" t="s">
        <v>88</v>
      </c>
      <c r="E399" s="70">
        <v>2019</v>
      </c>
      <c r="F399" s="71">
        <v>85.31</v>
      </c>
      <c r="G399" s="69" t="s">
        <v>113</v>
      </c>
      <c r="H399" s="71">
        <v>83.01</v>
      </c>
      <c r="I399" s="71">
        <v>87.6</v>
      </c>
      <c r="J399" s="70">
        <v>135</v>
      </c>
      <c r="K399" s="71">
        <v>13.63</v>
      </c>
      <c r="L399" s="71">
        <v>82.4</v>
      </c>
      <c r="M399" s="71">
        <v>0</v>
      </c>
      <c r="N399" s="71">
        <v>75</v>
      </c>
      <c r="O399" s="71">
        <v>75</v>
      </c>
      <c r="P399" s="71">
        <v>100</v>
      </c>
      <c r="Q399" s="71">
        <v>100</v>
      </c>
      <c r="R399" s="71">
        <v>82.02</v>
      </c>
      <c r="S399" s="71">
        <v>82.78</v>
      </c>
      <c r="T399" s="72">
        <v>5038</v>
      </c>
    </row>
    <row r="400" spans="1:20" ht="33.75" x14ac:dyDescent="0.25">
      <c r="A400" s="69" t="s">
        <v>111</v>
      </c>
      <c r="B400" s="69" t="s">
        <v>72</v>
      </c>
      <c r="C400" s="69" t="s">
        <v>69</v>
      </c>
      <c r="D400" s="69" t="s">
        <v>92</v>
      </c>
      <c r="E400" s="70">
        <v>2019</v>
      </c>
      <c r="F400" s="71">
        <v>63.24</v>
      </c>
      <c r="G400" s="69" t="s">
        <v>113</v>
      </c>
      <c r="H400" s="71">
        <v>60.69</v>
      </c>
      <c r="I400" s="71">
        <v>65.8</v>
      </c>
      <c r="J400" s="70">
        <v>146</v>
      </c>
      <c r="K400" s="71">
        <v>15.75</v>
      </c>
      <c r="L400" s="71">
        <v>61.22</v>
      </c>
      <c r="M400" s="71">
        <v>0</v>
      </c>
      <c r="N400" s="71">
        <v>50</v>
      </c>
      <c r="O400" s="71">
        <v>62.5</v>
      </c>
      <c r="P400" s="71">
        <v>75</v>
      </c>
      <c r="Q400" s="71">
        <v>100</v>
      </c>
      <c r="R400" s="71">
        <v>60.76</v>
      </c>
      <c r="S400" s="71">
        <v>61.68</v>
      </c>
      <c r="T400" s="72">
        <v>5385</v>
      </c>
    </row>
    <row r="401" spans="1:20" ht="33.75" x14ac:dyDescent="0.25">
      <c r="A401" s="69" t="s">
        <v>111</v>
      </c>
      <c r="B401" s="69" t="s">
        <v>72</v>
      </c>
      <c r="C401" s="69" t="s">
        <v>69</v>
      </c>
      <c r="D401" s="69" t="s">
        <v>91</v>
      </c>
      <c r="E401" s="70">
        <v>2019</v>
      </c>
      <c r="F401" s="71">
        <v>85.79</v>
      </c>
      <c r="G401" s="69" t="s">
        <v>113</v>
      </c>
      <c r="H401" s="71">
        <v>82.85</v>
      </c>
      <c r="I401" s="71">
        <v>88.73</v>
      </c>
      <c r="J401" s="70">
        <v>112</v>
      </c>
      <c r="K401" s="71">
        <v>15.88</v>
      </c>
      <c r="L401" s="71">
        <v>82.26</v>
      </c>
      <c r="M401" s="71">
        <v>0</v>
      </c>
      <c r="N401" s="71">
        <v>75</v>
      </c>
      <c r="O401" s="71">
        <v>75</v>
      </c>
      <c r="P401" s="71">
        <v>100</v>
      </c>
      <c r="Q401" s="71">
        <v>100</v>
      </c>
      <c r="R401" s="71">
        <v>81.83</v>
      </c>
      <c r="S401" s="71">
        <v>82.68</v>
      </c>
      <c r="T401" s="72">
        <v>4245</v>
      </c>
    </row>
    <row r="402" spans="1:20" ht="33.75" x14ac:dyDescent="0.25">
      <c r="A402" s="69" t="s">
        <v>111</v>
      </c>
      <c r="B402" s="69" t="s">
        <v>72</v>
      </c>
      <c r="C402" s="69" t="s">
        <v>69</v>
      </c>
      <c r="D402" s="69" t="s">
        <v>90</v>
      </c>
      <c r="E402" s="70">
        <v>2019</v>
      </c>
      <c r="F402" s="71">
        <v>87.5</v>
      </c>
      <c r="G402" s="69" t="s">
        <v>113</v>
      </c>
      <c r="H402" s="71">
        <v>85.21</v>
      </c>
      <c r="I402" s="71">
        <v>89.79</v>
      </c>
      <c r="J402" s="70">
        <v>146</v>
      </c>
      <c r="K402" s="71">
        <v>14.11</v>
      </c>
      <c r="L402" s="71">
        <v>83.4</v>
      </c>
      <c r="M402" s="71">
        <v>0</v>
      </c>
      <c r="N402" s="71">
        <v>75</v>
      </c>
      <c r="O402" s="71">
        <v>85</v>
      </c>
      <c r="P402" s="71">
        <v>100</v>
      </c>
      <c r="Q402" s="71">
        <v>100</v>
      </c>
      <c r="R402" s="71">
        <v>82.98</v>
      </c>
      <c r="S402" s="71">
        <v>83.82</v>
      </c>
      <c r="T402" s="72">
        <v>5385</v>
      </c>
    </row>
    <row r="403" spans="1:20" ht="33.75" x14ac:dyDescent="0.25">
      <c r="A403" s="69" t="s">
        <v>111</v>
      </c>
      <c r="B403" s="69" t="s">
        <v>72</v>
      </c>
      <c r="C403" s="69" t="s">
        <v>69</v>
      </c>
      <c r="D403" s="69" t="s">
        <v>84</v>
      </c>
      <c r="E403" s="70">
        <v>2019</v>
      </c>
      <c r="F403" s="71">
        <v>90.47</v>
      </c>
      <c r="G403" s="69" t="s">
        <v>113</v>
      </c>
      <c r="H403" s="71">
        <v>88.2</v>
      </c>
      <c r="I403" s="71">
        <v>92.74</v>
      </c>
      <c r="J403" s="70">
        <v>146</v>
      </c>
      <c r="K403" s="71">
        <v>13.98</v>
      </c>
      <c r="L403" s="71">
        <v>87.81</v>
      </c>
      <c r="M403" s="71">
        <v>0</v>
      </c>
      <c r="N403" s="71">
        <v>85</v>
      </c>
      <c r="O403" s="71">
        <v>90</v>
      </c>
      <c r="P403" s="71">
        <v>100</v>
      </c>
      <c r="Q403" s="71">
        <v>100</v>
      </c>
      <c r="R403" s="71">
        <v>87.46</v>
      </c>
      <c r="S403" s="71">
        <v>88.15</v>
      </c>
      <c r="T403" s="72">
        <v>5379</v>
      </c>
    </row>
    <row r="404" spans="1:20" ht="33.75" x14ac:dyDescent="0.25">
      <c r="A404" s="69" t="s">
        <v>111</v>
      </c>
      <c r="B404" s="69" t="s">
        <v>72</v>
      </c>
      <c r="C404" s="69" t="s">
        <v>69</v>
      </c>
      <c r="D404" s="69" t="s">
        <v>77</v>
      </c>
      <c r="E404" s="70">
        <v>2019</v>
      </c>
      <c r="F404" s="71">
        <v>91.75</v>
      </c>
      <c r="G404" s="69" t="s">
        <v>113</v>
      </c>
      <c r="H404" s="71">
        <v>89.83</v>
      </c>
      <c r="I404" s="71">
        <v>93.66</v>
      </c>
      <c r="J404" s="70">
        <v>146</v>
      </c>
      <c r="K404" s="71">
        <v>11.82</v>
      </c>
      <c r="L404" s="71">
        <v>87.5</v>
      </c>
      <c r="M404" s="71">
        <v>10</v>
      </c>
      <c r="N404" s="71">
        <v>77.5</v>
      </c>
      <c r="O404" s="71">
        <v>90</v>
      </c>
      <c r="P404" s="71">
        <v>100</v>
      </c>
      <c r="Q404" s="71">
        <v>100</v>
      </c>
      <c r="R404" s="71">
        <v>87.16</v>
      </c>
      <c r="S404" s="71">
        <v>87.85</v>
      </c>
      <c r="T404" s="72">
        <v>5385</v>
      </c>
    </row>
    <row r="405" spans="1:20" ht="33.75" x14ac:dyDescent="0.25">
      <c r="A405" s="69" t="s">
        <v>111</v>
      </c>
      <c r="B405" s="69" t="s">
        <v>72</v>
      </c>
      <c r="C405" s="69" t="s">
        <v>69</v>
      </c>
      <c r="D405" s="69" t="s">
        <v>80</v>
      </c>
      <c r="E405" s="70">
        <v>2019</v>
      </c>
      <c r="F405" s="71">
        <v>89.13</v>
      </c>
      <c r="G405" s="69" t="s">
        <v>113</v>
      </c>
      <c r="H405" s="71">
        <v>86.94</v>
      </c>
      <c r="I405" s="71">
        <v>91.32</v>
      </c>
      <c r="J405" s="70">
        <v>146</v>
      </c>
      <c r="K405" s="71">
        <v>13.49</v>
      </c>
      <c r="L405" s="71">
        <v>84.56</v>
      </c>
      <c r="M405" s="71">
        <v>0</v>
      </c>
      <c r="N405" s="71">
        <v>75</v>
      </c>
      <c r="O405" s="71">
        <v>83.33</v>
      </c>
      <c r="P405" s="71">
        <v>100</v>
      </c>
      <c r="Q405" s="71">
        <v>100</v>
      </c>
      <c r="R405" s="71">
        <v>84.18</v>
      </c>
      <c r="S405" s="71">
        <v>84.93</v>
      </c>
      <c r="T405" s="72">
        <v>5356</v>
      </c>
    </row>
    <row r="406" spans="1:20" ht="33.75" x14ac:dyDescent="0.25">
      <c r="A406" s="69" t="s">
        <v>111</v>
      </c>
      <c r="B406" s="69" t="s">
        <v>72</v>
      </c>
      <c r="C406" s="69" t="s">
        <v>69</v>
      </c>
      <c r="D406" s="69" t="s">
        <v>81</v>
      </c>
      <c r="E406" s="70">
        <v>2019</v>
      </c>
      <c r="F406" s="71">
        <v>81.62</v>
      </c>
      <c r="G406" s="69" t="s">
        <v>113</v>
      </c>
      <c r="H406" s="71">
        <v>78.88</v>
      </c>
      <c r="I406" s="71">
        <v>84.37</v>
      </c>
      <c r="J406" s="70">
        <v>146</v>
      </c>
      <c r="K406" s="71">
        <v>16.920000000000002</v>
      </c>
      <c r="L406" s="71">
        <v>78.67</v>
      </c>
      <c r="M406" s="71">
        <v>0</v>
      </c>
      <c r="N406" s="71">
        <v>75</v>
      </c>
      <c r="O406" s="71">
        <v>75</v>
      </c>
      <c r="P406" s="71">
        <v>100</v>
      </c>
      <c r="Q406" s="71">
        <v>100</v>
      </c>
      <c r="R406" s="71">
        <v>78.209999999999994</v>
      </c>
      <c r="S406" s="71">
        <v>79.13</v>
      </c>
      <c r="T406" s="72">
        <v>5371</v>
      </c>
    </row>
    <row r="407" spans="1:20" ht="33.75" x14ac:dyDescent="0.25">
      <c r="A407" s="69" t="s">
        <v>111</v>
      </c>
      <c r="B407" s="69" t="s">
        <v>72</v>
      </c>
      <c r="C407" s="69" t="s">
        <v>69</v>
      </c>
      <c r="D407" s="69" t="s">
        <v>82</v>
      </c>
      <c r="E407" s="70">
        <v>2019</v>
      </c>
      <c r="F407" s="71">
        <v>92.38</v>
      </c>
      <c r="G407" s="69" t="s">
        <v>113</v>
      </c>
      <c r="H407" s="71">
        <v>90.25</v>
      </c>
      <c r="I407" s="71">
        <v>94.52</v>
      </c>
      <c r="J407" s="70">
        <v>146</v>
      </c>
      <c r="K407" s="71">
        <v>13.16</v>
      </c>
      <c r="L407" s="71">
        <v>89.72</v>
      </c>
      <c r="M407" s="71">
        <v>0</v>
      </c>
      <c r="N407" s="71">
        <v>81.25</v>
      </c>
      <c r="O407" s="71">
        <v>93.75</v>
      </c>
      <c r="P407" s="71">
        <v>100</v>
      </c>
      <c r="Q407" s="71">
        <v>100</v>
      </c>
      <c r="R407" s="71">
        <v>89.35</v>
      </c>
      <c r="S407" s="71">
        <v>90.09</v>
      </c>
      <c r="T407" s="72">
        <v>5385</v>
      </c>
    </row>
    <row r="408" spans="1:20" ht="33.75" x14ac:dyDescent="0.25">
      <c r="A408" s="69" t="s">
        <v>111</v>
      </c>
      <c r="B408" s="69" t="s">
        <v>72</v>
      </c>
      <c r="C408" s="69" t="s">
        <v>69</v>
      </c>
      <c r="D408" s="69" t="s">
        <v>83</v>
      </c>
      <c r="E408" s="70">
        <v>2019</v>
      </c>
      <c r="F408" s="71">
        <v>92.2</v>
      </c>
      <c r="G408" s="69" t="s">
        <v>113</v>
      </c>
      <c r="H408" s="71">
        <v>90.23</v>
      </c>
      <c r="I408" s="71">
        <v>94.17</v>
      </c>
      <c r="J408" s="70">
        <v>141</v>
      </c>
      <c r="K408" s="71">
        <v>11.95</v>
      </c>
      <c r="L408" s="71">
        <v>90.06</v>
      </c>
      <c r="M408" s="71">
        <v>0</v>
      </c>
      <c r="N408" s="71">
        <v>87.5</v>
      </c>
      <c r="O408" s="71">
        <v>91.67</v>
      </c>
      <c r="P408" s="71">
        <v>100</v>
      </c>
      <c r="Q408" s="71">
        <v>100</v>
      </c>
      <c r="R408" s="71">
        <v>89.64</v>
      </c>
      <c r="S408" s="71">
        <v>90.49</v>
      </c>
      <c r="T408" s="72">
        <v>4828</v>
      </c>
    </row>
    <row r="409" spans="1:20" ht="33.75" x14ac:dyDescent="0.25">
      <c r="A409" s="69" t="s">
        <v>111</v>
      </c>
      <c r="B409" s="69" t="s">
        <v>72</v>
      </c>
      <c r="C409" s="69" t="s">
        <v>69</v>
      </c>
      <c r="D409" s="69" t="s">
        <v>85</v>
      </c>
      <c r="E409" s="70">
        <v>2019</v>
      </c>
      <c r="F409" s="71">
        <v>89.33</v>
      </c>
      <c r="G409" s="69" t="s">
        <v>113</v>
      </c>
      <c r="H409" s="71">
        <v>86.67</v>
      </c>
      <c r="I409" s="71">
        <v>91.98</v>
      </c>
      <c r="J409" s="70">
        <v>146</v>
      </c>
      <c r="K409" s="71">
        <v>16.37</v>
      </c>
      <c r="L409" s="71">
        <v>86.23</v>
      </c>
      <c r="M409" s="71">
        <v>0</v>
      </c>
      <c r="N409" s="71">
        <v>85</v>
      </c>
      <c r="O409" s="71">
        <v>91.67</v>
      </c>
      <c r="P409" s="71">
        <v>93.33</v>
      </c>
      <c r="Q409" s="71">
        <v>100</v>
      </c>
      <c r="R409" s="71">
        <v>85.77</v>
      </c>
      <c r="S409" s="71">
        <v>86.69</v>
      </c>
      <c r="T409" s="72">
        <v>5385</v>
      </c>
    </row>
    <row r="410" spans="1:20" ht="33.75" x14ac:dyDescent="0.25">
      <c r="A410" s="69" t="s">
        <v>111</v>
      </c>
      <c r="B410" s="69" t="s">
        <v>72</v>
      </c>
      <c r="C410" s="69" t="s">
        <v>69</v>
      </c>
      <c r="D410" s="69" t="s">
        <v>87</v>
      </c>
      <c r="E410" s="70">
        <v>2019</v>
      </c>
      <c r="F410" s="71">
        <v>82.32</v>
      </c>
      <c r="G410" s="69" t="s">
        <v>113</v>
      </c>
      <c r="H410" s="71">
        <v>79.430000000000007</v>
      </c>
      <c r="I410" s="71">
        <v>85.21</v>
      </c>
      <c r="J410" s="70">
        <v>140</v>
      </c>
      <c r="K410" s="71">
        <v>17.47</v>
      </c>
      <c r="L410" s="71">
        <v>77.209999999999994</v>
      </c>
      <c r="M410" s="71">
        <v>0</v>
      </c>
      <c r="N410" s="71">
        <v>68.33</v>
      </c>
      <c r="O410" s="71">
        <v>78.33</v>
      </c>
      <c r="P410" s="71">
        <v>93.33</v>
      </c>
      <c r="Q410" s="71">
        <v>100</v>
      </c>
      <c r="R410" s="71">
        <v>76.67</v>
      </c>
      <c r="S410" s="71">
        <v>77.760000000000005</v>
      </c>
      <c r="T410" s="72">
        <v>5151</v>
      </c>
    </row>
    <row r="411" spans="1:20" ht="33.75" x14ac:dyDescent="0.25">
      <c r="A411" s="69" t="s">
        <v>111</v>
      </c>
      <c r="B411" s="69" t="s">
        <v>72</v>
      </c>
      <c r="C411" s="69" t="s">
        <v>69</v>
      </c>
      <c r="D411" s="69" t="s">
        <v>89</v>
      </c>
      <c r="E411" s="70">
        <v>2019</v>
      </c>
      <c r="F411" s="71">
        <v>72.59</v>
      </c>
      <c r="G411" s="69" t="s">
        <v>113</v>
      </c>
      <c r="H411" s="71">
        <v>69.8</v>
      </c>
      <c r="I411" s="71">
        <v>75.39</v>
      </c>
      <c r="J411" s="70">
        <v>141</v>
      </c>
      <c r="K411" s="71">
        <v>16.93</v>
      </c>
      <c r="L411" s="71">
        <v>67.72</v>
      </c>
      <c r="M411" s="71">
        <v>0</v>
      </c>
      <c r="N411" s="71">
        <v>50</v>
      </c>
      <c r="O411" s="71">
        <v>68.75</v>
      </c>
      <c r="P411" s="71">
        <v>83.33</v>
      </c>
      <c r="Q411" s="71">
        <v>100</v>
      </c>
      <c r="R411" s="71">
        <v>67.14</v>
      </c>
      <c r="S411" s="71">
        <v>68.3</v>
      </c>
      <c r="T411" s="72">
        <v>5253</v>
      </c>
    </row>
    <row r="412" spans="1:20" ht="33.75" x14ac:dyDescent="0.25">
      <c r="A412" s="69" t="s">
        <v>111</v>
      </c>
      <c r="B412" s="69" t="s">
        <v>72</v>
      </c>
      <c r="C412" s="69" t="s">
        <v>130</v>
      </c>
      <c r="D412" s="69" t="s">
        <v>86</v>
      </c>
      <c r="E412" s="70">
        <v>2019</v>
      </c>
      <c r="F412" s="71">
        <v>89.84</v>
      </c>
      <c r="G412" s="69" t="s">
        <v>113</v>
      </c>
      <c r="H412" s="71">
        <v>88.24</v>
      </c>
      <c r="I412" s="71">
        <v>91.45</v>
      </c>
      <c r="J412" s="70">
        <v>214</v>
      </c>
      <c r="K412" s="71">
        <v>11.97</v>
      </c>
      <c r="L412" s="71">
        <v>88.26</v>
      </c>
      <c r="M412" s="71">
        <v>4</v>
      </c>
      <c r="N412" s="71">
        <v>76</v>
      </c>
      <c r="O412" s="71">
        <v>95</v>
      </c>
      <c r="P412" s="71">
        <v>100</v>
      </c>
      <c r="Q412" s="71">
        <v>100</v>
      </c>
      <c r="R412" s="71">
        <v>87.9</v>
      </c>
      <c r="S412" s="71">
        <v>88.62</v>
      </c>
      <c r="T412" s="72">
        <v>5385</v>
      </c>
    </row>
    <row r="413" spans="1:20" ht="33.75" x14ac:dyDescent="0.25">
      <c r="A413" s="69" t="s">
        <v>111</v>
      </c>
      <c r="B413" s="69" t="s">
        <v>72</v>
      </c>
      <c r="C413" s="69" t="s">
        <v>130</v>
      </c>
      <c r="D413" s="69" t="s">
        <v>78</v>
      </c>
      <c r="E413" s="70">
        <v>2019</v>
      </c>
      <c r="F413" s="71">
        <v>94.22</v>
      </c>
      <c r="G413" s="69" t="s">
        <v>113</v>
      </c>
      <c r="H413" s="71">
        <v>92.94</v>
      </c>
      <c r="I413" s="71">
        <v>95.49</v>
      </c>
      <c r="J413" s="70">
        <v>204</v>
      </c>
      <c r="K413" s="71">
        <v>9.26</v>
      </c>
      <c r="L413" s="71">
        <v>94.19</v>
      </c>
      <c r="M413" s="71">
        <v>12.5</v>
      </c>
      <c r="N413" s="71">
        <v>93.75</v>
      </c>
      <c r="O413" s="71">
        <v>100</v>
      </c>
      <c r="P413" s="71">
        <v>100</v>
      </c>
      <c r="Q413" s="71">
        <v>100</v>
      </c>
      <c r="R413" s="71">
        <v>93.93</v>
      </c>
      <c r="S413" s="71">
        <v>94.44</v>
      </c>
      <c r="T413" s="72">
        <v>5082</v>
      </c>
    </row>
    <row r="414" spans="1:20" ht="33.75" x14ac:dyDescent="0.25">
      <c r="A414" s="69" t="s">
        <v>111</v>
      </c>
      <c r="B414" s="69" t="s">
        <v>72</v>
      </c>
      <c r="C414" s="69" t="s">
        <v>130</v>
      </c>
      <c r="D414" s="69" t="s">
        <v>79</v>
      </c>
      <c r="E414" s="70">
        <v>2019</v>
      </c>
      <c r="F414" s="71">
        <v>95.72</v>
      </c>
      <c r="G414" s="69" t="s">
        <v>113</v>
      </c>
      <c r="H414" s="71">
        <v>94.85</v>
      </c>
      <c r="I414" s="71">
        <v>96.58</v>
      </c>
      <c r="J414" s="70">
        <v>145</v>
      </c>
      <c r="K414" s="71">
        <v>5.31</v>
      </c>
      <c r="L414" s="71">
        <v>93.41</v>
      </c>
      <c r="M414" s="71">
        <v>25</v>
      </c>
      <c r="N414" s="71">
        <v>91.67</v>
      </c>
      <c r="O414" s="71">
        <v>93.75</v>
      </c>
      <c r="P414" s="71">
        <v>100</v>
      </c>
      <c r="Q414" s="71">
        <v>100</v>
      </c>
      <c r="R414" s="71">
        <v>93.15</v>
      </c>
      <c r="S414" s="71">
        <v>93.68</v>
      </c>
      <c r="T414" s="72">
        <v>3766</v>
      </c>
    </row>
    <row r="415" spans="1:20" ht="33.75" x14ac:dyDescent="0.25">
      <c r="A415" s="69" t="s">
        <v>111</v>
      </c>
      <c r="B415" s="69" t="s">
        <v>72</v>
      </c>
      <c r="C415" s="69" t="s">
        <v>130</v>
      </c>
      <c r="D415" s="69" t="s">
        <v>88</v>
      </c>
      <c r="E415" s="70">
        <v>2019</v>
      </c>
      <c r="F415" s="71">
        <v>81.66</v>
      </c>
      <c r="G415" s="69" t="s">
        <v>113</v>
      </c>
      <c r="H415" s="71">
        <v>79.680000000000007</v>
      </c>
      <c r="I415" s="71">
        <v>83.64</v>
      </c>
      <c r="J415" s="70">
        <v>192</v>
      </c>
      <c r="K415" s="71">
        <v>14.01</v>
      </c>
      <c r="L415" s="71">
        <v>82.4</v>
      </c>
      <c r="M415" s="71">
        <v>0</v>
      </c>
      <c r="N415" s="71">
        <v>75</v>
      </c>
      <c r="O415" s="71">
        <v>75</v>
      </c>
      <c r="P415" s="71">
        <v>100</v>
      </c>
      <c r="Q415" s="71">
        <v>100</v>
      </c>
      <c r="R415" s="71">
        <v>82.02</v>
      </c>
      <c r="S415" s="71">
        <v>82.78</v>
      </c>
      <c r="T415" s="72">
        <v>5038</v>
      </c>
    </row>
    <row r="416" spans="1:20" ht="33.75" x14ac:dyDescent="0.25">
      <c r="A416" s="69" t="s">
        <v>111</v>
      </c>
      <c r="B416" s="69" t="s">
        <v>72</v>
      </c>
      <c r="C416" s="69" t="s">
        <v>130</v>
      </c>
      <c r="D416" s="69" t="s">
        <v>92</v>
      </c>
      <c r="E416" s="70">
        <v>2019</v>
      </c>
      <c r="F416" s="71">
        <v>63.01</v>
      </c>
      <c r="G416" s="69" t="s">
        <v>113</v>
      </c>
      <c r="H416" s="71">
        <v>60.71</v>
      </c>
      <c r="I416" s="71">
        <v>65.3</v>
      </c>
      <c r="J416" s="70">
        <v>214</v>
      </c>
      <c r="K416" s="71">
        <v>17.11</v>
      </c>
      <c r="L416" s="71">
        <v>61.22</v>
      </c>
      <c r="M416" s="71">
        <v>0</v>
      </c>
      <c r="N416" s="71">
        <v>50</v>
      </c>
      <c r="O416" s="71">
        <v>62.5</v>
      </c>
      <c r="P416" s="71">
        <v>75</v>
      </c>
      <c r="Q416" s="71">
        <v>100</v>
      </c>
      <c r="R416" s="71">
        <v>60.76</v>
      </c>
      <c r="S416" s="71">
        <v>61.68</v>
      </c>
      <c r="T416" s="72">
        <v>5385</v>
      </c>
    </row>
    <row r="417" spans="1:20" ht="33.75" x14ac:dyDescent="0.25">
      <c r="A417" s="69" t="s">
        <v>111</v>
      </c>
      <c r="B417" s="69" t="s">
        <v>72</v>
      </c>
      <c r="C417" s="69" t="s">
        <v>130</v>
      </c>
      <c r="D417" s="69" t="s">
        <v>91</v>
      </c>
      <c r="E417" s="70">
        <v>2019</v>
      </c>
      <c r="F417" s="71">
        <v>82.86</v>
      </c>
      <c r="G417" s="69" t="s">
        <v>113</v>
      </c>
      <c r="H417" s="71">
        <v>80.760000000000005</v>
      </c>
      <c r="I417" s="71">
        <v>84.96</v>
      </c>
      <c r="J417" s="70">
        <v>166</v>
      </c>
      <c r="K417" s="71">
        <v>13.8</v>
      </c>
      <c r="L417" s="71">
        <v>82.26</v>
      </c>
      <c r="M417" s="71">
        <v>0</v>
      </c>
      <c r="N417" s="71">
        <v>75</v>
      </c>
      <c r="O417" s="71">
        <v>75</v>
      </c>
      <c r="P417" s="71">
        <v>100</v>
      </c>
      <c r="Q417" s="71">
        <v>100</v>
      </c>
      <c r="R417" s="71">
        <v>81.83</v>
      </c>
      <c r="S417" s="71">
        <v>82.68</v>
      </c>
      <c r="T417" s="72">
        <v>4245</v>
      </c>
    </row>
    <row r="418" spans="1:20" ht="33.75" x14ac:dyDescent="0.25">
      <c r="A418" s="69" t="s">
        <v>111</v>
      </c>
      <c r="B418" s="69" t="s">
        <v>72</v>
      </c>
      <c r="C418" s="69" t="s">
        <v>130</v>
      </c>
      <c r="D418" s="69" t="s">
        <v>90</v>
      </c>
      <c r="E418" s="70">
        <v>2019</v>
      </c>
      <c r="F418" s="71">
        <v>83.53</v>
      </c>
      <c r="G418" s="69" t="s">
        <v>113</v>
      </c>
      <c r="H418" s="71">
        <v>81.41</v>
      </c>
      <c r="I418" s="71">
        <v>85.64</v>
      </c>
      <c r="J418" s="70">
        <v>214</v>
      </c>
      <c r="K418" s="71">
        <v>15.8</v>
      </c>
      <c r="L418" s="71">
        <v>83.4</v>
      </c>
      <c r="M418" s="71">
        <v>0</v>
      </c>
      <c r="N418" s="71">
        <v>75</v>
      </c>
      <c r="O418" s="71">
        <v>85</v>
      </c>
      <c r="P418" s="71">
        <v>100</v>
      </c>
      <c r="Q418" s="71">
        <v>100</v>
      </c>
      <c r="R418" s="71">
        <v>82.98</v>
      </c>
      <c r="S418" s="71">
        <v>83.82</v>
      </c>
      <c r="T418" s="72">
        <v>5385</v>
      </c>
    </row>
    <row r="419" spans="1:20" ht="33.75" x14ac:dyDescent="0.25">
      <c r="A419" s="69" t="s">
        <v>111</v>
      </c>
      <c r="B419" s="69" t="s">
        <v>72</v>
      </c>
      <c r="C419" s="69" t="s">
        <v>130</v>
      </c>
      <c r="D419" s="69" t="s">
        <v>84</v>
      </c>
      <c r="E419" s="70">
        <v>2019</v>
      </c>
      <c r="F419" s="71">
        <v>88.2</v>
      </c>
      <c r="G419" s="69" t="s">
        <v>113</v>
      </c>
      <c r="H419" s="71">
        <v>86.67</v>
      </c>
      <c r="I419" s="71">
        <v>89.72</v>
      </c>
      <c r="J419" s="70">
        <v>214</v>
      </c>
      <c r="K419" s="71">
        <v>11.37</v>
      </c>
      <c r="L419" s="71">
        <v>87.81</v>
      </c>
      <c r="M419" s="71">
        <v>0</v>
      </c>
      <c r="N419" s="71">
        <v>85</v>
      </c>
      <c r="O419" s="71">
        <v>90</v>
      </c>
      <c r="P419" s="71">
        <v>100</v>
      </c>
      <c r="Q419" s="71">
        <v>100</v>
      </c>
      <c r="R419" s="71">
        <v>87.46</v>
      </c>
      <c r="S419" s="71">
        <v>88.15</v>
      </c>
      <c r="T419" s="72">
        <v>5379</v>
      </c>
    </row>
    <row r="420" spans="1:20" ht="33.75" x14ac:dyDescent="0.25">
      <c r="A420" s="69" t="s">
        <v>111</v>
      </c>
      <c r="B420" s="69" t="s">
        <v>72</v>
      </c>
      <c r="C420" s="69" t="s">
        <v>130</v>
      </c>
      <c r="D420" s="69" t="s">
        <v>77</v>
      </c>
      <c r="E420" s="70">
        <v>2019</v>
      </c>
      <c r="F420" s="71">
        <v>89.07</v>
      </c>
      <c r="G420" s="69" t="s">
        <v>113</v>
      </c>
      <c r="H420" s="71">
        <v>87.52</v>
      </c>
      <c r="I420" s="71">
        <v>90.61</v>
      </c>
      <c r="J420" s="70">
        <v>214</v>
      </c>
      <c r="K420" s="71">
        <v>11.51</v>
      </c>
      <c r="L420" s="71">
        <v>87.5</v>
      </c>
      <c r="M420" s="71">
        <v>10</v>
      </c>
      <c r="N420" s="71">
        <v>77.5</v>
      </c>
      <c r="O420" s="71">
        <v>90</v>
      </c>
      <c r="P420" s="71">
        <v>100</v>
      </c>
      <c r="Q420" s="71">
        <v>100</v>
      </c>
      <c r="R420" s="71">
        <v>87.16</v>
      </c>
      <c r="S420" s="71">
        <v>87.85</v>
      </c>
      <c r="T420" s="72">
        <v>5385</v>
      </c>
    </row>
    <row r="421" spans="1:20" ht="33.75" x14ac:dyDescent="0.25">
      <c r="A421" s="69" t="s">
        <v>111</v>
      </c>
      <c r="B421" s="69" t="s">
        <v>72</v>
      </c>
      <c r="C421" s="69" t="s">
        <v>130</v>
      </c>
      <c r="D421" s="69" t="s">
        <v>80</v>
      </c>
      <c r="E421" s="70">
        <v>2019</v>
      </c>
      <c r="F421" s="71">
        <v>86.64</v>
      </c>
      <c r="G421" s="69" t="s">
        <v>113</v>
      </c>
      <c r="H421" s="71">
        <v>84.9</v>
      </c>
      <c r="I421" s="71">
        <v>88.37</v>
      </c>
      <c r="J421" s="70">
        <v>212</v>
      </c>
      <c r="K421" s="71">
        <v>12.89</v>
      </c>
      <c r="L421" s="71">
        <v>84.56</v>
      </c>
      <c r="M421" s="71">
        <v>0</v>
      </c>
      <c r="N421" s="71">
        <v>75</v>
      </c>
      <c r="O421" s="71">
        <v>83.33</v>
      </c>
      <c r="P421" s="71">
        <v>100</v>
      </c>
      <c r="Q421" s="71">
        <v>100</v>
      </c>
      <c r="R421" s="71">
        <v>84.18</v>
      </c>
      <c r="S421" s="71">
        <v>84.93</v>
      </c>
      <c r="T421" s="72">
        <v>5356</v>
      </c>
    </row>
    <row r="422" spans="1:20" ht="33.75" x14ac:dyDescent="0.25">
      <c r="A422" s="69" t="s">
        <v>111</v>
      </c>
      <c r="B422" s="69" t="s">
        <v>72</v>
      </c>
      <c r="C422" s="69" t="s">
        <v>130</v>
      </c>
      <c r="D422" s="69" t="s">
        <v>81</v>
      </c>
      <c r="E422" s="70">
        <v>2019</v>
      </c>
      <c r="F422" s="71">
        <v>79.34</v>
      </c>
      <c r="G422" s="69" t="s">
        <v>113</v>
      </c>
      <c r="H422" s="71">
        <v>77.37</v>
      </c>
      <c r="I422" s="71">
        <v>81.319999999999993</v>
      </c>
      <c r="J422" s="70">
        <v>213</v>
      </c>
      <c r="K422" s="71">
        <v>14.69</v>
      </c>
      <c r="L422" s="71">
        <v>78.67</v>
      </c>
      <c r="M422" s="71">
        <v>0</v>
      </c>
      <c r="N422" s="71">
        <v>75</v>
      </c>
      <c r="O422" s="71">
        <v>75</v>
      </c>
      <c r="P422" s="71">
        <v>100</v>
      </c>
      <c r="Q422" s="71">
        <v>100</v>
      </c>
      <c r="R422" s="71">
        <v>78.209999999999994</v>
      </c>
      <c r="S422" s="71">
        <v>79.13</v>
      </c>
      <c r="T422" s="72">
        <v>5371</v>
      </c>
    </row>
    <row r="423" spans="1:20" ht="33.75" x14ac:dyDescent="0.25">
      <c r="A423" s="69" t="s">
        <v>111</v>
      </c>
      <c r="B423" s="69" t="s">
        <v>72</v>
      </c>
      <c r="C423" s="69" t="s">
        <v>130</v>
      </c>
      <c r="D423" s="69" t="s">
        <v>82</v>
      </c>
      <c r="E423" s="70">
        <v>2019</v>
      </c>
      <c r="F423" s="71">
        <v>90.13</v>
      </c>
      <c r="G423" s="69" t="s">
        <v>113</v>
      </c>
      <c r="H423" s="71">
        <v>88.15</v>
      </c>
      <c r="I423" s="71">
        <v>92.1</v>
      </c>
      <c r="J423" s="70">
        <v>214</v>
      </c>
      <c r="K423" s="71">
        <v>14.75</v>
      </c>
      <c r="L423" s="71">
        <v>89.72</v>
      </c>
      <c r="M423" s="71">
        <v>0</v>
      </c>
      <c r="N423" s="71">
        <v>81.25</v>
      </c>
      <c r="O423" s="71">
        <v>93.75</v>
      </c>
      <c r="P423" s="71">
        <v>100</v>
      </c>
      <c r="Q423" s="71">
        <v>100</v>
      </c>
      <c r="R423" s="71">
        <v>89.35</v>
      </c>
      <c r="S423" s="71">
        <v>90.09</v>
      </c>
      <c r="T423" s="72">
        <v>5385</v>
      </c>
    </row>
    <row r="424" spans="1:20" ht="33.75" x14ac:dyDescent="0.25">
      <c r="A424" s="69" t="s">
        <v>111</v>
      </c>
      <c r="B424" s="69" t="s">
        <v>72</v>
      </c>
      <c r="C424" s="69" t="s">
        <v>130</v>
      </c>
      <c r="D424" s="69" t="s">
        <v>83</v>
      </c>
      <c r="E424" s="70">
        <v>2019</v>
      </c>
      <c r="F424" s="71">
        <v>88.91</v>
      </c>
      <c r="G424" s="69" t="s">
        <v>113</v>
      </c>
      <c r="H424" s="71">
        <v>86.78</v>
      </c>
      <c r="I424" s="71">
        <v>91.04</v>
      </c>
      <c r="J424" s="70">
        <v>192</v>
      </c>
      <c r="K424" s="71">
        <v>15.07</v>
      </c>
      <c r="L424" s="71">
        <v>90.06</v>
      </c>
      <c r="M424" s="71">
        <v>0</v>
      </c>
      <c r="N424" s="71">
        <v>87.5</v>
      </c>
      <c r="O424" s="71">
        <v>91.67</v>
      </c>
      <c r="P424" s="71">
        <v>100</v>
      </c>
      <c r="Q424" s="71">
        <v>100</v>
      </c>
      <c r="R424" s="71">
        <v>89.64</v>
      </c>
      <c r="S424" s="71">
        <v>90.49</v>
      </c>
      <c r="T424" s="72">
        <v>4828</v>
      </c>
    </row>
    <row r="425" spans="1:20" ht="33.75" x14ac:dyDescent="0.25">
      <c r="A425" s="69" t="s">
        <v>111</v>
      </c>
      <c r="B425" s="69" t="s">
        <v>72</v>
      </c>
      <c r="C425" s="69" t="s">
        <v>130</v>
      </c>
      <c r="D425" s="69" t="s">
        <v>85</v>
      </c>
      <c r="E425" s="70">
        <v>2019</v>
      </c>
      <c r="F425" s="71">
        <v>87.02</v>
      </c>
      <c r="G425" s="69" t="s">
        <v>113</v>
      </c>
      <c r="H425" s="71">
        <v>84.55</v>
      </c>
      <c r="I425" s="71">
        <v>89.5</v>
      </c>
      <c r="J425" s="70">
        <v>214</v>
      </c>
      <c r="K425" s="71">
        <v>18.46</v>
      </c>
      <c r="L425" s="71">
        <v>86.23</v>
      </c>
      <c r="M425" s="71">
        <v>0</v>
      </c>
      <c r="N425" s="71">
        <v>85</v>
      </c>
      <c r="O425" s="71">
        <v>91.67</v>
      </c>
      <c r="P425" s="71">
        <v>93.33</v>
      </c>
      <c r="Q425" s="71">
        <v>100</v>
      </c>
      <c r="R425" s="71">
        <v>85.77</v>
      </c>
      <c r="S425" s="71">
        <v>86.69</v>
      </c>
      <c r="T425" s="72">
        <v>5385</v>
      </c>
    </row>
    <row r="426" spans="1:20" ht="33.75" x14ac:dyDescent="0.25">
      <c r="A426" s="69" t="s">
        <v>111</v>
      </c>
      <c r="B426" s="69" t="s">
        <v>72</v>
      </c>
      <c r="C426" s="69" t="s">
        <v>130</v>
      </c>
      <c r="D426" s="69" t="s">
        <v>87</v>
      </c>
      <c r="E426" s="70">
        <v>2019</v>
      </c>
      <c r="F426" s="71">
        <v>83.94</v>
      </c>
      <c r="G426" s="69" t="s">
        <v>113</v>
      </c>
      <c r="H426" s="71">
        <v>82.02</v>
      </c>
      <c r="I426" s="71">
        <v>85.85</v>
      </c>
      <c r="J426" s="70">
        <v>209</v>
      </c>
      <c r="K426" s="71">
        <v>14.13</v>
      </c>
      <c r="L426" s="71">
        <v>77.209999999999994</v>
      </c>
      <c r="M426" s="71">
        <v>0</v>
      </c>
      <c r="N426" s="71">
        <v>68.33</v>
      </c>
      <c r="O426" s="71">
        <v>78.33</v>
      </c>
      <c r="P426" s="71">
        <v>93.33</v>
      </c>
      <c r="Q426" s="71">
        <v>100</v>
      </c>
      <c r="R426" s="71">
        <v>76.67</v>
      </c>
      <c r="S426" s="71">
        <v>77.760000000000005</v>
      </c>
      <c r="T426" s="72">
        <v>5151</v>
      </c>
    </row>
    <row r="427" spans="1:20" ht="33.75" x14ac:dyDescent="0.25">
      <c r="A427" s="69" t="s">
        <v>111</v>
      </c>
      <c r="B427" s="69" t="s">
        <v>72</v>
      </c>
      <c r="C427" s="69" t="s">
        <v>130</v>
      </c>
      <c r="D427" s="69" t="s">
        <v>89</v>
      </c>
      <c r="E427" s="70">
        <v>2019</v>
      </c>
      <c r="F427" s="71">
        <v>57.77</v>
      </c>
      <c r="G427" s="69" t="s">
        <v>113</v>
      </c>
      <c r="H427" s="71">
        <v>54.94</v>
      </c>
      <c r="I427" s="71">
        <v>60.59</v>
      </c>
      <c r="J427" s="70">
        <v>209</v>
      </c>
      <c r="K427" s="71">
        <v>20.81</v>
      </c>
      <c r="L427" s="71">
        <v>67.72</v>
      </c>
      <c r="M427" s="71">
        <v>0</v>
      </c>
      <c r="N427" s="71">
        <v>50</v>
      </c>
      <c r="O427" s="71">
        <v>68.75</v>
      </c>
      <c r="P427" s="71">
        <v>83.33</v>
      </c>
      <c r="Q427" s="71">
        <v>100</v>
      </c>
      <c r="R427" s="71">
        <v>67.14</v>
      </c>
      <c r="S427" s="71">
        <v>68.3</v>
      </c>
      <c r="T427" s="72">
        <v>5253</v>
      </c>
    </row>
    <row r="428" spans="1:20" ht="56.25" x14ac:dyDescent="0.25">
      <c r="A428" s="69" t="s">
        <v>111</v>
      </c>
      <c r="B428" s="69" t="s">
        <v>72</v>
      </c>
      <c r="C428" s="69" t="s">
        <v>131</v>
      </c>
      <c r="D428" s="69" t="s">
        <v>86</v>
      </c>
      <c r="E428" s="70">
        <v>2019</v>
      </c>
      <c r="F428" s="71">
        <v>89.65</v>
      </c>
      <c r="G428" s="69" t="s">
        <v>113</v>
      </c>
      <c r="H428" s="71">
        <v>88.63</v>
      </c>
      <c r="I428" s="71">
        <v>90.68</v>
      </c>
      <c r="J428" s="70">
        <v>480</v>
      </c>
      <c r="K428" s="71">
        <v>11.47</v>
      </c>
      <c r="L428" s="71">
        <v>88.26</v>
      </c>
      <c r="M428" s="71">
        <v>4</v>
      </c>
      <c r="N428" s="71">
        <v>76</v>
      </c>
      <c r="O428" s="71">
        <v>95</v>
      </c>
      <c r="P428" s="71">
        <v>100</v>
      </c>
      <c r="Q428" s="71">
        <v>100</v>
      </c>
      <c r="R428" s="71">
        <v>87.9</v>
      </c>
      <c r="S428" s="71">
        <v>88.62</v>
      </c>
      <c r="T428" s="72">
        <v>5385</v>
      </c>
    </row>
    <row r="429" spans="1:20" ht="56.25" x14ac:dyDescent="0.25">
      <c r="A429" s="69" t="s">
        <v>111</v>
      </c>
      <c r="B429" s="69" t="s">
        <v>72</v>
      </c>
      <c r="C429" s="69" t="s">
        <v>131</v>
      </c>
      <c r="D429" s="69" t="s">
        <v>78</v>
      </c>
      <c r="E429" s="70">
        <v>2019</v>
      </c>
      <c r="F429" s="71">
        <v>95.07</v>
      </c>
      <c r="G429" s="69" t="s">
        <v>113</v>
      </c>
      <c r="H429" s="71">
        <v>94.32</v>
      </c>
      <c r="I429" s="71">
        <v>95.82</v>
      </c>
      <c r="J429" s="70">
        <v>452</v>
      </c>
      <c r="K429" s="71">
        <v>8.1199999999999992</v>
      </c>
      <c r="L429" s="71">
        <v>94.19</v>
      </c>
      <c r="M429" s="71">
        <v>12.5</v>
      </c>
      <c r="N429" s="71">
        <v>93.75</v>
      </c>
      <c r="O429" s="71">
        <v>100</v>
      </c>
      <c r="P429" s="71">
        <v>100</v>
      </c>
      <c r="Q429" s="71">
        <v>100</v>
      </c>
      <c r="R429" s="71">
        <v>93.93</v>
      </c>
      <c r="S429" s="71">
        <v>94.44</v>
      </c>
      <c r="T429" s="72">
        <v>5082</v>
      </c>
    </row>
    <row r="430" spans="1:20" ht="56.25" x14ac:dyDescent="0.25">
      <c r="A430" s="69" t="s">
        <v>111</v>
      </c>
      <c r="B430" s="69" t="s">
        <v>72</v>
      </c>
      <c r="C430" s="69" t="s">
        <v>131</v>
      </c>
      <c r="D430" s="69" t="s">
        <v>79</v>
      </c>
      <c r="E430" s="70">
        <v>2019</v>
      </c>
      <c r="F430" s="71">
        <v>94.44</v>
      </c>
      <c r="G430" s="69" t="s">
        <v>113</v>
      </c>
      <c r="H430" s="71">
        <v>93.66</v>
      </c>
      <c r="I430" s="71">
        <v>95.22</v>
      </c>
      <c r="J430" s="70">
        <v>334</v>
      </c>
      <c r="K430" s="71">
        <v>7.29</v>
      </c>
      <c r="L430" s="71">
        <v>93.41</v>
      </c>
      <c r="M430" s="71">
        <v>25</v>
      </c>
      <c r="N430" s="71">
        <v>91.67</v>
      </c>
      <c r="O430" s="71">
        <v>93.75</v>
      </c>
      <c r="P430" s="71">
        <v>100</v>
      </c>
      <c r="Q430" s="71">
        <v>100</v>
      </c>
      <c r="R430" s="71">
        <v>93.15</v>
      </c>
      <c r="S430" s="71">
        <v>93.68</v>
      </c>
      <c r="T430" s="72">
        <v>3766</v>
      </c>
    </row>
    <row r="431" spans="1:20" ht="56.25" x14ac:dyDescent="0.25">
      <c r="A431" s="69" t="s">
        <v>111</v>
      </c>
      <c r="B431" s="69" t="s">
        <v>72</v>
      </c>
      <c r="C431" s="69" t="s">
        <v>131</v>
      </c>
      <c r="D431" s="69" t="s">
        <v>88</v>
      </c>
      <c r="E431" s="70">
        <v>2019</v>
      </c>
      <c r="F431" s="71">
        <v>83.15</v>
      </c>
      <c r="G431" s="69" t="s">
        <v>113</v>
      </c>
      <c r="H431" s="71">
        <v>81.96</v>
      </c>
      <c r="I431" s="71">
        <v>84.35</v>
      </c>
      <c r="J431" s="70">
        <v>440</v>
      </c>
      <c r="K431" s="71">
        <v>12.82</v>
      </c>
      <c r="L431" s="71">
        <v>82.4</v>
      </c>
      <c r="M431" s="71">
        <v>0</v>
      </c>
      <c r="N431" s="71">
        <v>75</v>
      </c>
      <c r="O431" s="71">
        <v>75</v>
      </c>
      <c r="P431" s="71">
        <v>100</v>
      </c>
      <c r="Q431" s="71">
        <v>100</v>
      </c>
      <c r="R431" s="71">
        <v>82.02</v>
      </c>
      <c r="S431" s="71">
        <v>82.78</v>
      </c>
      <c r="T431" s="72">
        <v>5038</v>
      </c>
    </row>
    <row r="432" spans="1:20" ht="56.25" x14ac:dyDescent="0.25">
      <c r="A432" s="69" t="s">
        <v>111</v>
      </c>
      <c r="B432" s="69" t="s">
        <v>72</v>
      </c>
      <c r="C432" s="69" t="s">
        <v>131</v>
      </c>
      <c r="D432" s="69" t="s">
        <v>92</v>
      </c>
      <c r="E432" s="70">
        <v>2019</v>
      </c>
      <c r="F432" s="71">
        <v>61.96</v>
      </c>
      <c r="G432" s="69" t="s">
        <v>113</v>
      </c>
      <c r="H432" s="71">
        <v>60.5</v>
      </c>
      <c r="I432" s="71">
        <v>63.42</v>
      </c>
      <c r="J432" s="70">
        <v>480</v>
      </c>
      <c r="K432" s="71">
        <v>16.32</v>
      </c>
      <c r="L432" s="71">
        <v>61.22</v>
      </c>
      <c r="M432" s="71">
        <v>0</v>
      </c>
      <c r="N432" s="71">
        <v>50</v>
      </c>
      <c r="O432" s="71">
        <v>62.5</v>
      </c>
      <c r="P432" s="71">
        <v>75</v>
      </c>
      <c r="Q432" s="71">
        <v>100</v>
      </c>
      <c r="R432" s="71">
        <v>60.76</v>
      </c>
      <c r="S432" s="71">
        <v>61.68</v>
      </c>
      <c r="T432" s="72">
        <v>5385</v>
      </c>
    </row>
    <row r="433" spans="1:20" ht="56.25" x14ac:dyDescent="0.25">
      <c r="A433" s="69" t="s">
        <v>111</v>
      </c>
      <c r="B433" s="69" t="s">
        <v>72</v>
      </c>
      <c r="C433" s="69" t="s">
        <v>131</v>
      </c>
      <c r="D433" s="69" t="s">
        <v>91</v>
      </c>
      <c r="E433" s="70">
        <v>2019</v>
      </c>
      <c r="F433" s="71">
        <v>82.64</v>
      </c>
      <c r="G433" s="69" t="s">
        <v>113</v>
      </c>
      <c r="H433" s="71">
        <v>81.3</v>
      </c>
      <c r="I433" s="71">
        <v>83.97</v>
      </c>
      <c r="J433" s="70">
        <v>388</v>
      </c>
      <c r="K433" s="71">
        <v>13.46</v>
      </c>
      <c r="L433" s="71">
        <v>82.26</v>
      </c>
      <c r="M433" s="71">
        <v>0</v>
      </c>
      <c r="N433" s="71">
        <v>75</v>
      </c>
      <c r="O433" s="71">
        <v>75</v>
      </c>
      <c r="P433" s="71">
        <v>100</v>
      </c>
      <c r="Q433" s="71">
        <v>100</v>
      </c>
      <c r="R433" s="71">
        <v>81.83</v>
      </c>
      <c r="S433" s="71">
        <v>82.68</v>
      </c>
      <c r="T433" s="72">
        <v>4245</v>
      </c>
    </row>
    <row r="434" spans="1:20" ht="56.25" x14ac:dyDescent="0.25">
      <c r="A434" s="69" t="s">
        <v>111</v>
      </c>
      <c r="B434" s="69" t="s">
        <v>72</v>
      </c>
      <c r="C434" s="69" t="s">
        <v>131</v>
      </c>
      <c r="D434" s="69" t="s">
        <v>90</v>
      </c>
      <c r="E434" s="70">
        <v>2019</v>
      </c>
      <c r="F434" s="71">
        <v>83.35</v>
      </c>
      <c r="G434" s="69" t="s">
        <v>113</v>
      </c>
      <c r="H434" s="71">
        <v>82.12</v>
      </c>
      <c r="I434" s="71">
        <v>84.59</v>
      </c>
      <c r="J434" s="70">
        <v>480</v>
      </c>
      <c r="K434" s="71">
        <v>13.83</v>
      </c>
      <c r="L434" s="71">
        <v>83.4</v>
      </c>
      <c r="M434" s="71">
        <v>0</v>
      </c>
      <c r="N434" s="71">
        <v>75</v>
      </c>
      <c r="O434" s="71">
        <v>85</v>
      </c>
      <c r="P434" s="71">
        <v>100</v>
      </c>
      <c r="Q434" s="71">
        <v>100</v>
      </c>
      <c r="R434" s="71">
        <v>82.98</v>
      </c>
      <c r="S434" s="71">
        <v>83.82</v>
      </c>
      <c r="T434" s="72">
        <v>5385</v>
      </c>
    </row>
    <row r="435" spans="1:20" ht="56.25" x14ac:dyDescent="0.25">
      <c r="A435" s="69" t="s">
        <v>111</v>
      </c>
      <c r="B435" s="69" t="s">
        <v>72</v>
      </c>
      <c r="C435" s="69" t="s">
        <v>131</v>
      </c>
      <c r="D435" s="69" t="s">
        <v>84</v>
      </c>
      <c r="E435" s="70">
        <v>2019</v>
      </c>
      <c r="F435" s="71">
        <v>87.14</v>
      </c>
      <c r="G435" s="69" t="s">
        <v>113</v>
      </c>
      <c r="H435" s="71">
        <v>86.01</v>
      </c>
      <c r="I435" s="71">
        <v>88.27</v>
      </c>
      <c r="J435" s="70">
        <v>479</v>
      </c>
      <c r="K435" s="71">
        <v>12.57</v>
      </c>
      <c r="L435" s="71">
        <v>87.81</v>
      </c>
      <c r="M435" s="71">
        <v>0</v>
      </c>
      <c r="N435" s="71">
        <v>85</v>
      </c>
      <c r="O435" s="71">
        <v>90</v>
      </c>
      <c r="P435" s="71">
        <v>100</v>
      </c>
      <c r="Q435" s="71">
        <v>100</v>
      </c>
      <c r="R435" s="71">
        <v>87.46</v>
      </c>
      <c r="S435" s="71">
        <v>88.15</v>
      </c>
      <c r="T435" s="72">
        <v>5379</v>
      </c>
    </row>
    <row r="436" spans="1:20" ht="56.25" x14ac:dyDescent="0.25">
      <c r="A436" s="69" t="s">
        <v>111</v>
      </c>
      <c r="B436" s="69" t="s">
        <v>72</v>
      </c>
      <c r="C436" s="69" t="s">
        <v>131</v>
      </c>
      <c r="D436" s="69" t="s">
        <v>77</v>
      </c>
      <c r="E436" s="70">
        <v>2019</v>
      </c>
      <c r="F436" s="71">
        <v>88.07</v>
      </c>
      <c r="G436" s="69" t="s">
        <v>113</v>
      </c>
      <c r="H436" s="71">
        <v>86.98</v>
      </c>
      <c r="I436" s="71">
        <v>89.17</v>
      </c>
      <c r="J436" s="70">
        <v>480</v>
      </c>
      <c r="K436" s="71">
        <v>12.26</v>
      </c>
      <c r="L436" s="71">
        <v>87.5</v>
      </c>
      <c r="M436" s="71">
        <v>10</v>
      </c>
      <c r="N436" s="71">
        <v>77.5</v>
      </c>
      <c r="O436" s="71">
        <v>90</v>
      </c>
      <c r="P436" s="71">
        <v>100</v>
      </c>
      <c r="Q436" s="71">
        <v>100</v>
      </c>
      <c r="R436" s="71">
        <v>87.16</v>
      </c>
      <c r="S436" s="71">
        <v>87.85</v>
      </c>
      <c r="T436" s="72">
        <v>5385</v>
      </c>
    </row>
    <row r="437" spans="1:20" ht="56.25" x14ac:dyDescent="0.25">
      <c r="A437" s="69" t="s">
        <v>111</v>
      </c>
      <c r="B437" s="69" t="s">
        <v>72</v>
      </c>
      <c r="C437" s="69" t="s">
        <v>131</v>
      </c>
      <c r="D437" s="69" t="s">
        <v>80</v>
      </c>
      <c r="E437" s="70">
        <v>2019</v>
      </c>
      <c r="F437" s="71">
        <v>84.3</v>
      </c>
      <c r="G437" s="69" t="s">
        <v>113</v>
      </c>
      <c r="H437" s="71">
        <v>82.99</v>
      </c>
      <c r="I437" s="71">
        <v>85.61</v>
      </c>
      <c r="J437" s="70">
        <v>479</v>
      </c>
      <c r="K437" s="71">
        <v>14.62</v>
      </c>
      <c r="L437" s="71">
        <v>84.56</v>
      </c>
      <c r="M437" s="71">
        <v>0</v>
      </c>
      <c r="N437" s="71">
        <v>75</v>
      </c>
      <c r="O437" s="71">
        <v>83.33</v>
      </c>
      <c r="P437" s="71">
        <v>100</v>
      </c>
      <c r="Q437" s="71">
        <v>100</v>
      </c>
      <c r="R437" s="71">
        <v>84.18</v>
      </c>
      <c r="S437" s="71">
        <v>84.93</v>
      </c>
      <c r="T437" s="72">
        <v>5356</v>
      </c>
    </row>
    <row r="438" spans="1:20" ht="56.25" x14ac:dyDescent="0.25">
      <c r="A438" s="69" t="s">
        <v>111</v>
      </c>
      <c r="B438" s="69" t="s">
        <v>72</v>
      </c>
      <c r="C438" s="69" t="s">
        <v>131</v>
      </c>
      <c r="D438" s="69" t="s">
        <v>81</v>
      </c>
      <c r="E438" s="70">
        <v>2019</v>
      </c>
      <c r="F438" s="71">
        <v>78.569999999999993</v>
      </c>
      <c r="G438" s="69" t="s">
        <v>113</v>
      </c>
      <c r="H438" s="71">
        <v>77.099999999999994</v>
      </c>
      <c r="I438" s="71">
        <v>80.05</v>
      </c>
      <c r="J438" s="70">
        <v>478</v>
      </c>
      <c r="K438" s="71">
        <v>16.489999999999998</v>
      </c>
      <c r="L438" s="71">
        <v>78.67</v>
      </c>
      <c r="M438" s="71">
        <v>0</v>
      </c>
      <c r="N438" s="71">
        <v>75</v>
      </c>
      <c r="O438" s="71">
        <v>75</v>
      </c>
      <c r="P438" s="71">
        <v>100</v>
      </c>
      <c r="Q438" s="71">
        <v>100</v>
      </c>
      <c r="R438" s="71">
        <v>78.209999999999994</v>
      </c>
      <c r="S438" s="71">
        <v>79.13</v>
      </c>
      <c r="T438" s="72">
        <v>5371</v>
      </c>
    </row>
    <row r="439" spans="1:20" ht="56.25" x14ac:dyDescent="0.25">
      <c r="A439" s="69" t="s">
        <v>111</v>
      </c>
      <c r="B439" s="69" t="s">
        <v>72</v>
      </c>
      <c r="C439" s="69" t="s">
        <v>131</v>
      </c>
      <c r="D439" s="69" t="s">
        <v>82</v>
      </c>
      <c r="E439" s="70">
        <v>2019</v>
      </c>
      <c r="F439" s="71">
        <v>87.81</v>
      </c>
      <c r="G439" s="69" t="s">
        <v>113</v>
      </c>
      <c r="H439" s="71">
        <v>86.6</v>
      </c>
      <c r="I439" s="71">
        <v>89.02</v>
      </c>
      <c r="J439" s="70">
        <v>480</v>
      </c>
      <c r="K439" s="71">
        <v>13.52</v>
      </c>
      <c r="L439" s="71">
        <v>89.72</v>
      </c>
      <c r="M439" s="71">
        <v>0</v>
      </c>
      <c r="N439" s="71">
        <v>81.25</v>
      </c>
      <c r="O439" s="71">
        <v>93.75</v>
      </c>
      <c r="P439" s="71">
        <v>100</v>
      </c>
      <c r="Q439" s="71">
        <v>100</v>
      </c>
      <c r="R439" s="71">
        <v>89.35</v>
      </c>
      <c r="S439" s="71">
        <v>90.09</v>
      </c>
      <c r="T439" s="72">
        <v>5385</v>
      </c>
    </row>
    <row r="440" spans="1:20" ht="56.25" x14ac:dyDescent="0.25">
      <c r="A440" s="69" t="s">
        <v>111</v>
      </c>
      <c r="B440" s="69" t="s">
        <v>72</v>
      </c>
      <c r="C440" s="69" t="s">
        <v>131</v>
      </c>
      <c r="D440" s="69" t="s">
        <v>83</v>
      </c>
      <c r="E440" s="70">
        <v>2019</v>
      </c>
      <c r="F440" s="71">
        <v>91.57</v>
      </c>
      <c r="G440" s="69" t="s">
        <v>113</v>
      </c>
      <c r="H440" s="71">
        <v>89.99</v>
      </c>
      <c r="I440" s="71">
        <v>93.15</v>
      </c>
      <c r="J440" s="70">
        <v>394</v>
      </c>
      <c r="K440" s="71">
        <v>15.97</v>
      </c>
      <c r="L440" s="71">
        <v>90.06</v>
      </c>
      <c r="M440" s="71">
        <v>0</v>
      </c>
      <c r="N440" s="71">
        <v>87.5</v>
      </c>
      <c r="O440" s="71">
        <v>91.67</v>
      </c>
      <c r="P440" s="71">
        <v>100</v>
      </c>
      <c r="Q440" s="71">
        <v>100</v>
      </c>
      <c r="R440" s="71">
        <v>89.64</v>
      </c>
      <c r="S440" s="71">
        <v>90.49</v>
      </c>
      <c r="T440" s="72">
        <v>4828</v>
      </c>
    </row>
    <row r="441" spans="1:20" ht="56.25" x14ac:dyDescent="0.25">
      <c r="A441" s="69" t="s">
        <v>111</v>
      </c>
      <c r="B441" s="69" t="s">
        <v>72</v>
      </c>
      <c r="C441" s="69" t="s">
        <v>131</v>
      </c>
      <c r="D441" s="69" t="s">
        <v>85</v>
      </c>
      <c r="E441" s="70">
        <v>2019</v>
      </c>
      <c r="F441" s="71">
        <v>87.7</v>
      </c>
      <c r="G441" s="69" t="s">
        <v>113</v>
      </c>
      <c r="H441" s="71">
        <v>86.49</v>
      </c>
      <c r="I441" s="71">
        <v>88.91</v>
      </c>
      <c r="J441" s="70">
        <v>480</v>
      </c>
      <c r="K441" s="71">
        <v>13.53</v>
      </c>
      <c r="L441" s="71">
        <v>86.23</v>
      </c>
      <c r="M441" s="71">
        <v>0</v>
      </c>
      <c r="N441" s="71">
        <v>85</v>
      </c>
      <c r="O441" s="71">
        <v>91.67</v>
      </c>
      <c r="P441" s="71">
        <v>93.33</v>
      </c>
      <c r="Q441" s="71">
        <v>100</v>
      </c>
      <c r="R441" s="71">
        <v>85.77</v>
      </c>
      <c r="S441" s="71">
        <v>86.69</v>
      </c>
      <c r="T441" s="72">
        <v>5385</v>
      </c>
    </row>
    <row r="442" spans="1:20" ht="56.25" x14ac:dyDescent="0.25">
      <c r="A442" s="69" t="s">
        <v>111</v>
      </c>
      <c r="B442" s="69" t="s">
        <v>72</v>
      </c>
      <c r="C442" s="69" t="s">
        <v>131</v>
      </c>
      <c r="D442" s="69" t="s">
        <v>87</v>
      </c>
      <c r="E442" s="70">
        <v>2019</v>
      </c>
      <c r="F442" s="71">
        <v>76.88</v>
      </c>
      <c r="G442" s="69" t="s">
        <v>113</v>
      </c>
      <c r="H442" s="71">
        <v>75.11</v>
      </c>
      <c r="I442" s="71">
        <v>78.64</v>
      </c>
      <c r="J442" s="70">
        <v>463</v>
      </c>
      <c r="K442" s="71">
        <v>19.37</v>
      </c>
      <c r="L442" s="71">
        <v>77.209999999999994</v>
      </c>
      <c r="M442" s="71">
        <v>0</v>
      </c>
      <c r="N442" s="71">
        <v>68.33</v>
      </c>
      <c r="O442" s="71">
        <v>78.33</v>
      </c>
      <c r="P442" s="71">
        <v>93.33</v>
      </c>
      <c r="Q442" s="71">
        <v>100</v>
      </c>
      <c r="R442" s="71">
        <v>76.67</v>
      </c>
      <c r="S442" s="71">
        <v>77.760000000000005</v>
      </c>
      <c r="T442" s="72">
        <v>5151</v>
      </c>
    </row>
    <row r="443" spans="1:20" ht="56.25" x14ac:dyDescent="0.25">
      <c r="A443" s="69" t="s">
        <v>111</v>
      </c>
      <c r="B443" s="69" t="s">
        <v>72</v>
      </c>
      <c r="C443" s="69" t="s">
        <v>131</v>
      </c>
      <c r="D443" s="69" t="s">
        <v>89</v>
      </c>
      <c r="E443" s="70">
        <v>2019</v>
      </c>
      <c r="F443" s="71">
        <v>70.05</v>
      </c>
      <c r="G443" s="69" t="s">
        <v>113</v>
      </c>
      <c r="H443" s="71">
        <v>68.150000000000006</v>
      </c>
      <c r="I443" s="71">
        <v>71.95</v>
      </c>
      <c r="J443" s="70">
        <v>464</v>
      </c>
      <c r="K443" s="71">
        <v>20.91</v>
      </c>
      <c r="L443" s="71">
        <v>67.72</v>
      </c>
      <c r="M443" s="71">
        <v>0</v>
      </c>
      <c r="N443" s="71">
        <v>50</v>
      </c>
      <c r="O443" s="71">
        <v>68.75</v>
      </c>
      <c r="P443" s="71">
        <v>83.33</v>
      </c>
      <c r="Q443" s="71">
        <v>100</v>
      </c>
      <c r="R443" s="71">
        <v>67.14</v>
      </c>
      <c r="S443" s="71">
        <v>68.3</v>
      </c>
      <c r="T443" s="72">
        <v>5253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578"/>
  <sheetViews>
    <sheetView showGridLines="0" zoomScale="90" zoomScaleNormal="90" workbookViewId="0">
      <selection activeCell="D14" sqref="D14"/>
    </sheetView>
  </sheetViews>
  <sheetFormatPr defaultColWidth="9.140625" defaultRowHeight="30" customHeight="1" x14ac:dyDescent="0.25"/>
  <cols>
    <col min="1" max="1" width="18.5703125" style="48" bestFit="1" customWidth="1"/>
    <col min="2" max="2" width="21.42578125" style="48" bestFit="1" customWidth="1"/>
    <col min="3" max="3" width="45.140625" style="48" bestFit="1" customWidth="1"/>
    <col min="4" max="4" width="37.28515625" style="48" bestFit="1" customWidth="1"/>
    <col min="5" max="5" width="31.42578125" style="48" bestFit="1" customWidth="1"/>
    <col min="6" max="6" width="14.140625" style="46" bestFit="1" customWidth="1"/>
    <col min="7" max="7" width="5.7109375" style="46" customWidth="1"/>
    <col min="8" max="8" width="11.5703125" style="46" bestFit="1" customWidth="1"/>
    <col min="9" max="9" width="5.7109375" style="46" customWidth="1"/>
    <col min="10" max="10" width="11.5703125" style="46" bestFit="1" customWidth="1"/>
    <col min="11" max="11" width="5.7109375" style="46" customWidth="1"/>
    <col min="12" max="12" width="11.5703125" style="46" bestFit="1" customWidth="1"/>
    <col min="13" max="13" width="5.7109375" style="46" customWidth="1"/>
    <col min="14" max="14" width="11.5703125" style="46" bestFit="1" customWidth="1"/>
    <col min="15" max="15" width="15.7109375" style="47" bestFit="1" customWidth="1"/>
    <col min="16" max="16384" width="9.140625" style="48"/>
  </cols>
  <sheetData>
    <row r="1" spans="1:15" ht="30" customHeight="1" x14ac:dyDescent="0.25">
      <c r="A1" s="112" t="s">
        <v>135</v>
      </c>
      <c r="B1" s="112"/>
      <c r="C1" s="112"/>
      <c r="D1" s="45"/>
      <c r="E1" s="45"/>
      <c r="F1" s="45"/>
    </row>
    <row r="2" spans="1:15" ht="15" customHeight="1" x14ac:dyDescent="0.25"/>
    <row r="3" spans="1:15" s="52" customFormat="1" ht="90.75" customHeight="1" x14ac:dyDescent="0.25">
      <c r="A3" s="49" t="s">
        <v>68</v>
      </c>
      <c r="B3" s="49" t="s">
        <v>136</v>
      </c>
      <c r="C3" s="49" t="s">
        <v>137</v>
      </c>
      <c r="D3" s="49" t="s">
        <v>138</v>
      </c>
      <c r="E3" s="49" t="s">
        <v>94</v>
      </c>
      <c r="F3" s="50" t="s">
        <v>139</v>
      </c>
      <c r="G3" s="51" t="s">
        <v>140</v>
      </c>
      <c r="H3" s="50" t="s">
        <v>141</v>
      </c>
      <c r="I3" s="51" t="s">
        <v>142</v>
      </c>
      <c r="J3" s="50" t="s">
        <v>143</v>
      </c>
      <c r="K3" s="51" t="s">
        <v>144</v>
      </c>
      <c r="L3" s="50" t="s">
        <v>145</v>
      </c>
      <c r="M3" s="51" t="s">
        <v>146</v>
      </c>
      <c r="N3" s="50" t="s">
        <v>147</v>
      </c>
      <c r="O3" s="50" t="s">
        <v>148</v>
      </c>
    </row>
    <row r="4" spans="1:15" ht="30" customHeight="1" x14ac:dyDescent="0.25">
      <c r="A4" s="83" t="s">
        <v>149</v>
      </c>
      <c r="B4" s="83" t="s">
        <v>158</v>
      </c>
      <c r="C4" s="84" t="s">
        <v>158</v>
      </c>
      <c r="D4" s="54" t="s">
        <v>112</v>
      </c>
      <c r="E4" s="54" t="s">
        <v>77</v>
      </c>
      <c r="F4" s="55">
        <v>75.94</v>
      </c>
      <c r="G4" s="55" t="s">
        <v>157</v>
      </c>
      <c r="H4" s="55">
        <v>81.209999999999994</v>
      </c>
      <c r="I4" s="55" t="s">
        <v>157</v>
      </c>
      <c r="J4" s="55">
        <v>76.760000000000005</v>
      </c>
      <c r="K4" s="55" t="s">
        <v>157</v>
      </c>
      <c r="L4" s="55">
        <v>78.23</v>
      </c>
      <c r="M4" s="55" t="s">
        <v>157</v>
      </c>
      <c r="N4" s="55">
        <v>77.650000000000006</v>
      </c>
      <c r="O4" s="58" t="str">
        <f t="shared" ref="O4:O67" si="0">IF(OR(ISBLANK(L4), ISBLANK(N4)), "", IF((L4-N4)&gt;(L4*0.05),"DECREASE",IF((N4-L4)&gt;(L4*0.05),"INCREASE", "")))</f>
        <v/>
      </c>
    </row>
    <row r="5" spans="1:15" ht="30" customHeight="1" x14ac:dyDescent="0.25">
      <c r="A5" s="83" t="s">
        <v>149</v>
      </c>
      <c r="B5" s="83" t="s">
        <v>158</v>
      </c>
      <c r="C5" s="84" t="s">
        <v>158</v>
      </c>
      <c r="D5" s="54" t="s">
        <v>112</v>
      </c>
      <c r="E5" s="54" t="s">
        <v>78</v>
      </c>
      <c r="F5" s="55">
        <v>87.37</v>
      </c>
      <c r="G5" s="55" t="s">
        <v>157</v>
      </c>
      <c r="H5" s="55">
        <v>89.65</v>
      </c>
      <c r="I5" s="55" t="s">
        <v>157</v>
      </c>
      <c r="J5" s="55">
        <v>89.35</v>
      </c>
      <c r="K5" s="55" t="s">
        <v>157</v>
      </c>
      <c r="L5" s="55">
        <v>88.71</v>
      </c>
      <c r="M5" s="55" t="s">
        <v>157</v>
      </c>
      <c r="N5" s="55">
        <v>91.19</v>
      </c>
      <c r="O5" s="58" t="str">
        <f t="shared" si="0"/>
        <v/>
      </c>
    </row>
    <row r="6" spans="1:15" ht="30" customHeight="1" x14ac:dyDescent="0.25">
      <c r="A6" s="83" t="s">
        <v>149</v>
      </c>
      <c r="B6" s="83" t="s">
        <v>158</v>
      </c>
      <c r="C6" s="84" t="s">
        <v>158</v>
      </c>
      <c r="D6" s="54" t="s">
        <v>112</v>
      </c>
      <c r="E6" s="54" t="s">
        <v>79</v>
      </c>
      <c r="F6" s="55">
        <v>85.3</v>
      </c>
      <c r="G6" s="55" t="s">
        <v>157</v>
      </c>
      <c r="H6" s="55">
        <v>88.53</v>
      </c>
      <c r="I6" s="55" t="s">
        <v>157</v>
      </c>
      <c r="J6" s="55">
        <v>87.73</v>
      </c>
      <c r="K6" s="55" t="s">
        <v>157</v>
      </c>
      <c r="L6" s="55">
        <v>85.56</v>
      </c>
      <c r="M6" s="55" t="s">
        <v>157</v>
      </c>
      <c r="N6" s="55">
        <v>85.83</v>
      </c>
      <c r="O6" s="58" t="str">
        <f t="shared" si="0"/>
        <v/>
      </c>
    </row>
    <row r="7" spans="1:15" ht="30" customHeight="1" x14ac:dyDescent="0.25">
      <c r="A7" s="83" t="s">
        <v>149</v>
      </c>
      <c r="B7" s="83" t="s">
        <v>158</v>
      </c>
      <c r="C7" s="84" t="s">
        <v>158</v>
      </c>
      <c r="D7" s="54" t="s">
        <v>112</v>
      </c>
      <c r="E7" s="54" t="s">
        <v>80</v>
      </c>
      <c r="F7" s="55">
        <v>73.08</v>
      </c>
      <c r="G7" s="55" t="s">
        <v>151</v>
      </c>
      <c r="H7" s="56"/>
      <c r="I7" s="55" t="s">
        <v>157</v>
      </c>
      <c r="J7" s="55">
        <v>72.59</v>
      </c>
      <c r="K7" s="55" t="s">
        <v>157</v>
      </c>
      <c r="L7" s="55">
        <v>75.180000000000007</v>
      </c>
      <c r="M7" s="55" t="s">
        <v>157</v>
      </c>
      <c r="N7" s="55">
        <v>73.260000000000005</v>
      </c>
      <c r="O7" s="58" t="str">
        <f t="shared" si="0"/>
        <v/>
      </c>
    </row>
    <row r="8" spans="1:15" ht="30" customHeight="1" x14ac:dyDescent="0.25">
      <c r="A8" s="83" t="s">
        <v>149</v>
      </c>
      <c r="B8" s="83" t="s">
        <v>158</v>
      </c>
      <c r="C8" s="84" t="s">
        <v>158</v>
      </c>
      <c r="D8" s="54" t="s">
        <v>112</v>
      </c>
      <c r="E8" s="54" t="s">
        <v>81</v>
      </c>
      <c r="F8" s="55">
        <v>69.599999999999994</v>
      </c>
      <c r="G8" s="55" t="s">
        <v>151</v>
      </c>
      <c r="H8" s="56"/>
      <c r="I8" s="55" t="s">
        <v>157</v>
      </c>
      <c r="J8" s="55">
        <v>73.09</v>
      </c>
      <c r="K8" s="55" t="s">
        <v>157</v>
      </c>
      <c r="L8" s="55">
        <v>72.2</v>
      </c>
      <c r="M8" s="55" t="s">
        <v>157</v>
      </c>
      <c r="N8" s="55">
        <v>71.23</v>
      </c>
      <c r="O8" s="58" t="str">
        <f t="shared" si="0"/>
        <v/>
      </c>
    </row>
    <row r="9" spans="1:15" ht="30" customHeight="1" x14ac:dyDescent="0.25">
      <c r="A9" s="83" t="s">
        <v>149</v>
      </c>
      <c r="B9" s="83" t="s">
        <v>158</v>
      </c>
      <c r="C9" s="84" t="s">
        <v>158</v>
      </c>
      <c r="D9" s="54" t="s">
        <v>112</v>
      </c>
      <c r="E9" s="54" t="s">
        <v>82</v>
      </c>
      <c r="F9" s="55">
        <v>80.680000000000007</v>
      </c>
      <c r="G9" s="55" t="s">
        <v>157</v>
      </c>
      <c r="H9" s="55">
        <v>89.11</v>
      </c>
      <c r="I9" s="55" t="s">
        <v>157</v>
      </c>
      <c r="J9" s="55">
        <v>86.45</v>
      </c>
      <c r="K9" s="55" t="s">
        <v>157</v>
      </c>
      <c r="L9" s="55">
        <v>82.24</v>
      </c>
      <c r="M9" s="55" t="s">
        <v>157</v>
      </c>
      <c r="N9" s="55">
        <v>84.15</v>
      </c>
      <c r="O9" s="58" t="str">
        <f t="shared" si="0"/>
        <v/>
      </c>
    </row>
    <row r="10" spans="1:15" ht="30" customHeight="1" x14ac:dyDescent="0.25">
      <c r="A10" s="83" t="s">
        <v>149</v>
      </c>
      <c r="B10" s="83" t="s">
        <v>158</v>
      </c>
      <c r="C10" s="84" t="s">
        <v>158</v>
      </c>
      <c r="D10" s="54" t="s">
        <v>112</v>
      </c>
      <c r="E10" s="54" t="s">
        <v>83</v>
      </c>
      <c r="F10" s="55">
        <v>65.19</v>
      </c>
      <c r="G10" s="55" t="s">
        <v>157</v>
      </c>
      <c r="H10" s="55">
        <v>71.010000000000005</v>
      </c>
      <c r="I10" s="55" t="s">
        <v>157</v>
      </c>
      <c r="J10" s="55">
        <v>66.19</v>
      </c>
      <c r="K10" s="55" t="s">
        <v>157</v>
      </c>
      <c r="L10" s="55">
        <v>64.03</v>
      </c>
      <c r="M10" s="55" t="s">
        <v>157</v>
      </c>
      <c r="N10" s="55">
        <v>66.98</v>
      </c>
      <c r="O10" s="58" t="str">
        <f t="shared" si="0"/>
        <v/>
      </c>
    </row>
    <row r="11" spans="1:15" ht="30" customHeight="1" x14ac:dyDescent="0.25">
      <c r="A11" s="83" t="s">
        <v>149</v>
      </c>
      <c r="B11" s="83" t="s">
        <v>158</v>
      </c>
      <c r="C11" s="84" t="s">
        <v>158</v>
      </c>
      <c r="D11" s="54" t="s">
        <v>112</v>
      </c>
      <c r="E11" s="54" t="s">
        <v>114</v>
      </c>
      <c r="F11" s="55">
        <v>67.52</v>
      </c>
      <c r="G11" s="55" t="s">
        <v>157</v>
      </c>
      <c r="H11" s="55">
        <v>73.25</v>
      </c>
      <c r="I11" s="55" t="s">
        <v>157</v>
      </c>
      <c r="J11" s="55">
        <v>74.47</v>
      </c>
      <c r="K11" s="55" t="s">
        <v>157</v>
      </c>
      <c r="L11" s="55">
        <v>63.21</v>
      </c>
      <c r="M11" s="55" t="s">
        <v>157</v>
      </c>
      <c r="N11" s="55">
        <v>67.099999999999994</v>
      </c>
      <c r="O11" s="58" t="str">
        <f t="shared" si="0"/>
        <v>INCREASE</v>
      </c>
    </row>
    <row r="12" spans="1:15" ht="30" customHeight="1" x14ac:dyDescent="0.25">
      <c r="A12" s="83" t="s">
        <v>149</v>
      </c>
      <c r="B12" s="83" t="s">
        <v>158</v>
      </c>
      <c r="C12" s="84" t="s">
        <v>158</v>
      </c>
      <c r="D12" s="54" t="s">
        <v>112</v>
      </c>
      <c r="E12" s="54" t="s">
        <v>84</v>
      </c>
      <c r="F12" s="55">
        <v>74.28</v>
      </c>
      <c r="G12" s="55" t="s">
        <v>157</v>
      </c>
      <c r="H12" s="55">
        <v>85.05</v>
      </c>
      <c r="I12" s="55" t="s">
        <v>157</v>
      </c>
      <c r="J12" s="55">
        <v>80.25</v>
      </c>
      <c r="K12" s="55" t="s">
        <v>157</v>
      </c>
      <c r="L12" s="55">
        <v>73.42</v>
      </c>
      <c r="M12" s="55" t="s">
        <v>157</v>
      </c>
      <c r="N12" s="55">
        <v>78.75</v>
      </c>
      <c r="O12" s="58" t="str">
        <f t="shared" si="0"/>
        <v>INCREASE</v>
      </c>
    </row>
    <row r="13" spans="1:15" ht="30" customHeight="1" x14ac:dyDescent="0.25">
      <c r="A13" s="83" t="s">
        <v>149</v>
      </c>
      <c r="B13" s="83" t="s">
        <v>158</v>
      </c>
      <c r="C13" s="84" t="s">
        <v>158</v>
      </c>
      <c r="D13" s="54" t="s">
        <v>112</v>
      </c>
      <c r="E13" s="54" t="s">
        <v>85</v>
      </c>
      <c r="F13" s="55">
        <v>68.489999999999995</v>
      </c>
      <c r="G13" s="55" t="s">
        <v>157</v>
      </c>
      <c r="H13" s="55">
        <v>63.03</v>
      </c>
      <c r="I13" s="55" t="s">
        <v>157</v>
      </c>
      <c r="J13" s="55">
        <v>59.8</v>
      </c>
      <c r="K13" s="55" t="s">
        <v>157</v>
      </c>
      <c r="L13" s="55">
        <v>72.27</v>
      </c>
      <c r="M13" s="55" t="s">
        <v>157</v>
      </c>
      <c r="N13" s="55">
        <v>68.69</v>
      </c>
      <c r="O13" s="58" t="str">
        <f t="shared" si="0"/>
        <v/>
      </c>
    </row>
    <row r="14" spans="1:15" ht="30" customHeight="1" x14ac:dyDescent="0.25">
      <c r="A14" s="83" t="s">
        <v>149</v>
      </c>
      <c r="B14" s="83" t="s">
        <v>158</v>
      </c>
      <c r="C14" s="84" t="s">
        <v>158</v>
      </c>
      <c r="D14" s="54" t="s">
        <v>112</v>
      </c>
      <c r="E14" s="54" t="s">
        <v>86</v>
      </c>
      <c r="F14" s="55">
        <v>75.11</v>
      </c>
      <c r="G14" s="55" t="s">
        <v>157</v>
      </c>
      <c r="H14" s="55">
        <v>80.94</v>
      </c>
      <c r="I14" s="55" t="s">
        <v>157</v>
      </c>
      <c r="J14" s="55">
        <v>77.47</v>
      </c>
      <c r="K14" s="55" t="s">
        <v>157</v>
      </c>
      <c r="L14" s="55">
        <v>77.16</v>
      </c>
      <c r="M14" s="55" t="s">
        <v>157</v>
      </c>
      <c r="N14" s="55">
        <v>77.56</v>
      </c>
      <c r="O14" s="58" t="str">
        <f t="shared" si="0"/>
        <v/>
      </c>
    </row>
    <row r="15" spans="1:15" ht="30" customHeight="1" x14ac:dyDescent="0.25">
      <c r="A15" s="83" t="s">
        <v>149</v>
      </c>
      <c r="B15" s="83" t="s">
        <v>158</v>
      </c>
      <c r="C15" s="84" t="s">
        <v>158</v>
      </c>
      <c r="D15" s="54" t="s">
        <v>112</v>
      </c>
      <c r="E15" s="54" t="s">
        <v>87</v>
      </c>
      <c r="F15" s="55">
        <v>59.41</v>
      </c>
      <c r="G15" s="55" t="s">
        <v>157</v>
      </c>
      <c r="H15" s="55">
        <v>71.430000000000007</v>
      </c>
      <c r="I15" s="55" t="s">
        <v>157</v>
      </c>
      <c r="J15" s="55">
        <v>71.06</v>
      </c>
      <c r="K15" s="55" t="s">
        <v>157</v>
      </c>
      <c r="L15" s="55">
        <v>61.61</v>
      </c>
      <c r="M15" s="55" t="s">
        <v>157</v>
      </c>
      <c r="N15" s="55">
        <v>59.61</v>
      </c>
      <c r="O15" s="58" t="str">
        <f t="shared" si="0"/>
        <v/>
      </c>
    </row>
    <row r="16" spans="1:15" ht="30" customHeight="1" x14ac:dyDescent="0.25">
      <c r="A16" s="83" t="s">
        <v>149</v>
      </c>
      <c r="B16" s="83" t="s">
        <v>158</v>
      </c>
      <c r="C16" s="84" t="s">
        <v>158</v>
      </c>
      <c r="D16" s="54" t="s">
        <v>112</v>
      </c>
      <c r="E16" s="54" t="s">
        <v>88</v>
      </c>
      <c r="F16" s="55">
        <v>72.36</v>
      </c>
      <c r="G16" s="55" t="s">
        <v>159</v>
      </c>
      <c r="H16" s="62">
        <v>75.59</v>
      </c>
      <c r="I16" s="55" t="s">
        <v>157</v>
      </c>
      <c r="J16" s="55">
        <v>74.95</v>
      </c>
      <c r="K16" s="55" t="s">
        <v>157</v>
      </c>
      <c r="L16" s="55">
        <v>74.25</v>
      </c>
      <c r="M16" s="55" t="s">
        <v>157</v>
      </c>
      <c r="N16" s="55">
        <v>74.88</v>
      </c>
      <c r="O16" s="58" t="str">
        <f t="shared" si="0"/>
        <v/>
      </c>
    </row>
    <row r="17" spans="1:15" ht="30" customHeight="1" x14ac:dyDescent="0.25">
      <c r="A17" s="83" t="s">
        <v>149</v>
      </c>
      <c r="B17" s="83" t="s">
        <v>158</v>
      </c>
      <c r="C17" s="84" t="s">
        <v>158</v>
      </c>
      <c r="D17" s="54" t="s">
        <v>112</v>
      </c>
      <c r="E17" s="54" t="s">
        <v>115</v>
      </c>
      <c r="F17" s="55">
        <v>57.91</v>
      </c>
      <c r="G17" s="55" t="s">
        <v>151</v>
      </c>
      <c r="H17" s="56"/>
      <c r="I17" s="55" t="s">
        <v>151</v>
      </c>
      <c r="J17" s="59"/>
      <c r="K17" s="55" t="s">
        <v>157</v>
      </c>
      <c r="L17" s="55">
        <v>60</v>
      </c>
      <c r="M17" s="55" t="s">
        <v>157</v>
      </c>
      <c r="N17" s="55">
        <v>59.55</v>
      </c>
      <c r="O17" s="58" t="str">
        <f t="shared" si="0"/>
        <v/>
      </c>
    </row>
    <row r="18" spans="1:15" ht="30" customHeight="1" x14ac:dyDescent="0.25">
      <c r="A18" s="83" t="s">
        <v>149</v>
      </c>
      <c r="B18" s="83" t="s">
        <v>158</v>
      </c>
      <c r="C18" s="84" t="s">
        <v>158</v>
      </c>
      <c r="D18" s="54" t="s">
        <v>112</v>
      </c>
      <c r="E18" s="54" t="s">
        <v>89</v>
      </c>
      <c r="F18" s="55">
        <v>52.66</v>
      </c>
      <c r="G18" s="55" t="s">
        <v>157</v>
      </c>
      <c r="H18" s="55">
        <v>63.17</v>
      </c>
      <c r="I18" s="55" t="s">
        <v>157</v>
      </c>
      <c r="J18" s="55">
        <v>47.4</v>
      </c>
      <c r="K18" s="55" t="s">
        <v>157</v>
      </c>
      <c r="L18" s="55">
        <v>50.71</v>
      </c>
      <c r="M18" s="55" t="s">
        <v>157</v>
      </c>
      <c r="N18" s="55">
        <v>51.51</v>
      </c>
      <c r="O18" s="58" t="str">
        <f t="shared" si="0"/>
        <v/>
      </c>
    </row>
    <row r="19" spans="1:15" ht="30" customHeight="1" x14ac:dyDescent="0.25">
      <c r="A19" s="83" t="s">
        <v>149</v>
      </c>
      <c r="B19" s="83" t="s">
        <v>158</v>
      </c>
      <c r="C19" s="84" t="s">
        <v>158</v>
      </c>
      <c r="D19" s="54" t="s">
        <v>112</v>
      </c>
      <c r="E19" s="54" t="s">
        <v>90</v>
      </c>
      <c r="F19" s="55">
        <v>69.91</v>
      </c>
      <c r="G19" s="55" t="s">
        <v>157</v>
      </c>
      <c r="H19" s="55">
        <v>76.25</v>
      </c>
      <c r="I19" s="55" t="s">
        <v>157</v>
      </c>
      <c r="J19" s="55">
        <v>73.3</v>
      </c>
      <c r="K19" s="55" t="s">
        <v>157</v>
      </c>
      <c r="L19" s="55">
        <v>73.790000000000006</v>
      </c>
      <c r="M19" s="55" t="s">
        <v>157</v>
      </c>
      <c r="N19" s="55">
        <v>73.81</v>
      </c>
      <c r="O19" s="58" t="str">
        <f t="shared" si="0"/>
        <v/>
      </c>
    </row>
    <row r="20" spans="1:15" ht="30" customHeight="1" x14ac:dyDescent="0.25">
      <c r="A20" s="83" t="s">
        <v>149</v>
      </c>
      <c r="B20" s="83" t="s">
        <v>158</v>
      </c>
      <c r="C20" s="84" t="s">
        <v>158</v>
      </c>
      <c r="D20" s="54" t="s">
        <v>112</v>
      </c>
      <c r="E20" s="54" t="s">
        <v>91</v>
      </c>
      <c r="F20" s="55">
        <v>73</v>
      </c>
      <c r="G20" s="55" t="s">
        <v>151</v>
      </c>
      <c r="H20" s="56"/>
      <c r="I20" s="55" t="s">
        <v>157</v>
      </c>
      <c r="J20" s="55">
        <v>75.489999999999995</v>
      </c>
      <c r="K20" s="55" t="s">
        <v>157</v>
      </c>
      <c r="L20" s="55">
        <v>75.900000000000006</v>
      </c>
      <c r="M20" s="55" t="s">
        <v>157</v>
      </c>
      <c r="N20" s="55">
        <v>77.86</v>
      </c>
      <c r="O20" s="58" t="str">
        <f t="shared" si="0"/>
        <v/>
      </c>
    </row>
    <row r="21" spans="1:15" ht="30" customHeight="1" x14ac:dyDescent="0.25">
      <c r="A21" s="83" t="s">
        <v>149</v>
      </c>
      <c r="B21" s="83" t="s">
        <v>158</v>
      </c>
      <c r="C21" s="84" t="s">
        <v>158</v>
      </c>
      <c r="D21" s="54" t="s">
        <v>112</v>
      </c>
      <c r="E21" s="54" t="s">
        <v>92</v>
      </c>
      <c r="F21" s="55">
        <v>48.9</v>
      </c>
      <c r="G21" s="55" t="s">
        <v>157</v>
      </c>
      <c r="H21" s="55">
        <v>48.63</v>
      </c>
      <c r="I21" s="55" t="s">
        <v>157</v>
      </c>
      <c r="J21" s="55">
        <v>49.07</v>
      </c>
      <c r="K21" s="55" t="s">
        <v>157</v>
      </c>
      <c r="L21" s="55">
        <v>49.82</v>
      </c>
      <c r="M21" s="55" t="s">
        <v>157</v>
      </c>
      <c r="N21" s="55">
        <v>51.49</v>
      </c>
      <c r="O21" s="58" t="str">
        <f t="shared" si="0"/>
        <v/>
      </c>
    </row>
    <row r="22" spans="1:15" ht="30" customHeight="1" x14ac:dyDescent="0.25">
      <c r="A22" s="53" t="s">
        <v>149</v>
      </c>
      <c r="B22" s="53" t="s">
        <v>160</v>
      </c>
      <c r="C22" s="54" t="s">
        <v>161</v>
      </c>
      <c r="D22" s="54" t="s">
        <v>162</v>
      </c>
      <c r="E22" s="54" t="s">
        <v>77</v>
      </c>
      <c r="F22" s="55" t="s">
        <v>163</v>
      </c>
      <c r="G22" s="55" t="s">
        <v>157</v>
      </c>
      <c r="H22" s="55">
        <v>83.33</v>
      </c>
      <c r="I22" s="55" t="s">
        <v>159</v>
      </c>
      <c r="J22" s="62">
        <v>88.33</v>
      </c>
      <c r="K22" s="55" t="s">
        <v>153</v>
      </c>
      <c r="L22" s="57"/>
      <c r="M22" s="55" t="s">
        <v>164</v>
      </c>
      <c r="N22" s="60">
        <v>89.17</v>
      </c>
      <c r="O22" s="58" t="str">
        <f t="shared" si="0"/>
        <v/>
      </c>
    </row>
    <row r="23" spans="1:15" ht="30" customHeight="1" x14ac:dyDescent="0.25">
      <c r="A23" s="53" t="s">
        <v>149</v>
      </c>
      <c r="B23" s="53" t="s">
        <v>160</v>
      </c>
      <c r="C23" s="54" t="s">
        <v>161</v>
      </c>
      <c r="D23" s="54" t="s">
        <v>162</v>
      </c>
      <c r="E23" s="54" t="s">
        <v>78</v>
      </c>
      <c r="F23" s="55" t="s">
        <v>165</v>
      </c>
      <c r="G23" s="55" t="s">
        <v>164</v>
      </c>
      <c r="H23" s="60">
        <v>96.25</v>
      </c>
      <c r="I23" s="55" t="s">
        <v>157</v>
      </c>
      <c r="J23" s="55">
        <v>93.33</v>
      </c>
      <c r="K23" s="55" t="s">
        <v>153</v>
      </c>
      <c r="L23" s="57"/>
      <c r="M23" s="55" t="s">
        <v>157</v>
      </c>
      <c r="N23" s="55">
        <v>95</v>
      </c>
      <c r="O23" s="58" t="str">
        <f t="shared" si="0"/>
        <v/>
      </c>
    </row>
    <row r="24" spans="1:15" ht="30" customHeight="1" x14ac:dyDescent="0.25">
      <c r="A24" s="53" t="s">
        <v>149</v>
      </c>
      <c r="B24" s="53" t="s">
        <v>160</v>
      </c>
      <c r="C24" s="54" t="s">
        <v>161</v>
      </c>
      <c r="D24" s="54" t="s">
        <v>162</v>
      </c>
      <c r="E24" s="54" t="s">
        <v>79</v>
      </c>
      <c r="F24" s="55" t="s">
        <v>166</v>
      </c>
      <c r="G24" s="55" t="s">
        <v>157</v>
      </c>
      <c r="H24" s="55">
        <v>94.58</v>
      </c>
      <c r="I24" s="55" t="s">
        <v>157</v>
      </c>
      <c r="J24" s="55">
        <v>95</v>
      </c>
      <c r="K24" s="55" t="s">
        <v>153</v>
      </c>
      <c r="L24" s="57"/>
      <c r="M24" s="55" t="s">
        <v>153</v>
      </c>
      <c r="N24" s="57"/>
      <c r="O24" s="58" t="str">
        <f t="shared" si="0"/>
        <v/>
      </c>
    </row>
    <row r="25" spans="1:15" ht="30" customHeight="1" x14ac:dyDescent="0.25">
      <c r="A25" s="53" t="s">
        <v>149</v>
      </c>
      <c r="B25" s="53" t="s">
        <v>160</v>
      </c>
      <c r="C25" s="54" t="s">
        <v>161</v>
      </c>
      <c r="D25" s="54" t="s">
        <v>162</v>
      </c>
      <c r="E25" s="54" t="s">
        <v>80</v>
      </c>
      <c r="F25" s="55" t="s">
        <v>167</v>
      </c>
      <c r="G25" s="55" t="s">
        <v>151</v>
      </c>
      <c r="H25" s="56"/>
      <c r="I25" s="55" t="s">
        <v>157</v>
      </c>
      <c r="J25" s="55">
        <v>80.56</v>
      </c>
      <c r="K25" s="55" t="s">
        <v>153</v>
      </c>
      <c r="L25" s="57"/>
      <c r="M25" s="55" t="s">
        <v>164</v>
      </c>
      <c r="N25" s="60">
        <v>83.33</v>
      </c>
      <c r="O25" s="58" t="str">
        <f t="shared" si="0"/>
        <v/>
      </c>
    </row>
    <row r="26" spans="1:15" ht="30" customHeight="1" x14ac:dyDescent="0.25">
      <c r="A26" s="53" t="s">
        <v>149</v>
      </c>
      <c r="B26" s="53" t="s">
        <v>160</v>
      </c>
      <c r="C26" s="54" t="s">
        <v>161</v>
      </c>
      <c r="D26" s="54" t="s">
        <v>162</v>
      </c>
      <c r="E26" s="54" t="s">
        <v>81</v>
      </c>
      <c r="F26" s="55" t="s">
        <v>168</v>
      </c>
      <c r="G26" s="55" t="s">
        <v>151</v>
      </c>
      <c r="H26" s="56"/>
      <c r="I26" s="55" t="s">
        <v>157</v>
      </c>
      <c r="J26" s="55">
        <v>69.45</v>
      </c>
      <c r="K26" s="55" t="s">
        <v>153</v>
      </c>
      <c r="L26" s="57"/>
      <c r="M26" s="55" t="s">
        <v>157</v>
      </c>
      <c r="N26" s="55">
        <v>72.22</v>
      </c>
      <c r="O26" s="58" t="str">
        <f t="shared" si="0"/>
        <v/>
      </c>
    </row>
    <row r="27" spans="1:15" ht="30" customHeight="1" x14ac:dyDescent="0.25">
      <c r="A27" s="53" t="s">
        <v>149</v>
      </c>
      <c r="B27" s="53" t="s">
        <v>160</v>
      </c>
      <c r="C27" s="54" t="s">
        <v>161</v>
      </c>
      <c r="D27" s="54" t="s">
        <v>162</v>
      </c>
      <c r="E27" s="54" t="s">
        <v>82</v>
      </c>
      <c r="F27" s="55" t="s">
        <v>169</v>
      </c>
      <c r="G27" s="55" t="s">
        <v>157</v>
      </c>
      <c r="H27" s="55">
        <v>91.67</v>
      </c>
      <c r="I27" s="55" t="s">
        <v>156</v>
      </c>
      <c r="J27" s="61">
        <v>80.56</v>
      </c>
      <c r="K27" s="55" t="s">
        <v>153</v>
      </c>
      <c r="L27" s="57"/>
      <c r="M27" s="55" t="s">
        <v>157</v>
      </c>
      <c r="N27" s="55">
        <v>89.58</v>
      </c>
      <c r="O27" s="58" t="str">
        <f t="shared" si="0"/>
        <v/>
      </c>
    </row>
    <row r="28" spans="1:15" ht="30" customHeight="1" x14ac:dyDescent="0.25">
      <c r="A28" s="53" t="s">
        <v>149</v>
      </c>
      <c r="B28" s="53" t="s">
        <v>160</v>
      </c>
      <c r="C28" s="54" t="s">
        <v>161</v>
      </c>
      <c r="D28" s="54" t="s">
        <v>162</v>
      </c>
      <c r="E28" s="54" t="s">
        <v>83</v>
      </c>
      <c r="F28" s="55" t="s">
        <v>170</v>
      </c>
      <c r="G28" s="55" t="s">
        <v>153</v>
      </c>
      <c r="H28" s="57"/>
      <c r="I28" s="55" t="s">
        <v>153</v>
      </c>
      <c r="J28" s="57"/>
      <c r="K28" s="55" t="s">
        <v>151</v>
      </c>
      <c r="L28" s="56"/>
      <c r="M28" s="55" t="s">
        <v>157</v>
      </c>
      <c r="N28" s="55">
        <v>91.67</v>
      </c>
      <c r="O28" s="58" t="str">
        <f t="shared" si="0"/>
        <v/>
      </c>
    </row>
    <row r="29" spans="1:15" ht="30" customHeight="1" x14ac:dyDescent="0.25">
      <c r="A29" s="53" t="s">
        <v>149</v>
      </c>
      <c r="B29" s="53" t="s">
        <v>160</v>
      </c>
      <c r="C29" s="54" t="s">
        <v>161</v>
      </c>
      <c r="D29" s="54" t="s">
        <v>162</v>
      </c>
      <c r="E29" s="54" t="s">
        <v>114</v>
      </c>
      <c r="F29" s="55" t="s">
        <v>171</v>
      </c>
      <c r="G29" s="55" t="s">
        <v>157</v>
      </c>
      <c r="H29" s="55">
        <v>73.61</v>
      </c>
      <c r="I29" s="55" t="s">
        <v>157</v>
      </c>
      <c r="J29" s="55">
        <v>77.78</v>
      </c>
      <c r="K29" s="55" t="s">
        <v>153</v>
      </c>
      <c r="L29" s="57"/>
      <c r="M29" s="55" t="s">
        <v>157</v>
      </c>
      <c r="N29" s="55">
        <v>77.08</v>
      </c>
      <c r="O29" s="58" t="str">
        <f t="shared" si="0"/>
        <v/>
      </c>
    </row>
    <row r="30" spans="1:15" ht="30" customHeight="1" x14ac:dyDescent="0.25">
      <c r="A30" s="53" t="s">
        <v>149</v>
      </c>
      <c r="B30" s="53" t="s">
        <v>160</v>
      </c>
      <c r="C30" s="54" t="s">
        <v>161</v>
      </c>
      <c r="D30" s="54" t="s">
        <v>162</v>
      </c>
      <c r="E30" s="54" t="s">
        <v>84</v>
      </c>
      <c r="F30" s="55" t="s">
        <v>172</v>
      </c>
      <c r="G30" s="55" t="s">
        <v>157</v>
      </c>
      <c r="H30" s="55">
        <v>85</v>
      </c>
      <c r="I30" s="55" t="s">
        <v>164</v>
      </c>
      <c r="J30" s="60">
        <v>95.83</v>
      </c>
      <c r="K30" s="55" t="s">
        <v>153</v>
      </c>
      <c r="L30" s="57"/>
      <c r="M30" s="55" t="s">
        <v>164</v>
      </c>
      <c r="N30" s="60">
        <v>93.33</v>
      </c>
      <c r="O30" s="58" t="str">
        <f t="shared" si="0"/>
        <v/>
      </c>
    </row>
    <row r="31" spans="1:15" ht="30" customHeight="1" x14ac:dyDescent="0.25">
      <c r="A31" s="53" t="s">
        <v>149</v>
      </c>
      <c r="B31" s="53" t="s">
        <v>160</v>
      </c>
      <c r="C31" s="54" t="s">
        <v>161</v>
      </c>
      <c r="D31" s="54" t="s">
        <v>162</v>
      </c>
      <c r="E31" s="54" t="s">
        <v>85</v>
      </c>
      <c r="F31" s="55" t="s">
        <v>173</v>
      </c>
      <c r="G31" s="55" t="s">
        <v>157</v>
      </c>
      <c r="H31" s="55">
        <v>72.67</v>
      </c>
      <c r="I31" s="55" t="s">
        <v>157</v>
      </c>
      <c r="J31" s="55">
        <v>73.33</v>
      </c>
      <c r="K31" s="55" t="s">
        <v>153</v>
      </c>
      <c r="L31" s="57"/>
      <c r="M31" s="55" t="s">
        <v>164</v>
      </c>
      <c r="N31" s="60">
        <v>85.56</v>
      </c>
      <c r="O31" s="58" t="str">
        <f t="shared" si="0"/>
        <v/>
      </c>
    </row>
    <row r="32" spans="1:15" ht="30" customHeight="1" x14ac:dyDescent="0.25">
      <c r="A32" s="53" t="s">
        <v>149</v>
      </c>
      <c r="B32" s="53" t="s">
        <v>160</v>
      </c>
      <c r="C32" s="54" t="s">
        <v>161</v>
      </c>
      <c r="D32" s="54" t="s">
        <v>162</v>
      </c>
      <c r="E32" s="54" t="s">
        <v>86</v>
      </c>
      <c r="F32" s="55" t="s">
        <v>174</v>
      </c>
      <c r="G32" s="55" t="s">
        <v>157</v>
      </c>
      <c r="H32" s="55">
        <v>81.33</v>
      </c>
      <c r="I32" s="55" t="s">
        <v>157</v>
      </c>
      <c r="J32" s="55">
        <v>77.33</v>
      </c>
      <c r="K32" s="55" t="s">
        <v>153</v>
      </c>
      <c r="L32" s="57"/>
      <c r="M32" s="55" t="s">
        <v>157</v>
      </c>
      <c r="N32" s="55">
        <v>85.67</v>
      </c>
      <c r="O32" s="58" t="str">
        <f t="shared" si="0"/>
        <v/>
      </c>
    </row>
    <row r="33" spans="1:15" ht="30" customHeight="1" x14ac:dyDescent="0.25">
      <c r="A33" s="53" t="s">
        <v>149</v>
      </c>
      <c r="B33" s="53" t="s">
        <v>160</v>
      </c>
      <c r="C33" s="54" t="s">
        <v>161</v>
      </c>
      <c r="D33" s="54" t="s">
        <v>162</v>
      </c>
      <c r="E33" s="54" t="s">
        <v>87</v>
      </c>
      <c r="F33" s="55" t="s">
        <v>175</v>
      </c>
      <c r="G33" s="55" t="s">
        <v>157</v>
      </c>
      <c r="H33" s="55">
        <v>73.58</v>
      </c>
      <c r="I33" s="55" t="s">
        <v>153</v>
      </c>
      <c r="J33" s="57"/>
      <c r="K33" s="55" t="s">
        <v>153</v>
      </c>
      <c r="L33" s="57"/>
      <c r="M33" s="55" t="s">
        <v>159</v>
      </c>
      <c r="N33" s="62">
        <v>80</v>
      </c>
      <c r="O33" s="58" t="str">
        <f t="shared" si="0"/>
        <v/>
      </c>
    </row>
    <row r="34" spans="1:15" ht="30" customHeight="1" x14ac:dyDescent="0.25">
      <c r="A34" s="53" t="s">
        <v>149</v>
      </c>
      <c r="B34" s="53" t="s">
        <v>160</v>
      </c>
      <c r="C34" s="54" t="s">
        <v>161</v>
      </c>
      <c r="D34" s="54" t="s">
        <v>162</v>
      </c>
      <c r="E34" s="54" t="s">
        <v>88</v>
      </c>
      <c r="F34" s="55" t="s">
        <v>176</v>
      </c>
      <c r="G34" s="55" t="s">
        <v>153</v>
      </c>
      <c r="H34" s="57"/>
      <c r="I34" s="55" t="s">
        <v>157</v>
      </c>
      <c r="J34" s="55">
        <v>80</v>
      </c>
      <c r="K34" s="55" t="s">
        <v>153</v>
      </c>
      <c r="L34" s="57"/>
      <c r="M34" s="55" t="s">
        <v>157</v>
      </c>
      <c r="N34" s="55">
        <v>75</v>
      </c>
      <c r="O34" s="58" t="str">
        <f t="shared" si="0"/>
        <v/>
      </c>
    </row>
    <row r="35" spans="1:15" ht="30" customHeight="1" x14ac:dyDescent="0.25">
      <c r="A35" s="53" t="s">
        <v>149</v>
      </c>
      <c r="B35" s="53" t="s">
        <v>160</v>
      </c>
      <c r="C35" s="54" t="s">
        <v>161</v>
      </c>
      <c r="D35" s="54" t="s">
        <v>162</v>
      </c>
      <c r="E35" s="54" t="s">
        <v>115</v>
      </c>
      <c r="F35" s="55" t="s">
        <v>177</v>
      </c>
      <c r="G35" s="55" t="s">
        <v>151</v>
      </c>
      <c r="H35" s="56"/>
      <c r="I35" s="55" t="s">
        <v>151</v>
      </c>
      <c r="J35" s="59"/>
      <c r="K35" s="55" t="s">
        <v>153</v>
      </c>
      <c r="L35" s="57"/>
      <c r="M35" s="55" t="s">
        <v>157</v>
      </c>
      <c r="N35" s="55">
        <v>72.92</v>
      </c>
      <c r="O35" s="58" t="str">
        <f t="shared" si="0"/>
        <v/>
      </c>
    </row>
    <row r="36" spans="1:15" ht="30" customHeight="1" x14ac:dyDescent="0.25">
      <c r="A36" s="53" t="s">
        <v>149</v>
      </c>
      <c r="B36" s="53" t="s">
        <v>160</v>
      </c>
      <c r="C36" s="54" t="s">
        <v>161</v>
      </c>
      <c r="D36" s="54" t="s">
        <v>162</v>
      </c>
      <c r="E36" s="54" t="s">
        <v>89</v>
      </c>
      <c r="F36" s="55" t="s">
        <v>178</v>
      </c>
      <c r="G36" s="55" t="s">
        <v>153</v>
      </c>
      <c r="H36" s="57"/>
      <c r="I36" s="55" t="s">
        <v>156</v>
      </c>
      <c r="J36" s="61">
        <v>33.33</v>
      </c>
      <c r="K36" s="55" t="s">
        <v>153</v>
      </c>
      <c r="L36" s="57"/>
      <c r="M36" s="55" t="s">
        <v>157</v>
      </c>
      <c r="N36" s="55">
        <v>63.19</v>
      </c>
      <c r="O36" s="58" t="str">
        <f t="shared" si="0"/>
        <v/>
      </c>
    </row>
    <row r="37" spans="1:15" ht="30" customHeight="1" x14ac:dyDescent="0.25">
      <c r="A37" s="53" t="s">
        <v>149</v>
      </c>
      <c r="B37" s="53" t="s">
        <v>160</v>
      </c>
      <c r="C37" s="54" t="s">
        <v>161</v>
      </c>
      <c r="D37" s="54" t="s">
        <v>162</v>
      </c>
      <c r="E37" s="54" t="s">
        <v>90</v>
      </c>
      <c r="F37" s="55" t="s">
        <v>179</v>
      </c>
      <c r="G37" s="55" t="s">
        <v>159</v>
      </c>
      <c r="H37" s="62">
        <v>85</v>
      </c>
      <c r="I37" s="55" t="s">
        <v>164</v>
      </c>
      <c r="J37" s="60">
        <v>90</v>
      </c>
      <c r="K37" s="55" t="s">
        <v>153</v>
      </c>
      <c r="L37" s="57"/>
      <c r="M37" s="55" t="s">
        <v>159</v>
      </c>
      <c r="N37" s="62">
        <v>76.67</v>
      </c>
      <c r="O37" s="58" t="str">
        <f t="shared" si="0"/>
        <v/>
      </c>
    </row>
    <row r="38" spans="1:15" ht="30" customHeight="1" x14ac:dyDescent="0.25">
      <c r="A38" s="53" t="s">
        <v>149</v>
      </c>
      <c r="B38" s="53" t="s">
        <v>160</v>
      </c>
      <c r="C38" s="54" t="s">
        <v>161</v>
      </c>
      <c r="D38" s="54" t="s">
        <v>162</v>
      </c>
      <c r="E38" s="54" t="s">
        <v>91</v>
      </c>
      <c r="F38" s="55" t="s">
        <v>180</v>
      </c>
      <c r="G38" s="55" t="s">
        <v>151</v>
      </c>
      <c r="H38" s="56"/>
      <c r="I38" s="55" t="s">
        <v>164</v>
      </c>
      <c r="J38" s="60">
        <v>91.67</v>
      </c>
      <c r="K38" s="55" t="s">
        <v>153</v>
      </c>
      <c r="L38" s="57"/>
      <c r="M38" s="55" t="s">
        <v>159</v>
      </c>
      <c r="N38" s="62">
        <v>86.11</v>
      </c>
      <c r="O38" s="58" t="str">
        <f t="shared" si="0"/>
        <v/>
      </c>
    </row>
    <row r="39" spans="1:15" ht="30" customHeight="1" x14ac:dyDescent="0.25">
      <c r="A39" s="53" t="s">
        <v>149</v>
      </c>
      <c r="B39" s="53" t="s">
        <v>160</v>
      </c>
      <c r="C39" s="54" t="s">
        <v>161</v>
      </c>
      <c r="D39" s="54" t="s">
        <v>162</v>
      </c>
      <c r="E39" s="54" t="s">
        <v>92</v>
      </c>
      <c r="F39" s="55" t="s">
        <v>181</v>
      </c>
      <c r="G39" s="55" t="s">
        <v>157</v>
      </c>
      <c r="H39" s="55">
        <v>37.5</v>
      </c>
      <c r="I39" s="55" t="s">
        <v>157</v>
      </c>
      <c r="J39" s="55">
        <v>31.25</v>
      </c>
      <c r="K39" s="55" t="s">
        <v>153</v>
      </c>
      <c r="L39" s="57"/>
      <c r="M39" s="55" t="s">
        <v>157</v>
      </c>
      <c r="N39" s="55">
        <v>47.92</v>
      </c>
      <c r="O39" s="58" t="str">
        <f t="shared" si="0"/>
        <v/>
      </c>
    </row>
    <row r="40" spans="1:15" ht="30" customHeight="1" x14ac:dyDescent="0.25">
      <c r="A40" s="53" t="s">
        <v>149</v>
      </c>
      <c r="B40" s="53" t="s">
        <v>160</v>
      </c>
      <c r="C40" s="54" t="s">
        <v>182</v>
      </c>
      <c r="D40" s="54" t="s">
        <v>162</v>
      </c>
      <c r="E40" s="54" t="s">
        <v>77</v>
      </c>
      <c r="F40" s="55" t="s">
        <v>163</v>
      </c>
      <c r="G40" s="55" t="s">
        <v>157</v>
      </c>
      <c r="H40" s="55">
        <v>76.67</v>
      </c>
      <c r="I40" s="55" t="s">
        <v>157</v>
      </c>
      <c r="J40" s="55">
        <v>77</v>
      </c>
      <c r="K40" s="55" t="s">
        <v>157</v>
      </c>
      <c r="L40" s="55">
        <v>79.5</v>
      </c>
      <c r="M40" s="55" t="s">
        <v>153</v>
      </c>
      <c r="N40" s="57"/>
      <c r="O40" s="58" t="str">
        <f t="shared" si="0"/>
        <v/>
      </c>
    </row>
    <row r="41" spans="1:15" ht="30" customHeight="1" x14ac:dyDescent="0.25">
      <c r="A41" s="53" t="s">
        <v>149</v>
      </c>
      <c r="B41" s="53" t="s">
        <v>160</v>
      </c>
      <c r="C41" s="54" t="s">
        <v>182</v>
      </c>
      <c r="D41" s="54" t="s">
        <v>162</v>
      </c>
      <c r="E41" s="54" t="s">
        <v>78</v>
      </c>
      <c r="F41" s="55" t="s">
        <v>165</v>
      </c>
      <c r="G41" s="55" t="s">
        <v>157</v>
      </c>
      <c r="H41" s="55">
        <v>94</v>
      </c>
      <c r="I41" s="55" t="s">
        <v>157</v>
      </c>
      <c r="J41" s="55">
        <v>95</v>
      </c>
      <c r="K41" s="55" t="s">
        <v>164</v>
      </c>
      <c r="L41" s="60">
        <v>97</v>
      </c>
      <c r="M41" s="55" t="s">
        <v>153</v>
      </c>
      <c r="N41" s="57"/>
      <c r="O41" s="58" t="str">
        <f t="shared" si="0"/>
        <v/>
      </c>
    </row>
    <row r="42" spans="1:15" ht="30" customHeight="1" x14ac:dyDescent="0.25">
      <c r="A42" s="53" t="s">
        <v>149</v>
      </c>
      <c r="B42" s="53" t="s">
        <v>160</v>
      </c>
      <c r="C42" s="54" t="s">
        <v>182</v>
      </c>
      <c r="D42" s="54" t="s">
        <v>162</v>
      </c>
      <c r="E42" s="54" t="s">
        <v>79</v>
      </c>
      <c r="F42" s="55" t="s">
        <v>166</v>
      </c>
      <c r="G42" s="55" t="s">
        <v>157</v>
      </c>
      <c r="H42" s="55">
        <v>94.33</v>
      </c>
      <c r="I42" s="55" t="s">
        <v>157</v>
      </c>
      <c r="J42" s="55">
        <v>94</v>
      </c>
      <c r="K42" s="55" t="s">
        <v>164</v>
      </c>
      <c r="L42" s="60">
        <v>96.25</v>
      </c>
      <c r="M42" s="55" t="s">
        <v>153</v>
      </c>
      <c r="N42" s="57"/>
      <c r="O42" s="58" t="str">
        <f t="shared" si="0"/>
        <v/>
      </c>
    </row>
    <row r="43" spans="1:15" ht="30" customHeight="1" x14ac:dyDescent="0.25">
      <c r="A43" s="53" t="s">
        <v>149</v>
      </c>
      <c r="B43" s="53" t="s">
        <v>160</v>
      </c>
      <c r="C43" s="54" t="s">
        <v>182</v>
      </c>
      <c r="D43" s="54" t="s">
        <v>162</v>
      </c>
      <c r="E43" s="54" t="s">
        <v>80</v>
      </c>
      <c r="F43" s="55" t="s">
        <v>167</v>
      </c>
      <c r="G43" s="55" t="s">
        <v>151</v>
      </c>
      <c r="H43" s="56"/>
      <c r="I43" s="55" t="s">
        <v>157</v>
      </c>
      <c r="J43" s="55">
        <v>71.67</v>
      </c>
      <c r="K43" s="55" t="s">
        <v>164</v>
      </c>
      <c r="L43" s="60">
        <v>83.33</v>
      </c>
      <c r="M43" s="55" t="s">
        <v>153</v>
      </c>
      <c r="N43" s="57"/>
      <c r="O43" s="58" t="str">
        <f t="shared" si="0"/>
        <v/>
      </c>
    </row>
    <row r="44" spans="1:15" ht="30" customHeight="1" x14ac:dyDescent="0.25">
      <c r="A44" s="53" t="s">
        <v>149</v>
      </c>
      <c r="B44" s="53" t="s">
        <v>160</v>
      </c>
      <c r="C44" s="54" t="s">
        <v>182</v>
      </c>
      <c r="D44" s="54" t="s">
        <v>162</v>
      </c>
      <c r="E44" s="54" t="s">
        <v>81</v>
      </c>
      <c r="F44" s="55" t="s">
        <v>168</v>
      </c>
      <c r="G44" s="55" t="s">
        <v>151</v>
      </c>
      <c r="H44" s="56"/>
      <c r="I44" s="55" t="s">
        <v>157</v>
      </c>
      <c r="J44" s="55">
        <v>70</v>
      </c>
      <c r="K44" s="55" t="s">
        <v>157</v>
      </c>
      <c r="L44" s="55">
        <v>73.33</v>
      </c>
      <c r="M44" s="55" t="s">
        <v>153</v>
      </c>
      <c r="N44" s="57"/>
      <c r="O44" s="58" t="str">
        <f t="shared" si="0"/>
        <v/>
      </c>
    </row>
    <row r="45" spans="1:15" ht="30" customHeight="1" x14ac:dyDescent="0.25">
      <c r="A45" s="53" t="s">
        <v>149</v>
      </c>
      <c r="B45" s="53" t="s">
        <v>160</v>
      </c>
      <c r="C45" s="54" t="s">
        <v>182</v>
      </c>
      <c r="D45" s="54" t="s">
        <v>162</v>
      </c>
      <c r="E45" s="54" t="s">
        <v>82</v>
      </c>
      <c r="F45" s="55" t="s">
        <v>169</v>
      </c>
      <c r="G45" s="55" t="s">
        <v>157</v>
      </c>
      <c r="H45" s="55">
        <v>91.67</v>
      </c>
      <c r="I45" s="55" t="s">
        <v>157</v>
      </c>
      <c r="J45" s="55">
        <v>94.17</v>
      </c>
      <c r="K45" s="55" t="s">
        <v>156</v>
      </c>
      <c r="L45" s="61">
        <v>72.5</v>
      </c>
      <c r="M45" s="55" t="s">
        <v>153</v>
      </c>
      <c r="N45" s="57"/>
      <c r="O45" s="58" t="str">
        <f t="shared" si="0"/>
        <v/>
      </c>
    </row>
    <row r="46" spans="1:15" ht="30" customHeight="1" x14ac:dyDescent="0.25">
      <c r="A46" s="53" t="s">
        <v>149</v>
      </c>
      <c r="B46" s="53" t="s">
        <v>160</v>
      </c>
      <c r="C46" s="54" t="s">
        <v>182</v>
      </c>
      <c r="D46" s="54" t="s">
        <v>162</v>
      </c>
      <c r="E46" s="54" t="s">
        <v>83</v>
      </c>
      <c r="F46" s="55" t="s">
        <v>170</v>
      </c>
      <c r="G46" s="55" t="s">
        <v>153</v>
      </c>
      <c r="H46" s="57"/>
      <c r="I46" s="55" t="s">
        <v>153</v>
      </c>
      <c r="J46" s="57"/>
      <c r="K46" s="55" t="s">
        <v>157</v>
      </c>
      <c r="L46" s="55">
        <v>50</v>
      </c>
      <c r="M46" s="55" t="s">
        <v>153</v>
      </c>
      <c r="N46" s="57"/>
      <c r="O46" s="58" t="str">
        <f t="shared" si="0"/>
        <v/>
      </c>
    </row>
    <row r="47" spans="1:15" ht="30" customHeight="1" x14ac:dyDescent="0.25">
      <c r="A47" s="53" t="s">
        <v>149</v>
      </c>
      <c r="B47" s="53" t="s">
        <v>160</v>
      </c>
      <c r="C47" s="54" t="s">
        <v>182</v>
      </c>
      <c r="D47" s="54" t="s">
        <v>162</v>
      </c>
      <c r="E47" s="54" t="s">
        <v>114</v>
      </c>
      <c r="F47" s="55" t="s">
        <v>171</v>
      </c>
      <c r="G47" s="55" t="s">
        <v>157</v>
      </c>
      <c r="H47" s="55">
        <v>75</v>
      </c>
      <c r="I47" s="55" t="s">
        <v>157</v>
      </c>
      <c r="J47" s="55">
        <v>75</v>
      </c>
      <c r="K47" s="55" t="s">
        <v>157</v>
      </c>
      <c r="L47" s="55">
        <v>65</v>
      </c>
      <c r="M47" s="55" t="s">
        <v>153</v>
      </c>
      <c r="N47" s="57"/>
      <c r="O47" s="58" t="str">
        <f t="shared" si="0"/>
        <v/>
      </c>
    </row>
    <row r="48" spans="1:15" ht="30" customHeight="1" x14ac:dyDescent="0.25">
      <c r="A48" s="53" t="s">
        <v>149</v>
      </c>
      <c r="B48" s="53" t="s">
        <v>160</v>
      </c>
      <c r="C48" s="54" t="s">
        <v>182</v>
      </c>
      <c r="D48" s="54" t="s">
        <v>162</v>
      </c>
      <c r="E48" s="54" t="s">
        <v>84</v>
      </c>
      <c r="F48" s="55" t="s">
        <v>172</v>
      </c>
      <c r="G48" s="55" t="s">
        <v>157</v>
      </c>
      <c r="H48" s="55">
        <v>85</v>
      </c>
      <c r="I48" s="55" t="s">
        <v>164</v>
      </c>
      <c r="J48" s="60">
        <v>90</v>
      </c>
      <c r="K48" s="55" t="s">
        <v>157</v>
      </c>
      <c r="L48" s="55">
        <v>82</v>
      </c>
      <c r="M48" s="55" t="s">
        <v>153</v>
      </c>
      <c r="N48" s="57"/>
      <c r="O48" s="58" t="str">
        <f t="shared" si="0"/>
        <v/>
      </c>
    </row>
    <row r="49" spans="1:15" ht="30" customHeight="1" x14ac:dyDescent="0.25">
      <c r="A49" s="53" t="s">
        <v>149</v>
      </c>
      <c r="B49" s="53" t="s">
        <v>160</v>
      </c>
      <c r="C49" s="54" t="s">
        <v>182</v>
      </c>
      <c r="D49" s="54" t="s">
        <v>162</v>
      </c>
      <c r="E49" s="54" t="s">
        <v>85</v>
      </c>
      <c r="F49" s="55" t="s">
        <v>173</v>
      </c>
      <c r="G49" s="55" t="s">
        <v>157</v>
      </c>
      <c r="H49" s="55">
        <v>63.33</v>
      </c>
      <c r="I49" s="55" t="s">
        <v>157</v>
      </c>
      <c r="J49" s="55">
        <v>69.400000000000006</v>
      </c>
      <c r="K49" s="55" t="s">
        <v>157</v>
      </c>
      <c r="L49" s="55">
        <v>78.67</v>
      </c>
      <c r="M49" s="55" t="s">
        <v>153</v>
      </c>
      <c r="N49" s="57"/>
      <c r="O49" s="58" t="str">
        <f t="shared" si="0"/>
        <v/>
      </c>
    </row>
    <row r="50" spans="1:15" ht="30" customHeight="1" x14ac:dyDescent="0.25">
      <c r="A50" s="53" t="s">
        <v>149</v>
      </c>
      <c r="B50" s="53" t="s">
        <v>160</v>
      </c>
      <c r="C50" s="54" t="s">
        <v>182</v>
      </c>
      <c r="D50" s="54" t="s">
        <v>162</v>
      </c>
      <c r="E50" s="54" t="s">
        <v>86</v>
      </c>
      <c r="F50" s="55" t="s">
        <v>174</v>
      </c>
      <c r="G50" s="55" t="s">
        <v>157</v>
      </c>
      <c r="H50" s="55">
        <v>72</v>
      </c>
      <c r="I50" s="55" t="s">
        <v>157</v>
      </c>
      <c r="J50" s="55">
        <v>75.8</v>
      </c>
      <c r="K50" s="55" t="s">
        <v>157</v>
      </c>
      <c r="L50" s="55">
        <v>79.8</v>
      </c>
      <c r="M50" s="55" t="s">
        <v>153</v>
      </c>
      <c r="N50" s="57"/>
      <c r="O50" s="58" t="str">
        <f t="shared" si="0"/>
        <v/>
      </c>
    </row>
    <row r="51" spans="1:15" ht="30" customHeight="1" x14ac:dyDescent="0.25">
      <c r="A51" s="53" t="s">
        <v>149</v>
      </c>
      <c r="B51" s="53" t="s">
        <v>160</v>
      </c>
      <c r="C51" s="54" t="s">
        <v>182</v>
      </c>
      <c r="D51" s="54" t="s">
        <v>162</v>
      </c>
      <c r="E51" s="54" t="s">
        <v>87</v>
      </c>
      <c r="F51" s="55" t="s">
        <v>175</v>
      </c>
      <c r="G51" s="55" t="s">
        <v>153</v>
      </c>
      <c r="H51" s="57"/>
      <c r="I51" s="55" t="s">
        <v>155</v>
      </c>
      <c r="J51" s="63">
        <v>57.92</v>
      </c>
      <c r="K51" s="55" t="s">
        <v>157</v>
      </c>
      <c r="L51" s="55">
        <v>55</v>
      </c>
      <c r="M51" s="55" t="s">
        <v>153</v>
      </c>
      <c r="N51" s="57"/>
      <c r="O51" s="58" t="str">
        <f t="shared" si="0"/>
        <v/>
      </c>
    </row>
    <row r="52" spans="1:15" ht="30" customHeight="1" x14ac:dyDescent="0.25">
      <c r="A52" s="53" t="s">
        <v>149</v>
      </c>
      <c r="B52" s="53" t="s">
        <v>160</v>
      </c>
      <c r="C52" s="54" t="s">
        <v>182</v>
      </c>
      <c r="D52" s="54" t="s">
        <v>162</v>
      </c>
      <c r="E52" s="54" t="s">
        <v>88</v>
      </c>
      <c r="F52" s="55" t="s">
        <v>176</v>
      </c>
      <c r="G52" s="55" t="s">
        <v>157</v>
      </c>
      <c r="H52" s="55">
        <v>73.33</v>
      </c>
      <c r="I52" s="55" t="s">
        <v>157</v>
      </c>
      <c r="J52" s="55">
        <v>76.25</v>
      </c>
      <c r="K52" s="55" t="s">
        <v>159</v>
      </c>
      <c r="L52" s="62">
        <v>79.25</v>
      </c>
      <c r="M52" s="55" t="s">
        <v>153</v>
      </c>
      <c r="N52" s="57"/>
      <c r="O52" s="58" t="str">
        <f t="shared" si="0"/>
        <v/>
      </c>
    </row>
    <row r="53" spans="1:15" ht="30" customHeight="1" x14ac:dyDescent="0.25">
      <c r="A53" s="53" t="s">
        <v>149</v>
      </c>
      <c r="B53" s="53" t="s">
        <v>160</v>
      </c>
      <c r="C53" s="54" t="s">
        <v>182</v>
      </c>
      <c r="D53" s="54" t="s">
        <v>162</v>
      </c>
      <c r="E53" s="54" t="s">
        <v>115</v>
      </c>
      <c r="F53" s="55" t="s">
        <v>177</v>
      </c>
      <c r="G53" s="55" t="s">
        <v>151</v>
      </c>
      <c r="H53" s="56"/>
      <c r="I53" s="55" t="s">
        <v>151</v>
      </c>
      <c r="J53" s="59"/>
      <c r="K53" s="55" t="s">
        <v>157</v>
      </c>
      <c r="L53" s="55">
        <v>58.75</v>
      </c>
      <c r="M53" s="55" t="s">
        <v>153</v>
      </c>
      <c r="N53" s="57"/>
      <c r="O53" s="58" t="str">
        <f t="shared" si="0"/>
        <v/>
      </c>
    </row>
    <row r="54" spans="1:15" ht="30" customHeight="1" x14ac:dyDescent="0.25">
      <c r="A54" s="53" t="s">
        <v>149</v>
      </c>
      <c r="B54" s="53" t="s">
        <v>160</v>
      </c>
      <c r="C54" s="54" t="s">
        <v>182</v>
      </c>
      <c r="D54" s="54" t="s">
        <v>162</v>
      </c>
      <c r="E54" s="54" t="s">
        <v>89</v>
      </c>
      <c r="F54" s="55" t="s">
        <v>178</v>
      </c>
      <c r="G54" s="55" t="s">
        <v>153</v>
      </c>
      <c r="H54" s="57"/>
      <c r="I54" s="55" t="s">
        <v>155</v>
      </c>
      <c r="J54" s="63">
        <v>21.88</v>
      </c>
      <c r="K54" s="55" t="s">
        <v>157</v>
      </c>
      <c r="L54" s="55">
        <v>45.83</v>
      </c>
      <c r="M54" s="55" t="s">
        <v>153</v>
      </c>
      <c r="N54" s="57"/>
      <c r="O54" s="58" t="str">
        <f t="shared" si="0"/>
        <v/>
      </c>
    </row>
    <row r="55" spans="1:15" ht="30" customHeight="1" x14ac:dyDescent="0.25">
      <c r="A55" s="53" t="s">
        <v>149</v>
      </c>
      <c r="B55" s="53" t="s">
        <v>160</v>
      </c>
      <c r="C55" s="54" t="s">
        <v>182</v>
      </c>
      <c r="D55" s="54" t="s">
        <v>162</v>
      </c>
      <c r="E55" s="54" t="s">
        <v>90</v>
      </c>
      <c r="F55" s="55" t="s">
        <v>179</v>
      </c>
      <c r="G55" s="55" t="s">
        <v>155</v>
      </c>
      <c r="H55" s="63">
        <v>53.33</v>
      </c>
      <c r="I55" s="55" t="s">
        <v>156</v>
      </c>
      <c r="J55" s="61">
        <v>63</v>
      </c>
      <c r="K55" s="55" t="s">
        <v>157</v>
      </c>
      <c r="L55" s="55">
        <v>76</v>
      </c>
      <c r="M55" s="55" t="s">
        <v>153</v>
      </c>
      <c r="N55" s="57"/>
      <c r="O55" s="58" t="str">
        <f t="shared" si="0"/>
        <v/>
      </c>
    </row>
    <row r="56" spans="1:15" ht="30" customHeight="1" x14ac:dyDescent="0.25">
      <c r="A56" s="53" t="s">
        <v>149</v>
      </c>
      <c r="B56" s="53" t="s">
        <v>160</v>
      </c>
      <c r="C56" s="54" t="s">
        <v>182</v>
      </c>
      <c r="D56" s="54" t="s">
        <v>162</v>
      </c>
      <c r="E56" s="54" t="s">
        <v>91</v>
      </c>
      <c r="F56" s="55" t="s">
        <v>180</v>
      </c>
      <c r="G56" s="55" t="s">
        <v>151</v>
      </c>
      <c r="H56" s="56"/>
      <c r="I56" s="55" t="s">
        <v>156</v>
      </c>
      <c r="J56" s="61">
        <v>61.67</v>
      </c>
      <c r="K56" s="55" t="s">
        <v>159</v>
      </c>
      <c r="L56" s="62">
        <v>85</v>
      </c>
      <c r="M56" s="55" t="s">
        <v>153</v>
      </c>
      <c r="N56" s="57"/>
      <c r="O56" s="58" t="str">
        <f t="shared" si="0"/>
        <v/>
      </c>
    </row>
    <row r="57" spans="1:15" ht="30" customHeight="1" x14ac:dyDescent="0.25">
      <c r="A57" s="53" t="s">
        <v>149</v>
      </c>
      <c r="B57" s="53" t="s">
        <v>160</v>
      </c>
      <c r="C57" s="54" t="s">
        <v>182</v>
      </c>
      <c r="D57" s="54" t="s">
        <v>162</v>
      </c>
      <c r="E57" s="54" t="s">
        <v>92</v>
      </c>
      <c r="F57" s="55" t="s">
        <v>181</v>
      </c>
      <c r="G57" s="55" t="s">
        <v>155</v>
      </c>
      <c r="H57" s="63">
        <v>16.670000000000002</v>
      </c>
      <c r="I57" s="55" t="s">
        <v>157</v>
      </c>
      <c r="J57" s="55">
        <v>31.25</v>
      </c>
      <c r="K57" s="55" t="s">
        <v>155</v>
      </c>
      <c r="L57" s="63">
        <v>28.75</v>
      </c>
      <c r="M57" s="55" t="s">
        <v>153</v>
      </c>
      <c r="N57" s="57"/>
      <c r="O57" s="58" t="str">
        <f t="shared" si="0"/>
        <v/>
      </c>
    </row>
    <row r="58" spans="1:15" ht="30" customHeight="1" x14ac:dyDescent="0.25">
      <c r="A58" s="53" t="s">
        <v>149</v>
      </c>
      <c r="B58" s="53" t="s">
        <v>160</v>
      </c>
      <c r="C58" s="54" t="s">
        <v>152</v>
      </c>
      <c r="D58" s="54" t="s">
        <v>162</v>
      </c>
      <c r="E58" s="54" t="s">
        <v>77</v>
      </c>
      <c r="F58" s="55" t="s">
        <v>163</v>
      </c>
      <c r="G58" s="55" t="s">
        <v>157</v>
      </c>
      <c r="H58" s="55">
        <v>90</v>
      </c>
      <c r="I58" s="55" t="s">
        <v>157</v>
      </c>
      <c r="J58" s="55">
        <v>85</v>
      </c>
      <c r="K58" s="55" t="s">
        <v>159</v>
      </c>
      <c r="L58" s="62">
        <v>88.75</v>
      </c>
      <c r="M58" s="55" t="s">
        <v>157</v>
      </c>
      <c r="N58" s="55">
        <v>80.63</v>
      </c>
      <c r="O58" s="58" t="str">
        <f t="shared" si="0"/>
        <v>DECREASE</v>
      </c>
    </row>
    <row r="59" spans="1:15" ht="30" customHeight="1" x14ac:dyDescent="0.25">
      <c r="A59" s="53" t="s">
        <v>149</v>
      </c>
      <c r="B59" s="53" t="s">
        <v>160</v>
      </c>
      <c r="C59" s="54" t="s">
        <v>152</v>
      </c>
      <c r="D59" s="54" t="s">
        <v>162</v>
      </c>
      <c r="E59" s="54" t="s">
        <v>78</v>
      </c>
      <c r="F59" s="55" t="s">
        <v>165</v>
      </c>
      <c r="G59" s="55" t="s">
        <v>157</v>
      </c>
      <c r="H59" s="55">
        <v>92.4</v>
      </c>
      <c r="I59" s="55" t="s">
        <v>157</v>
      </c>
      <c r="J59" s="55">
        <v>85</v>
      </c>
      <c r="K59" s="55" t="s">
        <v>157</v>
      </c>
      <c r="L59" s="55">
        <v>90</v>
      </c>
      <c r="M59" s="55" t="s">
        <v>164</v>
      </c>
      <c r="N59" s="60">
        <v>98.75</v>
      </c>
      <c r="O59" s="58" t="str">
        <f t="shared" si="0"/>
        <v>INCREASE</v>
      </c>
    </row>
    <row r="60" spans="1:15" ht="30" customHeight="1" x14ac:dyDescent="0.25">
      <c r="A60" s="53" t="s">
        <v>149</v>
      </c>
      <c r="B60" s="53" t="s">
        <v>160</v>
      </c>
      <c r="C60" s="54" t="s">
        <v>152</v>
      </c>
      <c r="D60" s="54" t="s">
        <v>162</v>
      </c>
      <c r="E60" s="54" t="s">
        <v>79</v>
      </c>
      <c r="F60" s="55" t="s">
        <v>166</v>
      </c>
      <c r="G60" s="55" t="s">
        <v>157</v>
      </c>
      <c r="H60" s="55">
        <v>90.4</v>
      </c>
      <c r="I60" s="55" t="s">
        <v>157</v>
      </c>
      <c r="J60" s="55">
        <v>86.67</v>
      </c>
      <c r="K60" s="55" t="s">
        <v>157</v>
      </c>
      <c r="L60" s="55">
        <v>87.5</v>
      </c>
      <c r="M60" s="55" t="s">
        <v>164</v>
      </c>
      <c r="N60" s="60">
        <v>96.88</v>
      </c>
      <c r="O60" s="58" t="str">
        <f t="shared" si="0"/>
        <v>INCREASE</v>
      </c>
    </row>
    <row r="61" spans="1:15" ht="30" customHeight="1" x14ac:dyDescent="0.25">
      <c r="A61" s="53" t="s">
        <v>149</v>
      </c>
      <c r="B61" s="53" t="s">
        <v>160</v>
      </c>
      <c r="C61" s="54" t="s">
        <v>152</v>
      </c>
      <c r="D61" s="54" t="s">
        <v>162</v>
      </c>
      <c r="E61" s="54" t="s">
        <v>80</v>
      </c>
      <c r="F61" s="55" t="s">
        <v>167</v>
      </c>
      <c r="G61" s="55" t="s">
        <v>151</v>
      </c>
      <c r="H61" s="56"/>
      <c r="I61" s="55" t="s">
        <v>157</v>
      </c>
      <c r="J61" s="55">
        <v>80.56</v>
      </c>
      <c r="K61" s="55" t="s">
        <v>164</v>
      </c>
      <c r="L61" s="60">
        <v>85.42</v>
      </c>
      <c r="M61" s="55" t="s">
        <v>157</v>
      </c>
      <c r="N61" s="55">
        <v>75</v>
      </c>
      <c r="O61" s="58" t="str">
        <f t="shared" si="0"/>
        <v>DECREASE</v>
      </c>
    </row>
    <row r="62" spans="1:15" ht="30" customHeight="1" x14ac:dyDescent="0.25">
      <c r="A62" s="53" t="s">
        <v>149</v>
      </c>
      <c r="B62" s="53" t="s">
        <v>160</v>
      </c>
      <c r="C62" s="54" t="s">
        <v>152</v>
      </c>
      <c r="D62" s="54" t="s">
        <v>162</v>
      </c>
      <c r="E62" s="54" t="s">
        <v>81</v>
      </c>
      <c r="F62" s="55" t="s">
        <v>168</v>
      </c>
      <c r="G62" s="55" t="s">
        <v>151</v>
      </c>
      <c r="H62" s="56"/>
      <c r="I62" s="55" t="s">
        <v>156</v>
      </c>
      <c r="J62" s="61">
        <v>58.33</v>
      </c>
      <c r="K62" s="55" t="s">
        <v>157</v>
      </c>
      <c r="L62" s="55">
        <v>70.84</v>
      </c>
      <c r="M62" s="55" t="s">
        <v>157</v>
      </c>
      <c r="N62" s="55">
        <v>75</v>
      </c>
      <c r="O62" s="58" t="str">
        <f t="shared" si="0"/>
        <v>INCREASE</v>
      </c>
    </row>
    <row r="63" spans="1:15" ht="30" customHeight="1" x14ac:dyDescent="0.25">
      <c r="A63" s="53" t="s">
        <v>149</v>
      </c>
      <c r="B63" s="53" t="s">
        <v>160</v>
      </c>
      <c r="C63" s="54" t="s">
        <v>152</v>
      </c>
      <c r="D63" s="54" t="s">
        <v>162</v>
      </c>
      <c r="E63" s="54" t="s">
        <v>82</v>
      </c>
      <c r="F63" s="55" t="s">
        <v>169</v>
      </c>
      <c r="G63" s="55" t="s">
        <v>157</v>
      </c>
      <c r="H63" s="55">
        <v>90</v>
      </c>
      <c r="I63" s="55" t="s">
        <v>156</v>
      </c>
      <c r="J63" s="61">
        <v>80.56</v>
      </c>
      <c r="K63" s="55" t="s">
        <v>157</v>
      </c>
      <c r="L63" s="55">
        <v>76.56</v>
      </c>
      <c r="M63" s="55" t="s">
        <v>157</v>
      </c>
      <c r="N63" s="55">
        <v>85.94</v>
      </c>
      <c r="O63" s="58" t="str">
        <f t="shared" si="0"/>
        <v>INCREASE</v>
      </c>
    </row>
    <row r="64" spans="1:15" ht="30" customHeight="1" x14ac:dyDescent="0.25">
      <c r="A64" s="53" t="s">
        <v>149</v>
      </c>
      <c r="B64" s="53" t="s">
        <v>160</v>
      </c>
      <c r="C64" s="54" t="s">
        <v>152</v>
      </c>
      <c r="D64" s="54" t="s">
        <v>162</v>
      </c>
      <c r="E64" s="54" t="s">
        <v>83</v>
      </c>
      <c r="F64" s="55" t="s">
        <v>170</v>
      </c>
      <c r="G64" s="55" t="s">
        <v>157</v>
      </c>
      <c r="H64" s="55">
        <v>88.54</v>
      </c>
      <c r="I64" s="55" t="s">
        <v>151</v>
      </c>
      <c r="J64" s="59"/>
      <c r="K64" s="55" t="s">
        <v>157</v>
      </c>
      <c r="L64" s="55">
        <v>66.67</v>
      </c>
      <c r="M64" s="55" t="s">
        <v>157</v>
      </c>
      <c r="N64" s="55">
        <v>80.56</v>
      </c>
      <c r="O64" s="58" t="str">
        <f t="shared" si="0"/>
        <v>INCREASE</v>
      </c>
    </row>
    <row r="65" spans="1:15" ht="30" customHeight="1" x14ac:dyDescent="0.25">
      <c r="A65" s="53" t="s">
        <v>149</v>
      </c>
      <c r="B65" s="53" t="s">
        <v>160</v>
      </c>
      <c r="C65" s="54" t="s">
        <v>152</v>
      </c>
      <c r="D65" s="54" t="s">
        <v>162</v>
      </c>
      <c r="E65" s="54" t="s">
        <v>114</v>
      </c>
      <c r="F65" s="55" t="s">
        <v>171</v>
      </c>
      <c r="G65" s="55" t="s">
        <v>157</v>
      </c>
      <c r="H65" s="55">
        <v>82.5</v>
      </c>
      <c r="I65" s="55" t="s">
        <v>157</v>
      </c>
      <c r="J65" s="55">
        <v>66.67</v>
      </c>
      <c r="K65" s="55" t="s">
        <v>159</v>
      </c>
      <c r="L65" s="62">
        <v>79.69</v>
      </c>
      <c r="M65" s="55" t="s">
        <v>164</v>
      </c>
      <c r="N65" s="60">
        <v>84.38</v>
      </c>
      <c r="O65" s="58" t="str">
        <f t="shared" si="0"/>
        <v>INCREASE</v>
      </c>
    </row>
    <row r="66" spans="1:15" ht="30" customHeight="1" x14ac:dyDescent="0.25">
      <c r="A66" s="53" t="s">
        <v>149</v>
      </c>
      <c r="B66" s="53" t="s">
        <v>160</v>
      </c>
      <c r="C66" s="54" t="s">
        <v>152</v>
      </c>
      <c r="D66" s="54" t="s">
        <v>162</v>
      </c>
      <c r="E66" s="54" t="s">
        <v>84</v>
      </c>
      <c r="F66" s="55" t="s">
        <v>172</v>
      </c>
      <c r="G66" s="55" t="s">
        <v>157</v>
      </c>
      <c r="H66" s="55">
        <v>90</v>
      </c>
      <c r="I66" s="55" t="s">
        <v>155</v>
      </c>
      <c r="J66" s="63">
        <v>35.42</v>
      </c>
      <c r="K66" s="55" t="s">
        <v>164</v>
      </c>
      <c r="L66" s="60">
        <v>88.44</v>
      </c>
      <c r="M66" s="55" t="s">
        <v>164</v>
      </c>
      <c r="N66" s="60">
        <v>86.25</v>
      </c>
      <c r="O66" s="58" t="str">
        <f t="shared" si="0"/>
        <v/>
      </c>
    </row>
    <row r="67" spans="1:15" ht="30" customHeight="1" x14ac:dyDescent="0.25">
      <c r="A67" s="53" t="s">
        <v>149</v>
      </c>
      <c r="B67" s="53" t="s">
        <v>160</v>
      </c>
      <c r="C67" s="54" t="s">
        <v>152</v>
      </c>
      <c r="D67" s="54" t="s">
        <v>162</v>
      </c>
      <c r="E67" s="54" t="s">
        <v>85</v>
      </c>
      <c r="F67" s="55" t="s">
        <v>173</v>
      </c>
      <c r="G67" s="55" t="s">
        <v>164</v>
      </c>
      <c r="H67" s="60">
        <v>81.2</v>
      </c>
      <c r="I67" s="55" t="s">
        <v>157</v>
      </c>
      <c r="J67" s="55">
        <v>67</v>
      </c>
      <c r="K67" s="55" t="s">
        <v>157</v>
      </c>
      <c r="L67" s="55">
        <v>72.5</v>
      </c>
      <c r="M67" s="55" t="s">
        <v>157</v>
      </c>
      <c r="N67" s="55">
        <v>78.33</v>
      </c>
      <c r="O67" s="58" t="str">
        <f t="shared" si="0"/>
        <v>INCREASE</v>
      </c>
    </row>
    <row r="68" spans="1:15" ht="30" customHeight="1" x14ac:dyDescent="0.25">
      <c r="A68" s="53" t="s">
        <v>149</v>
      </c>
      <c r="B68" s="53" t="s">
        <v>160</v>
      </c>
      <c r="C68" s="54" t="s">
        <v>152</v>
      </c>
      <c r="D68" s="54" t="s">
        <v>162</v>
      </c>
      <c r="E68" s="54" t="s">
        <v>86</v>
      </c>
      <c r="F68" s="55" t="s">
        <v>174</v>
      </c>
      <c r="G68" s="55" t="s">
        <v>164</v>
      </c>
      <c r="H68" s="60">
        <v>89.6</v>
      </c>
      <c r="I68" s="55" t="s">
        <v>157</v>
      </c>
      <c r="J68" s="55">
        <v>79</v>
      </c>
      <c r="K68" s="55" t="s">
        <v>157</v>
      </c>
      <c r="L68" s="55">
        <v>85.5</v>
      </c>
      <c r="M68" s="55" t="s">
        <v>159</v>
      </c>
      <c r="N68" s="62">
        <v>86.75</v>
      </c>
      <c r="O68" s="58" t="str">
        <f t="shared" ref="O68:O131" si="1">IF(OR(ISBLANK(L68), ISBLANK(N68)), "", IF((L68-N68)&gt;(L68*0.05),"DECREASE",IF((N68-L68)&gt;(L68*0.05),"INCREASE", "")))</f>
        <v/>
      </c>
    </row>
    <row r="69" spans="1:15" ht="30" customHeight="1" x14ac:dyDescent="0.25">
      <c r="A69" s="53" t="s">
        <v>149</v>
      </c>
      <c r="B69" s="53" t="s">
        <v>160</v>
      </c>
      <c r="C69" s="54" t="s">
        <v>152</v>
      </c>
      <c r="D69" s="54" t="s">
        <v>162</v>
      </c>
      <c r="E69" s="54" t="s">
        <v>87</v>
      </c>
      <c r="F69" s="55" t="s">
        <v>175</v>
      </c>
      <c r="G69" s="55" t="s">
        <v>157</v>
      </c>
      <c r="H69" s="55">
        <v>74.69</v>
      </c>
      <c r="I69" s="55" t="s">
        <v>153</v>
      </c>
      <c r="J69" s="57"/>
      <c r="K69" s="55" t="s">
        <v>157</v>
      </c>
      <c r="L69" s="55">
        <v>68.13</v>
      </c>
      <c r="M69" s="55" t="s">
        <v>157</v>
      </c>
      <c r="N69" s="55">
        <v>47.71</v>
      </c>
      <c r="O69" s="58" t="str">
        <f t="shared" si="1"/>
        <v>DECREASE</v>
      </c>
    </row>
    <row r="70" spans="1:15" ht="30" customHeight="1" x14ac:dyDescent="0.25">
      <c r="A70" s="53" t="s">
        <v>149</v>
      </c>
      <c r="B70" s="53" t="s">
        <v>160</v>
      </c>
      <c r="C70" s="54" t="s">
        <v>152</v>
      </c>
      <c r="D70" s="54" t="s">
        <v>162</v>
      </c>
      <c r="E70" s="54" t="s">
        <v>88</v>
      </c>
      <c r="F70" s="55" t="s">
        <v>176</v>
      </c>
      <c r="G70" s="55" t="s">
        <v>159</v>
      </c>
      <c r="H70" s="62">
        <v>76</v>
      </c>
      <c r="I70" s="55" t="s">
        <v>157</v>
      </c>
      <c r="J70" s="55">
        <v>76.67</v>
      </c>
      <c r="K70" s="55" t="s">
        <v>159</v>
      </c>
      <c r="L70" s="62">
        <v>77.81</v>
      </c>
      <c r="M70" s="55" t="s">
        <v>164</v>
      </c>
      <c r="N70" s="60">
        <v>78.75</v>
      </c>
      <c r="O70" s="58" t="str">
        <f t="shared" si="1"/>
        <v/>
      </c>
    </row>
    <row r="71" spans="1:15" ht="30" customHeight="1" x14ac:dyDescent="0.25">
      <c r="A71" s="53" t="s">
        <v>149</v>
      </c>
      <c r="B71" s="53" t="s">
        <v>160</v>
      </c>
      <c r="C71" s="54" t="s">
        <v>152</v>
      </c>
      <c r="D71" s="54" t="s">
        <v>162</v>
      </c>
      <c r="E71" s="54" t="s">
        <v>115</v>
      </c>
      <c r="F71" s="55" t="s">
        <v>177</v>
      </c>
      <c r="G71" s="55" t="s">
        <v>151</v>
      </c>
      <c r="H71" s="56"/>
      <c r="I71" s="55" t="s">
        <v>151</v>
      </c>
      <c r="J71" s="59"/>
      <c r="K71" s="55" t="s">
        <v>157</v>
      </c>
      <c r="L71" s="55">
        <v>62.5</v>
      </c>
      <c r="M71" s="55" t="s">
        <v>157</v>
      </c>
      <c r="N71" s="55">
        <v>68.75</v>
      </c>
      <c r="O71" s="58" t="str">
        <f t="shared" si="1"/>
        <v>INCREASE</v>
      </c>
    </row>
    <row r="72" spans="1:15" ht="30" customHeight="1" x14ac:dyDescent="0.25">
      <c r="A72" s="53" t="s">
        <v>149</v>
      </c>
      <c r="B72" s="53" t="s">
        <v>160</v>
      </c>
      <c r="C72" s="54" t="s">
        <v>152</v>
      </c>
      <c r="D72" s="54" t="s">
        <v>162</v>
      </c>
      <c r="E72" s="54" t="s">
        <v>89</v>
      </c>
      <c r="F72" s="55" t="s">
        <v>178</v>
      </c>
      <c r="G72" s="55" t="s">
        <v>157</v>
      </c>
      <c r="H72" s="55">
        <v>63.33</v>
      </c>
      <c r="I72" s="55" t="s">
        <v>155</v>
      </c>
      <c r="J72" s="63">
        <v>27.08</v>
      </c>
      <c r="K72" s="55" t="s">
        <v>156</v>
      </c>
      <c r="L72" s="61">
        <v>33.33</v>
      </c>
      <c r="M72" s="55" t="s">
        <v>157</v>
      </c>
      <c r="N72" s="55">
        <v>46.36</v>
      </c>
      <c r="O72" s="58" t="str">
        <f t="shared" si="1"/>
        <v>INCREASE</v>
      </c>
    </row>
    <row r="73" spans="1:15" ht="30" customHeight="1" x14ac:dyDescent="0.25">
      <c r="A73" s="53" t="s">
        <v>149</v>
      </c>
      <c r="B73" s="53" t="s">
        <v>160</v>
      </c>
      <c r="C73" s="54" t="s">
        <v>152</v>
      </c>
      <c r="D73" s="54" t="s">
        <v>162</v>
      </c>
      <c r="E73" s="54" t="s">
        <v>90</v>
      </c>
      <c r="F73" s="55" t="s">
        <v>179</v>
      </c>
      <c r="G73" s="55" t="s">
        <v>159</v>
      </c>
      <c r="H73" s="62">
        <v>83</v>
      </c>
      <c r="I73" s="55" t="s">
        <v>155</v>
      </c>
      <c r="J73" s="63">
        <v>56.67</v>
      </c>
      <c r="K73" s="55" t="s">
        <v>157</v>
      </c>
      <c r="L73" s="55">
        <v>77.5</v>
      </c>
      <c r="M73" s="55" t="s">
        <v>157</v>
      </c>
      <c r="N73" s="55">
        <v>73.75</v>
      </c>
      <c r="O73" s="58" t="str">
        <f t="shared" si="1"/>
        <v/>
      </c>
    </row>
    <row r="74" spans="1:15" ht="30" customHeight="1" x14ac:dyDescent="0.25">
      <c r="A74" s="53" t="s">
        <v>149</v>
      </c>
      <c r="B74" s="53" t="s">
        <v>160</v>
      </c>
      <c r="C74" s="54" t="s">
        <v>152</v>
      </c>
      <c r="D74" s="54" t="s">
        <v>162</v>
      </c>
      <c r="E74" s="54" t="s">
        <v>91</v>
      </c>
      <c r="F74" s="55" t="s">
        <v>180</v>
      </c>
      <c r="G74" s="55" t="s">
        <v>151</v>
      </c>
      <c r="H74" s="56"/>
      <c r="I74" s="55" t="s">
        <v>157</v>
      </c>
      <c r="J74" s="55">
        <v>69.45</v>
      </c>
      <c r="K74" s="55" t="s">
        <v>157</v>
      </c>
      <c r="L74" s="55">
        <v>79.17</v>
      </c>
      <c r="M74" s="55" t="s">
        <v>157</v>
      </c>
      <c r="N74" s="55">
        <v>77.08</v>
      </c>
      <c r="O74" s="58" t="str">
        <f t="shared" si="1"/>
        <v/>
      </c>
    </row>
    <row r="75" spans="1:15" ht="30" customHeight="1" x14ac:dyDescent="0.25">
      <c r="A75" s="53" t="s">
        <v>149</v>
      </c>
      <c r="B75" s="53" t="s">
        <v>160</v>
      </c>
      <c r="C75" s="54" t="s">
        <v>152</v>
      </c>
      <c r="D75" s="54" t="s">
        <v>162</v>
      </c>
      <c r="E75" s="54" t="s">
        <v>92</v>
      </c>
      <c r="F75" s="55" t="s">
        <v>181</v>
      </c>
      <c r="G75" s="55" t="s">
        <v>157</v>
      </c>
      <c r="H75" s="55">
        <v>31.67</v>
      </c>
      <c r="I75" s="55" t="s">
        <v>155</v>
      </c>
      <c r="J75" s="63">
        <v>25</v>
      </c>
      <c r="K75" s="55" t="s">
        <v>157</v>
      </c>
      <c r="L75" s="55">
        <v>31.25</v>
      </c>
      <c r="M75" s="55" t="s">
        <v>157</v>
      </c>
      <c r="N75" s="55">
        <v>45.31</v>
      </c>
      <c r="O75" s="58" t="str">
        <f t="shared" si="1"/>
        <v>INCREASE</v>
      </c>
    </row>
    <row r="76" spans="1:15" ht="30" customHeight="1" x14ac:dyDescent="0.25">
      <c r="A76" s="53" t="s">
        <v>149</v>
      </c>
      <c r="B76" s="53" t="s">
        <v>160</v>
      </c>
      <c r="C76" s="54" t="s">
        <v>183</v>
      </c>
      <c r="D76" s="54" t="s">
        <v>162</v>
      </c>
      <c r="E76" s="54" t="s">
        <v>77</v>
      </c>
      <c r="F76" s="55" t="s">
        <v>163</v>
      </c>
      <c r="G76" s="55" t="s">
        <v>157</v>
      </c>
      <c r="H76" s="55">
        <v>72</v>
      </c>
      <c r="I76" s="55" t="s">
        <v>156</v>
      </c>
      <c r="J76" s="61">
        <v>55.63</v>
      </c>
      <c r="K76" s="55" t="s">
        <v>153</v>
      </c>
      <c r="L76" s="57"/>
      <c r="M76" s="55" t="s">
        <v>153</v>
      </c>
      <c r="N76" s="57"/>
      <c r="O76" s="58" t="str">
        <f t="shared" si="1"/>
        <v/>
      </c>
    </row>
    <row r="77" spans="1:15" ht="30" customHeight="1" x14ac:dyDescent="0.25">
      <c r="A77" s="53" t="s">
        <v>149</v>
      </c>
      <c r="B77" s="53" t="s">
        <v>160</v>
      </c>
      <c r="C77" s="54" t="s">
        <v>183</v>
      </c>
      <c r="D77" s="54" t="s">
        <v>162</v>
      </c>
      <c r="E77" s="54" t="s">
        <v>78</v>
      </c>
      <c r="F77" s="55" t="s">
        <v>165</v>
      </c>
      <c r="G77" s="55" t="s">
        <v>157</v>
      </c>
      <c r="H77" s="55">
        <v>84.2</v>
      </c>
      <c r="I77" s="55" t="s">
        <v>157</v>
      </c>
      <c r="J77" s="55">
        <v>89.69</v>
      </c>
      <c r="K77" s="55" t="s">
        <v>153</v>
      </c>
      <c r="L77" s="57"/>
      <c r="M77" s="55" t="s">
        <v>153</v>
      </c>
      <c r="N77" s="57"/>
      <c r="O77" s="58" t="str">
        <f t="shared" si="1"/>
        <v/>
      </c>
    </row>
    <row r="78" spans="1:15" ht="30" customHeight="1" x14ac:dyDescent="0.25">
      <c r="A78" s="53" t="s">
        <v>149</v>
      </c>
      <c r="B78" s="53" t="s">
        <v>160</v>
      </c>
      <c r="C78" s="54" t="s">
        <v>183</v>
      </c>
      <c r="D78" s="54" t="s">
        <v>162</v>
      </c>
      <c r="E78" s="54" t="s">
        <v>79</v>
      </c>
      <c r="F78" s="55" t="s">
        <v>166</v>
      </c>
      <c r="G78" s="55" t="s">
        <v>157</v>
      </c>
      <c r="H78" s="55">
        <v>86.6</v>
      </c>
      <c r="I78" s="55" t="s">
        <v>157</v>
      </c>
      <c r="J78" s="55">
        <v>93.75</v>
      </c>
      <c r="K78" s="55" t="s">
        <v>153</v>
      </c>
      <c r="L78" s="57"/>
      <c r="M78" s="55" t="s">
        <v>153</v>
      </c>
      <c r="N78" s="57"/>
      <c r="O78" s="58" t="str">
        <f t="shared" si="1"/>
        <v/>
      </c>
    </row>
    <row r="79" spans="1:15" ht="30" customHeight="1" x14ac:dyDescent="0.25">
      <c r="A79" s="53" t="s">
        <v>149</v>
      </c>
      <c r="B79" s="53" t="s">
        <v>160</v>
      </c>
      <c r="C79" s="54" t="s">
        <v>183</v>
      </c>
      <c r="D79" s="54" t="s">
        <v>162</v>
      </c>
      <c r="E79" s="54" t="s">
        <v>80</v>
      </c>
      <c r="F79" s="55" t="s">
        <v>167</v>
      </c>
      <c r="G79" s="55" t="s">
        <v>151</v>
      </c>
      <c r="H79" s="56"/>
      <c r="I79" s="55" t="s">
        <v>156</v>
      </c>
      <c r="J79" s="61">
        <v>60.42</v>
      </c>
      <c r="K79" s="55" t="s">
        <v>153</v>
      </c>
      <c r="L79" s="57"/>
      <c r="M79" s="55" t="s">
        <v>153</v>
      </c>
      <c r="N79" s="57"/>
      <c r="O79" s="58" t="str">
        <f t="shared" si="1"/>
        <v/>
      </c>
    </row>
    <row r="80" spans="1:15" ht="30" customHeight="1" x14ac:dyDescent="0.25">
      <c r="A80" s="53" t="s">
        <v>149</v>
      </c>
      <c r="B80" s="53" t="s">
        <v>160</v>
      </c>
      <c r="C80" s="54" t="s">
        <v>183</v>
      </c>
      <c r="D80" s="54" t="s">
        <v>162</v>
      </c>
      <c r="E80" s="54" t="s">
        <v>81</v>
      </c>
      <c r="F80" s="55" t="s">
        <v>168</v>
      </c>
      <c r="G80" s="55" t="s">
        <v>151</v>
      </c>
      <c r="H80" s="56"/>
      <c r="I80" s="55" t="s">
        <v>159</v>
      </c>
      <c r="J80" s="62">
        <v>83.33</v>
      </c>
      <c r="K80" s="55" t="s">
        <v>153</v>
      </c>
      <c r="L80" s="57"/>
      <c r="M80" s="55" t="s">
        <v>153</v>
      </c>
      <c r="N80" s="57"/>
      <c r="O80" s="58" t="str">
        <f t="shared" si="1"/>
        <v/>
      </c>
    </row>
    <row r="81" spans="1:15" ht="30" customHeight="1" x14ac:dyDescent="0.25">
      <c r="A81" s="53" t="s">
        <v>149</v>
      </c>
      <c r="B81" s="53" t="s">
        <v>160</v>
      </c>
      <c r="C81" s="54" t="s">
        <v>183</v>
      </c>
      <c r="D81" s="54" t="s">
        <v>162</v>
      </c>
      <c r="E81" s="54" t="s">
        <v>82</v>
      </c>
      <c r="F81" s="55" t="s">
        <v>169</v>
      </c>
      <c r="G81" s="55" t="s">
        <v>157</v>
      </c>
      <c r="H81" s="55">
        <v>95</v>
      </c>
      <c r="I81" s="55" t="s">
        <v>156</v>
      </c>
      <c r="J81" s="61">
        <v>70.84</v>
      </c>
      <c r="K81" s="55" t="s">
        <v>153</v>
      </c>
      <c r="L81" s="57"/>
      <c r="M81" s="55" t="s">
        <v>153</v>
      </c>
      <c r="N81" s="57"/>
      <c r="O81" s="58" t="str">
        <f t="shared" si="1"/>
        <v/>
      </c>
    </row>
    <row r="82" spans="1:15" ht="30" customHeight="1" x14ac:dyDescent="0.25">
      <c r="A82" s="53" t="s">
        <v>149</v>
      </c>
      <c r="B82" s="53" t="s">
        <v>160</v>
      </c>
      <c r="C82" s="54" t="s">
        <v>183</v>
      </c>
      <c r="D82" s="54" t="s">
        <v>162</v>
      </c>
      <c r="E82" s="54" t="s">
        <v>83</v>
      </c>
      <c r="F82" s="55" t="s">
        <v>170</v>
      </c>
      <c r="G82" s="55" t="s">
        <v>157</v>
      </c>
      <c r="H82" s="55">
        <v>66.67</v>
      </c>
      <c r="I82" s="55" t="s">
        <v>153</v>
      </c>
      <c r="J82" s="57"/>
      <c r="K82" s="55" t="s">
        <v>153</v>
      </c>
      <c r="L82" s="57"/>
      <c r="M82" s="55" t="s">
        <v>153</v>
      </c>
      <c r="N82" s="57"/>
      <c r="O82" s="58" t="str">
        <f t="shared" si="1"/>
        <v/>
      </c>
    </row>
    <row r="83" spans="1:15" ht="30" customHeight="1" x14ac:dyDescent="0.25">
      <c r="A83" s="53" t="s">
        <v>149</v>
      </c>
      <c r="B83" s="53" t="s">
        <v>160</v>
      </c>
      <c r="C83" s="54" t="s">
        <v>183</v>
      </c>
      <c r="D83" s="54" t="s">
        <v>162</v>
      </c>
      <c r="E83" s="54" t="s">
        <v>114</v>
      </c>
      <c r="F83" s="55" t="s">
        <v>171</v>
      </c>
      <c r="G83" s="55" t="s">
        <v>155</v>
      </c>
      <c r="H83" s="63">
        <v>50</v>
      </c>
      <c r="I83" s="55" t="s">
        <v>157</v>
      </c>
      <c r="J83" s="55">
        <v>73.959999999999994</v>
      </c>
      <c r="K83" s="55" t="s">
        <v>153</v>
      </c>
      <c r="L83" s="57"/>
      <c r="M83" s="55" t="s">
        <v>153</v>
      </c>
      <c r="N83" s="57"/>
      <c r="O83" s="58" t="str">
        <f t="shared" si="1"/>
        <v/>
      </c>
    </row>
    <row r="84" spans="1:15" ht="30" customHeight="1" x14ac:dyDescent="0.25">
      <c r="A84" s="53" t="s">
        <v>149</v>
      </c>
      <c r="B84" s="53" t="s">
        <v>160</v>
      </c>
      <c r="C84" s="54" t="s">
        <v>183</v>
      </c>
      <c r="D84" s="54" t="s">
        <v>162</v>
      </c>
      <c r="E84" s="54" t="s">
        <v>84</v>
      </c>
      <c r="F84" s="55" t="s">
        <v>172</v>
      </c>
      <c r="G84" s="55" t="s">
        <v>157</v>
      </c>
      <c r="H84" s="55">
        <v>86</v>
      </c>
      <c r="I84" s="55" t="s">
        <v>156</v>
      </c>
      <c r="J84" s="61">
        <v>57.81</v>
      </c>
      <c r="K84" s="55" t="s">
        <v>153</v>
      </c>
      <c r="L84" s="57"/>
      <c r="M84" s="55" t="s">
        <v>153</v>
      </c>
      <c r="N84" s="57"/>
      <c r="O84" s="58" t="str">
        <f t="shared" si="1"/>
        <v/>
      </c>
    </row>
    <row r="85" spans="1:15" ht="30" customHeight="1" x14ac:dyDescent="0.25">
      <c r="A85" s="53" t="s">
        <v>149</v>
      </c>
      <c r="B85" s="53" t="s">
        <v>160</v>
      </c>
      <c r="C85" s="54" t="s">
        <v>183</v>
      </c>
      <c r="D85" s="54" t="s">
        <v>162</v>
      </c>
      <c r="E85" s="54" t="s">
        <v>85</v>
      </c>
      <c r="F85" s="55" t="s">
        <v>173</v>
      </c>
      <c r="G85" s="55" t="s">
        <v>157</v>
      </c>
      <c r="H85" s="55">
        <v>55.2</v>
      </c>
      <c r="I85" s="55" t="s">
        <v>155</v>
      </c>
      <c r="J85" s="63">
        <v>48.5</v>
      </c>
      <c r="K85" s="55" t="s">
        <v>153</v>
      </c>
      <c r="L85" s="57"/>
      <c r="M85" s="55" t="s">
        <v>153</v>
      </c>
      <c r="N85" s="57"/>
      <c r="O85" s="58" t="str">
        <f t="shared" si="1"/>
        <v/>
      </c>
    </row>
    <row r="86" spans="1:15" ht="30" customHeight="1" x14ac:dyDescent="0.25">
      <c r="A86" s="53" t="s">
        <v>149</v>
      </c>
      <c r="B86" s="53" t="s">
        <v>160</v>
      </c>
      <c r="C86" s="54" t="s">
        <v>183</v>
      </c>
      <c r="D86" s="54" t="s">
        <v>162</v>
      </c>
      <c r="E86" s="54" t="s">
        <v>86</v>
      </c>
      <c r="F86" s="55" t="s">
        <v>174</v>
      </c>
      <c r="G86" s="55" t="s">
        <v>155</v>
      </c>
      <c r="H86" s="63">
        <v>67.2</v>
      </c>
      <c r="I86" s="55" t="s">
        <v>156</v>
      </c>
      <c r="J86" s="61">
        <v>57</v>
      </c>
      <c r="K86" s="55" t="s">
        <v>153</v>
      </c>
      <c r="L86" s="57"/>
      <c r="M86" s="55" t="s">
        <v>153</v>
      </c>
      <c r="N86" s="57"/>
      <c r="O86" s="58" t="str">
        <f t="shared" si="1"/>
        <v/>
      </c>
    </row>
    <row r="87" spans="1:15" ht="30" customHeight="1" x14ac:dyDescent="0.25">
      <c r="A87" s="53" t="s">
        <v>149</v>
      </c>
      <c r="B87" s="53" t="s">
        <v>160</v>
      </c>
      <c r="C87" s="54" t="s">
        <v>183</v>
      </c>
      <c r="D87" s="54" t="s">
        <v>162</v>
      </c>
      <c r="E87" s="54" t="s">
        <v>87</v>
      </c>
      <c r="F87" s="55" t="s">
        <v>175</v>
      </c>
      <c r="G87" s="55" t="s">
        <v>153</v>
      </c>
      <c r="H87" s="57"/>
      <c r="I87" s="55" t="s">
        <v>153</v>
      </c>
      <c r="J87" s="57"/>
      <c r="K87" s="55" t="s">
        <v>153</v>
      </c>
      <c r="L87" s="57"/>
      <c r="M87" s="55" t="s">
        <v>153</v>
      </c>
      <c r="N87" s="57"/>
      <c r="O87" s="58" t="str">
        <f t="shared" si="1"/>
        <v/>
      </c>
    </row>
    <row r="88" spans="1:15" ht="30" customHeight="1" x14ac:dyDescent="0.25">
      <c r="A88" s="53" t="s">
        <v>149</v>
      </c>
      <c r="B88" s="53" t="s">
        <v>160</v>
      </c>
      <c r="C88" s="54" t="s">
        <v>183</v>
      </c>
      <c r="D88" s="54" t="s">
        <v>162</v>
      </c>
      <c r="E88" s="54" t="s">
        <v>88</v>
      </c>
      <c r="F88" s="55" t="s">
        <v>176</v>
      </c>
      <c r="G88" s="55" t="s">
        <v>156</v>
      </c>
      <c r="H88" s="61">
        <v>64</v>
      </c>
      <c r="I88" s="55" t="s">
        <v>153</v>
      </c>
      <c r="J88" s="57"/>
      <c r="K88" s="55" t="s">
        <v>151</v>
      </c>
      <c r="L88" s="56"/>
      <c r="M88" s="55" t="s">
        <v>153</v>
      </c>
      <c r="N88" s="57"/>
      <c r="O88" s="58" t="str">
        <f t="shared" si="1"/>
        <v/>
      </c>
    </row>
    <row r="89" spans="1:15" ht="30" customHeight="1" x14ac:dyDescent="0.25">
      <c r="A89" s="53" t="s">
        <v>149</v>
      </c>
      <c r="B89" s="53" t="s">
        <v>160</v>
      </c>
      <c r="C89" s="54" t="s">
        <v>183</v>
      </c>
      <c r="D89" s="54" t="s">
        <v>162</v>
      </c>
      <c r="E89" s="54" t="s">
        <v>115</v>
      </c>
      <c r="F89" s="55" t="s">
        <v>177</v>
      </c>
      <c r="G89" s="55" t="s">
        <v>151</v>
      </c>
      <c r="H89" s="56"/>
      <c r="I89" s="55" t="s">
        <v>151</v>
      </c>
      <c r="J89" s="59"/>
      <c r="K89" s="55" t="s">
        <v>153</v>
      </c>
      <c r="L89" s="57"/>
      <c r="M89" s="55" t="s">
        <v>153</v>
      </c>
      <c r="N89" s="57"/>
      <c r="O89" s="58" t="str">
        <f t="shared" si="1"/>
        <v/>
      </c>
    </row>
    <row r="90" spans="1:15" ht="30" customHeight="1" x14ac:dyDescent="0.25">
      <c r="A90" s="53" t="s">
        <v>149</v>
      </c>
      <c r="B90" s="53" t="s">
        <v>160</v>
      </c>
      <c r="C90" s="54" t="s">
        <v>183</v>
      </c>
      <c r="D90" s="54" t="s">
        <v>162</v>
      </c>
      <c r="E90" s="54" t="s">
        <v>89</v>
      </c>
      <c r="F90" s="55" t="s">
        <v>178</v>
      </c>
      <c r="G90" s="55" t="s">
        <v>157</v>
      </c>
      <c r="H90" s="55">
        <v>64.17</v>
      </c>
      <c r="I90" s="55" t="s">
        <v>155</v>
      </c>
      <c r="J90" s="63">
        <v>29.17</v>
      </c>
      <c r="K90" s="55" t="s">
        <v>153</v>
      </c>
      <c r="L90" s="57"/>
      <c r="M90" s="55" t="s">
        <v>153</v>
      </c>
      <c r="N90" s="57"/>
      <c r="O90" s="58" t="str">
        <f t="shared" si="1"/>
        <v/>
      </c>
    </row>
    <row r="91" spans="1:15" ht="30" customHeight="1" x14ac:dyDescent="0.25">
      <c r="A91" s="53" t="s">
        <v>149</v>
      </c>
      <c r="B91" s="53" t="s">
        <v>160</v>
      </c>
      <c r="C91" s="54" t="s">
        <v>183</v>
      </c>
      <c r="D91" s="54" t="s">
        <v>162</v>
      </c>
      <c r="E91" s="54" t="s">
        <v>90</v>
      </c>
      <c r="F91" s="55" t="s">
        <v>179</v>
      </c>
      <c r="G91" s="55" t="s">
        <v>155</v>
      </c>
      <c r="H91" s="63">
        <v>67</v>
      </c>
      <c r="I91" s="55" t="s">
        <v>157</v>
      </c>
      <c r="J91" s="55">
        <v>67.5</v>
      </c>
      <c r="K91" s="55" t="s">
        <v>153</v>
      </c>
      <c r="L91" s="57"/>
      <c r="M91" s="55" t="s">
        <v>153</v>
      </c>
      <c r="N91" s="57"/>
      <c r="O91" s="58" t="str">
        <f t="shared" si="1"/>
        <v/>
      </c>
    </row>
    <row r="92" spans="1:15" ht="30" customHeight="1" x14ac:dyDescent="0.25">
      <c r="A92" s="53" t="s">
        <v>149</v>
      </c>
      <c r="B92" s="53" t="s">
        <v>160</v>
      </c>
      <c r="C92" s="54" t="s">
        <v>183</v>
      </c>
      <c r="D92" s="54" t="s">
        <v>162</v>
      </c>
      <c r="E92" s="54" t="s">
        <v>91</v>
      </c>
      <c r="F92" s="55" t="s">
        <v>180</v>
      </c>
      <c r="G92" s="55" t="s">
        <v>151</v>
      </c>
      <c r="H92" s="56"/>
      <c r="I92" s="55" t="s">
        <v>157</v>
      </c>
      <c r="J92" s="55">
        <v>72.92</v>
      </c>
      <c r="K92" s="55" t="s">
        <v>153</v>
      </c>
      <c r="L92" s="57"/>
      <c r="M92" s="55" t="s">
        <v>153</v>
      </c>
      <c r="N92" s="57"/>
      <c r="O92" s="58" t="str">
        <f t="shared" si="1"/>
        <v/>
      </c>
    </row>
    <row r="93" spans="1:15" ht="30" customHeight="1" x14ac:dyDescent="0.25">
      <c r="A93" s="53" t="s">
        <v>149</v>
      </c>
      <c r="B93" s="53" t="s">
        <v>160</v>
      </c>
      <c r="C93" s="54" t="s">
        <v>183</v>
      </c>
      <c r="D93" s="54" t="s">
        <v>162</v>
      </c>
      <c r="E93" s="54" t="s">
        <v>92</v>
      </c>
      <c r="F93" s="55" t="s">
        <v>181</v>
      </c>
      <c r="G93" s="55" t="s">
        <v>155</v>
      </c>
      <c r="H93" s="63">
        <v>28.75</v>
      </c>
      <c r="I93" s="55" t="s">
        <v>157</v>
      </c>
      <c r="J93" s="55">
        <v>35.94</v>
      </c>
      <c r="K93" s="55" t="s">
        <v>153</v>
      </c>
      <c r="L93" s="57"/>
      <c r="M93" s="55" t="s">
        <v>153</v>
      </c>
      <c r="N93" s="57"/>
      <c r="O93" s="58" t="str">
        <f t="shared" si="1"/>
        <v/>
      </c>
    </row>
    <row r="94" spans="1:15" ht="30" customHeight="1" x14ac:dyDescent="0.25">
      <c r="A94" s="53" t="s">
        <v>149</v>
      </c>
      <c r="B94" s="53" t="s">
        <v>160</v>
      </c>
      <c r="C94" s="54" t="s">
        <v>154</v>
      </c>
      <c r="D94" s="54" t="s">
        <v>162</v>
      </c>
      <c r="E94" s="54" t="s">
        <v>77</v>
      </c>
      <c r="F94" s="55" t="s">
        <v>163</v>
      </c>
      <c r="G94" s="55" t="s">
        <v>157</v>
      </c>
      <c r="H94" s="55">
        <v>70</v>
      </c>
      <c r="I94" s="55" t="s">
        <v>157</v>
      </c>
      <c r="J94" s="55">
        <v>86.25</v>
      </c>
      <c r="K94" s="55" t="s">
        <v>157</v>
      </c>
      <c r="L94" s="55">
        <v>77.5</v>
      </c>
      <c r="M94" s="55" t="s">
        <v>153</v>
      </c>
      <c r="N94" s="57"/>
      <c r="O94" s="58" t="str">
        <f t="shared" si="1"/>
        <v/>
      </c>
    </row>
    <row r="95" spans="1:15" ht="30" customHeight="1" x14ac:dyDescent="0.25">
      <c r="A95" s="53" t="s">
        <v>149</v>
      </c>
      <c r="B95" s="53" t="s">
        <v>160</v>
      </c>
      <c r="C95" s="54" t="s">
        <v>154</v>
      </c>
      <c r="D95" s="54" t="s">
        <v>162</v>
      </c>
      <c r="E95" s="54" t="s">
        <v>78</v>
      </c>
      <c r="F95" s="55" t="s">
        <v>165</v>
      </c>
      <c r="G95" s="55" t="s">
        <v>164</v>
      </c>
      <c r="H95" s="60">
        <v>95.67</v>
      </c>
      <c r="I95" s="55" t="s">
        <v>157</v>
      </c>
      <c r="J95" s="55">
        <v>90</v>
      </c>
      <c r="K95" s="55" t="s">
        <v>157</v>
      </c>
      <c r="L95" s="55">
        <v>88.33</v>
      </c>
      <c r="M95" s="55" t="s">
        <v>153</v>
      </c>
      <c r="N95" s="57"/>
      <c r="O95" s="58" t="str">
        <f t="shared" si="1"/>
        <v/>
      </c>
    </row>
    <row r="96" spans="1:15" ht="30" customHeight="1" x14ac:dyDescent="0.25">
      <c r="A96" s="53" t="s">
        <v>149</v>
      </c>
      <c r="B96" s="53" t="s">
        <v>160</v>
      </c>
      <c r="C96" s="54" t="s">
        <v>154</v>
      </c>
      <c r="D96" s="54" t="s">
        <v>162</v>
      </c>
      <c r="E96" s="54" t="s">
        <v>79</v>
      </c>
      <c r="F96" s="55" t="s">
        <v>166</v>
      </c>
      <c r="G96" s="55" t="s">
        <v>157</v>
      </c>
      <c r="H96" s="55">
        <v>91</v>
      </c>
      <c r="I96" s="55" t="s">
        <v>157</v>
      </c>
      <c r="J96" s="55">
        <v>90</v>
      </c>
      <c r="K96" s="55" t="s">
        <v>157</v>
      </c>
      <c r="L96" s="55">
        <v>89.58</v>
      </c>
      <c r="M96" s="55" t="s">
        <v>153</v>
      </c>
      <c r="N96" s="57"/>
      <c r="O96" s="58" t="str">
        <f t="shared" si="1"/>
        <v/>
      </c>
    </row>
    <row r="97" spans="1:15" ht="30" customHeight="1" x14ac:dyDescent="0.25">
      <c r="A97" s="53" t="s">
        <v>149</v>
      </c>
      <c r="B97" s="53" t="s">
        <v>160</v>
      </c>
      <c r="C97" s="54" t="s">
        <v>154</v>
      </c>
      <c r="D97" s="54" t="s">
        <v>162</v>
      </c>
      <c r="E97" s="54" t="s">
        <v>80</v>
      </c>
      <c r="F97" s="55" t="s">
        <v>167</v>
      </c>
      <c r="G97" s="55" t="s">
        <v>151</v>
      </c>
      <c r="H97" s="56"/>
      <c r="I97" s="55" t="s">
        <v>159</v>
      </c>
      <c r="J97" s="62">
        <v>85.42</v>
      </c>
      <c r="K97" s="55" t="s">
        <v>157</v>
      </c>
      <c r="L97" s="55">
        <v>72.22</v>
      </c>
      <c r="M97" s="55" t="s">
        <v>153</v>
      </c>
      <c r="N97" s="57"/>
      <c r="O97" s="58" t="str">
        <f t="shared" si="1"/>
        <v/>
      </c>
    </row>
    <row r="98" spans="1:15" ht="30" customHeight="1" x14ac:dyDescent="0.25">
      <c r="A98" s="53" t="s">
        <v>149</v>
      </c>
      <c r="B98" s="53" t="s">
        <v>160</v>
      </c>
      <c r="C98" s="54" t="s">
        <v>154</v>
      </c>
      <c r="D98" s="54" t="s">
        <v>162</v>
      </c>
      <c r="E98" s="54" t="s">
        <v>81</v>
      </c>
      <c r="F98" s="55" t="s">
        <v>168</v>
      </c>
      <c r="G98" s="55" t="s">
        <v>151</v>
      </c>
      <c r="H98" s="56"/>
      <c r="I98" s="55" t="s">
        <v>159</v>
      </c>
      <c r="J98" s="62">
        <v>81.25</v>
      </c>
      <c r="K98" s="55" t="s">
        <v>157</v>
      </c>
      <c r="L98" s="55">
        <v>75</v>
      </c>
      <c r="M98" s="55" t="s">
        <v>153</v>
      </c>
      <c r="N98" s="57"/>
      <c r="O98" s="58" t="str">
        <f t="shared" si="1"/>
        <v/>
      </c>
    </row>
    <row r="99" spans="1:15" ht="30" customHeight="1" x14ac:dyDescent="0.25">
      <c r="A99" s="53" t="s">
        <v>149</v>
      </c>
      <c r="B99" s="53" t="s">
        <v>160</v>
      </c>
      <c r="C99" s="54" t="s">
        <v>154</v>
      </c>
      <c r="D99" s="54" t="s">
        <v>162</v>
      </c>
      <c r="E99" s="54" t="s">
        <v>82</v>
      </c>
      <c r="F99" s="55" t="s">
        <v>169</v>
      </c>
      <c r="G99" s="55" t="s">
        <v>157</v>
      </c>
      <c r="H99" s="55">
        <v>75</v>
      </c>
      <c r="I99" s="55" t="s">
        <v>157</v>
      </c>
      <c r="J99" s="55">
        <v>92.71</v>
      </c>
      <c r="K99" s="55" t="s">
        <v>157</v>
      </c>
      <c r="L99" s="55">
        <v>75</v>
      </c>
      <c r="M99" s="55" t="s">
        <v>153</v>
      </c>
      <c r="N99" s="57"/>
      <c r="O99" s="58" t="str">
        <f t="shared" si="1"/>
        <v/>
      </c>
    </row>
    <row r="100" spans="1:15" ht="30" customHeight="1" x14ac:dyDescent="0.25">
      <c r="A100" s="53" t="s">
        <v>149</v>
      </c>
      <c r="B100" s="53" t="s">
        <v>160</v>
      </c>
      <c r="C100" s="54" t="s">
        <v>154</v>
      </c>
      <c r="D100" s="54" t="s">
        <v>162</v>
      </c>
      <c r="E100" s="54" t="s">
        <v>83</v>
      </c>
      <c r="F100" s="55" t="s">
        <v>170</v>
      </c>
      <c r="G100" s="55" t="s">
        <v>153</v>
      </c>
      <c r="H100" s="57"/>
      <c r="I100" s="55" t="s">
        <v>153</v>
      </c>
      <c r="J100" s="57"/>
      <c r="K100" s="55" t="s">
        <v>153</v>
      </c>
      <c r="L100" s="57"/>
      <c r="M100" s="55" t="s">
        <v>153</v>
      </c>
      <c r="N100" s="57"/>
      <c r="O100" s="58" t="str">
        <f t="shared" si="1"/>
        <v/>
      </c>
    </row>
    <row r="101" spans="1:15" ht="30" customHeight="1" x14ac:dyDescent="0.25">
      <c r="A101" s="53" t="s">
        <v>149</v>
      </c>
      <c r="B101" s="53" t="s">
        <v>160</v>
      </c>
      <c r="C101" s="54" t="s">
        <v>154</v>
      </c>
      <c r="D101" s="54" t="s">
        <v>162</v>
      </c>
      <c r="E101" s="54" t="s">
        <v>114</v>
      </c>
      <c r="F101" s="55" t="s">
        <v>171</v>
      </c>
      <c r="G101" s="55" t="s">
        <v>157</v>
      </c>
      <c r="H101" s="55">
        <v>77.78</v>
      </c>
      <c r="I101" s="55" t="s">
        <v>157</v>
      </c>
      <c r="J101" s="55">
        <v>79.17</v>
      </c>
      <c r="K101" s="55" t="s">
        <v>157</v>
      </c>
      <c r="L101" s="55">
        <v>70.83</v>
      </c>
      <c r="M101" s="55" t="s">
        <v>153</v>
      </c>
      <c r="N101" s="57"/>
      <c r="O101" s="58" t="str">
        <f t="shared" si="1"/>
        <v/>
      </c>
    </row>
    <row r="102" spans="1:15" ht="30" customHeight="1" x14ac:dyDescent="0.25">
      <c r="A102" s="53" t="s">
        <v>149</v>
      </c>
      <c r="B102" s="53" t="s">
        <v>160</v>
      </c>
      <c r="C102" s="54" t="s">
        <v>154</v>
      </c>
      <c r="D102" s="54" t="s">
        <v>162</v>
      </c>
      <c r="E102" s="54" t="s">
        <v>84</v>
      </c>
      <c r="F102" s="55" t="s">
        <v>172</v>
      </c>
      <c r="G102" s="55" t="s">
        <v>157</v>
      </c>
      <c r="H102" s="55">
        <v>90</v>
      </c>
      <c r="I102" s="55" t="s">
        <v>164</v>
      </c>
      <c r="J102" s="60">
        <v>95.31</v>
      </c>
      <c r="K102" s="55" t="s">
        <v>164</v>
      </c>
      <c r="L102" s="60">
        <v>88.33</v>
      </c>
      <c r="M102" s="55" t="s">
        <v>153</v>
      </c>
      <c r="N102" s="57"/>
      <c r="O102" s="58" t="str">
        <f t="shared" si="1"/>
        <v/>
      </c>
    </row>
    <row r="103" spans="1:15" ht="30" customHeight="1" x14ac:dyDescent="0.25">
      <c r="A103" s="53" t="s">
        <v>149</v>
      </c>
      <c r="B103" s="53" t="s">
        <v>160</v>
      </c>
      <c r="C103" s="54" t="s">
        <v>154</v>
      </c>
      <c r="D103" s="54" t="s">
        <v>162</v>
      </c>
      <c r="E103" s="54" t="s">
        <v>85</v>
      </c>
      <c r="F103" s="55" t="s">
        <v>173</v>
      </c>
      <c r="G103" s="55" t="s">
        <v>164</v>
      </c>
      <c r="H103" s="60">
        <v>78.67</v>
      </c>
      <c r="I103" s="55" t="s">
        <v>157</v>
      </c>
      <c r="J103" s="55">
        <v>75</v>
      </c>
      <c r="K103" s="55" t="s">
        <v>156</v>
      </c>
      <c r="L103" s="61">
        <v>61.67</v>
      </c>
      <c r="M103" s="55" t="s">
        <v>153</v>
      </c>
      <c r="N103" s="57"/>
      <c r="O103" s="58" t="str">
        <f t="shared" si="1"/>
        <v/>
      </c>
    </row>
    <row r="104" spans="1:15" ht="30" customHeight="1" x14ac:dyDescent="0.25">
      <c r="A104" s="53" t="s">
        <v>149</v>
      </c>
      <c r="B104" s="53" t="s">
        <v>160</v>
      </c>
      <c r="C104" s="54" t="s">
        <v>154</v>
      </c>
      <c r="D104" s="54" t="s">
        <v>162</v>
      </c>
      <c r="E104" s="54" t="s">
        <v>86</v>
      </c>
      <c r="F104" s="55" t="s">
        <v>174</v>
      </c>
      <c r="G104" s="55" t="s">
        <v>157</v>
      </c>
      <c r="H104" s="55">
        <v>77.33</v>
      </c>
      <c r="I104" s="55" t="s">
        <v>157</v>
      </c>
      <c r="J104" s="55">
        <v>80.75</v>
      </c>
      <c r="K104" s="55" t="s">
        <v>157</v>
      </c>
      <c r="L104" s="55">
        <v>67.67</v>
      </c>
      <c r="M104" s="55" t="s">
        <v>153</v>
      </c>
      <c r="N104" s="57"/>
      <c r="O104" s="58" t="str">
        <f t="shared" si="1"/>
        <v/>
      </c>
    </row>
    <row r="105" spans="1:15" ht="30" customHeight="1" x14ac:dyDescent="0.25">
      <c r="A105" s="53" t="s">
        <v>149</v>
      </c>
      <c r="B105" s="53" t="s">
        <v>160</v>
      </c>
      <c r="C105" s="54" t="s">
        <v>154</v>
      </c>
      <c r="D105" s="54" t="s">
        <v>162</v>
      </c>
      <c r="E105" s="54" t="s">
        <v>87</v>
      </c>
      <c r="F105" s="55" t="s">
        <v>175</v>
      </c>
      <c r="G105" s="55" t="s">
        <v>156</v>
      </c>
      <c r="H105" s="61">
        <v>61.67</v>
      </c>
      <c r="I105" s="55" t="s">
        <v>157</v>
      </c>
      <c r="J105" s="55">
        <v>68.5</v>
      </c>
      <c r="K105" s="55" t="s">
        <v>157</v>
      </c>
      <c r="L105" s="55">
        <v>76.67</v>
      </c>
      <c r="M105" s="55" t="s">
        <v>153</v>
      </c>
      <c r="N105" s="57"/>
      <c r="O105" s="58" t="str">
        <f t="shared" si="1"/>
        <v/>
      </c>
    </row>
    <row r="106" spans="1:15" ht="30" customHeight="1" x14ac:dyDescent="0.25">
      <c r="A106" s="53" t="s">
        <v>149</v>
      </c>
      <c r="B106" s="53" t="s">
        <v>160</v>
      </c>
      <c r="C106" s="54" t="s">
        <v>154</v>
      </c>
      <c r="D106" s="54" t="s">
        <v>162</v>
      </c>
      <c r="E106" s="54" t="s">
        <v>88</v>
      </c>
      <c r="F106" s="55" t="s">
        <v>176</v>
      </c>
      <c r="G106" s="55" t="s">
        <v>157</v>
      </c>
      <c r="H106" s="55">
        <v>75</v>
      </c>
      <c r="I106" s="55" t="s">
        <v>164</v>
      </c>
      <c r="J106" s="60">
        <v>91.25</v>
      </c>
      <c r="K106" s="55" t="s">
        <v>159</v>
      </c>
      <c r="L106" s="62">
        <v>83.33</v>
      </c>
      <c r="M106" s="55" t="s">
        <v>153</v>
      </c>
      <c r="N106" s="57"/>
      <c r="O106" s="58" t="str">
        <f t="shared" si="1"/>
        <v/>
      </c>
    </row>
    <row r="107" spans="1:15" ht="30" customHeight="1" x14ac:dyDescent="0.25">
      <c r="A107" s="53" t="s">
        <v>149</v>
      </c>
      <c r="B107" s="53" t="s">
        <v>160</v>
      </c>
      <c r="C107" s="54" t="s">
        <v>154</v>
      </c>
      <c r="D107" s="54" t="s">
        <v>162</v>
      </c>
      <c r="E107" s="54" t="s">
        <v>115</v>
      </c>
      <c r="F107" s="55" t="s">
        <v>177</v>
      </c>
      <c r="G107" s="55" t="s">
        <v>151</v>
      </c>
      <c r="H107" s="56"/>
      <c r="I107" s="55" t="s">
        <v>151</v>
      </c>
      <c r="J107" s="59"/>
      <c r="K107" s="55" t="s">
        <v>157</v>
      </c>
      <c r="L107" s="55">
        <v>52.08</v>
      </c>
      <c r="M107" s="55" t="s">
        <v>153</v>
      </c>
      <c r="N107" s="57"/>
      <c r="O107" s="58" t="str">
        <f t="shared" si="1"/>
        <v/>
      </c>
    </row>
    <row r="108" spans="1:15" ht="30" customHeight="1" x14ac:dyDescent="0.25">
      <c r="A108" s="53" t="s">
        <v>149</v>
      </c>
      <c r="B108" s="53" t="s">
        <v>160</v>
      </c>
      <c r="C108" s="54" t="s">
        <v>154</v>
      </c>
      <c r="D108" s="54" t="s">
        <v>162</v>
      </c>
      <c r="E108" s="54" t="s">
        <v>89</v>
      </c>
      <c r="F108" s="55" t="s">
        <v>178</v>
      </c>
      <c r="G108" s="55" t="s">
        <v>153</v>
      </c>
      <c r="H108" s="57"/>
      <c r="I108" s="55" t="s">
        <v>157</v>
      </c>
      <c r="J108" s="55">
        <v>53.13</v>
      </c>
      <c r="K108" s="55" t="s">
        <v>157</v>
      </c>
      <c r="L108" s="55">
        <v>47.92</v>
      </c>
      <c r="M108" s="55" t="s">
        <v>153</v>
      </c>
      <c r="N108" s="57"/>
      <c r="O108" s="58" t="str">
        <f t="shared" si="1"/>
        <v/>
      </c>
    </row>
    <row r="109" spans="1:15" ht="30" customHeight="1" x14ac:dyDescent="0.25">
      <c r="A109" s="53" t="s">
        <v>149</v>
      </c>
      <c r="B109" s="53" t="s">
        <v>160</v>
      </c>
      <c r="C109" s="54" t="s">
        <v>154</v>
      </c>
      <c r="D109" s="54" t="s">
        <v>162</v>
      </c>
      <c r="E109" s="54" t="s">
        <v>90</v>
      </c>
      <c r="F109" s="55" t="s">
        <v>179</v>
      </c>
      <c r="G109" s="55" t="s">
        <v>157</v>
      </c>
      <c r="H109" s="55">
        <v>71.67</v>
      </c>
      <c r="I109" s="55" t="s">
        <v>159</v>
      </c>
      <c r="J109" s="62">
        <v>82.5</v>
      </c>
      <c r="K109" s="55" t="s">
        <v>157</v>
      </c>
      <c r="L109" s="55">
        <v>70</v>
      </c>
      <c r="M109" s="55" t="s">
        <v>153</v>
      </c>
      <c r="N109" s="57"/>
      <c r="O109" s="58" t="str">
        <f t="shared" si="1"/>
        <v/>
      </c>
    </row>
    <row r="110" spans="1:15" ht="30" customHeight="1" x14ac:dyDescent="0.25">
      <c r="A110" s="53" t="s">
        <v>149</v>
      </c>
      <c r="B110" s="53" t="s">
        <v>160</v>
      </c>
      <c r="C110" s="54" t="s">
        <v>154</v>
      </c>
      <c r="D110" s="54" t="s">
        <v>162</v>
      </c>
      <c r="E110" s="54" t="s">
        <v>91</v>
      </c>
      <c r="F110" s="55" t="s">
        <v>180</v>
      </c>
      <c r="G110" s="55" t="s">
        <v>151</v>
      </c>
      <c r="H110" s="56"/>
      <c r="I110" s="55" t="s">
        <v>157</v>
      </c>
      <c r="J110" s="55">
        <v>72.92</v>
      </c>
      <c r="K110" s="55" t="s">
        <v>157</v>
      </c>
      <c r="L110" s="55">
        <v>80.56</v>
      </c>
      <c r="M110" s="55" t="s">
        <v>153</v>
      </c>
      <c r="N110" s="57"/>
      <c r="O110" s="58" t="str">
        <f t="shared" si="1"/>
        <v/>
      </c>
    </row>
    <row r="111" spans="1:15" ht="30" customHeight="1" x14ac:dyDescent="0.25">
      <c r="A111" s="53" t="s">
        <v>149</v>
      </c>
      <c r="B111" s="53" t="s">
        <v>160</v>
      </c>
      <c r="C111" s="54" t="s">
        <v>154</v>
      </c>
      <c r="D111" s="54" t="s">
        <v>162</v>
      </c>
      <c r="E111" s="54" t="s">
        <v>92</v>
      </c>
      <c r="F111" s="55" t="s">
        <v>181</v>
      </c>
      <c r="G111" s="55" t="s">
        <v>156</v>
      </c>
      <c r="H111" s="61">
        <v>25</v>
      </c>
      <c r="I111" s="55" t="s">
        <v>157</v>
      </c>
      <c r="J111" s="55">
        <v>46.88</v>
      </c>
      <c r="K111" s="55" t="s">
        <v>157</v>
      </c>
      <c r="L111" s="55">
        <v>33.33</v>
      </c>
      <c r="M111" s="55" t="s">
        <v>153</v>
      </c>
      <c r="N111" s="57"/>
      <c r="O111" s="58" t="str">
        <f t="shared" si="1"/>
        <v/>
      </c>
    </row>
    <row r="112" spans="1:15" ht="30" customHeight="1" x14ac:dyDescent="0.25">
      <c r="A112" s="83" t="s">
        <v>149</v>
      </c>
      <c r="B112" s="83" t="s">
        <v>158</v>
      </c>
      <c r="C112" s="84" t="s">
        <v>158</v>
      </c>
      <c r="D112" s="54" t="s">
        <v>72</v>
      </c>
      <c r="E112" s="54" t="s">
        <v>77</v>
      </c>
      <c r="F112" s="55">
        <v>87.5</v>
      </c>
      <c r="G112" s="55" t="s">
        <v>157</v>
      </c>
      <c r="H112" s="55">
        <v>93.22</v>
      </c>
      <c r="I112" s="55" t="s">
        <v>157</v>
      </c>
      <c r="J112" s="55">
        <v>92.71</v>
      </c>
      <c r="K112" s="55" t="s">
        <v>157</v>
      </c>
      <c r="L112" s="55">
        <v>92.52</v>
      </c>
      <c r="M112" s="55" t="s">
        <v>157</v>
      </c>
      <c r="N112" s="55">
        <v>91.75</v>
      </c>
      <c r="O112" s="58" t="str">
        <f t="shared" si="1"/>
        <v/>
      </c>
    </row>
    <row r="113" spans="1:15" ht="30" customHeight="1" x14ac:dyDescent="0.25">
      <c r="A113" s="83" t="s">
        <v>149</v>
      </c>
      <c r="B113" s="83" t="s">
        <v>158</v>
      </c>
      <c r="C113" s="84" t="s">
        <v>158</v>
      </c>
      <c r="D113" s="54" t="s">
        <v>72</v>
      </c>
      <c r="E113" s="54" t="s">
        <v>78</v>
      </c>
      <c r="F113" s="55">
        <v>94.19</v>
      </c>
      <c r="G113" s="55" t="s">
        <v>157</v>
      </c>
      <c r="H113" s="55">
        <v>96.13</v>
      </c>
      <c r="I113" s="55" t="s">
        <v>157</v>
      </c>
      <c r="J113" s="55">
        <v>96.44</v>
      </c>
      <c r="K113" s="55" t="s">
        <v>157</v>
      </c>
      <c r="L113" s="55">
        <v>96.36</v>
      </c>
      <c r="M113" s="55" t="s">
        <v>157</v>
      </c>
      <c r="N113" s="55">
        <v>95.84</v>
      </c>
      <c r="O113" s="58" t="str">
        <f t="shared" si="1"/>
        <v/>
      </c>
    </row>
    <row r="114" spans="1:15" ht="30" customHeight="1" x14ac:dyDescent="0.25">
      <c r="A114" s="83" t="s">
        <v>149</v>
      </c>
      <c r="B114" s="83" t="s">
        <v>158</v>
      </c>
      <c r="C114" s="84" t="s">
        <v>158</v>
      </c>
      <c r="D114" s="54" t="s">
        <v>72</v>
      </c>
      <c r="E114" s="54" t="s">
        <v>79</v>
      </c>
      <c r="F114" s="55">
        <v>93.41</v>
      </c>
      <c r="G114" s="55" t="s">
        <v>157</v>
      </c>
      <c r="H114" s="55">
        <v>96.86</v>
      </c>
      <c r="I114" s="55" t="s">
        <v>157</v>
      </c>
      <c r="J114" s="55">
        <v>97.83</v>
      </c>
      <c r="K114" s="55" t="s">
        <v>157</v>
      </c>
      <c r="L114" s="55">
        <v>95.27</v>
      </c>
      <c r="M114" s="55" t="s">
        <v>157</v>
      </c>
      <c r="N114" s="55">
        <v>97.29</v>
      </c>
      <c r="O114" s="58" t="str">
        <f t="shared" si="1"/>
        <v/>
      </c>
    </row>
    <row r="115" spans="1:15" ht="30" customHeight="1" x14ac:dyDescent="0.25">
      <c r="A115" s="83" t="s">
        <v>149</v>
      </c>
      <c r="B115" s="83" t="s">
        <v>158</v>
      </c>
      <c r="C115" s="84" t="s">
        <v>158</v>
      </c>
      <c r="D115" s="54" t="s">
        <v>72</v>
      </c>
      <c r="E115" s="54" t="s">
        <v>80</v>
      </c>
      <c r="F115" s="55">
        <v>84.56</v>
      </c>
      <c r="G115" s="55" t="s">
        <v>151</v>
      </c>
      <c r="H115" s="56"/>
      <c r="I115" s="55" t="s">
        <v>157</v>
      </c>
      <c r="J115" s="55">
        <v>88.63</v>
      </c>
      <c r="K115" s="55" t="s">
        <v>157</v>
      </c>
      <c r="L115" s="55">
        <v>89.04</v>
      </c>
      <c r="M115" s="55" t="s">
        <v>157</v>
      </c>
      <c r="N115" s="55">
        <v>89.13</v>
      </c>
      <c r="O115" s="58" t="str">
        <f t="shared" si="1"/>
        <v/>
      </c>
    </row>
    <row r="116" spans="1:15" ht="30" customHeight="1" x14ac:dyDescent="0.25">
      <c r="A116" s="83" t="s">
        <v>149</v>
      </c>
      <c r="B116" s="83" t="s">
        <v>158</v>
      </c>
      <c r="C116" s="84" t="s">
        <v>158</v>
      </c>
      <c r="D116" s="54" t="s">
        <v>72</v>
      </c>
      <c r="E116" s="54" t="s">
        <v>81</v>
      </c>
      <c r="F116" s="55">
        <v>78.67</v>
      </c>
      <c r="G116" s="55" t="s">
        <v>151</v>
      </c>
      <c r="H116" s="56"/>
      <c r="I116" s="55" t="s">
        <v>157</v>
      </c>
      <c r="J116" s="55">
        <v>86.14</v>
      </c>
      <c r="K116" s="55" t="s">
        <v>157</v>
      </c>
      <c r="L116" s="55">
        <v>83.39</v>
      </c>
      <c r="M116" s="55" t="s">
        <v>157</v>
      </c>
      <c r="N116" s="55">
        <v>81.62</v>
      </c>
      <c r="O116" s="58" t="str">
        <f t="shared" si="1"/>
        <v/>
      </c>
    </row>
    <row r="117" spans="1:15" ht="30" customHeight="1" x14ac:dyDescent="0.25">
      <c r="A117" s="83" t="s">
        <v>149</v>
      </c>
      <c r="B117" s="83" t="s">
        <v>158</v>
      </c>
      <c r="C117" s="84" t="s">
        <v>158</v>
      </c>
      <c r="D117" s="54" t="s">
        <v>72</v>
      </c>
      <c r="E117" s="54" t="s">
        <v>82</v>
      </c>
      <c r="F117" s="55">
        <v>89.72</v>
      </c>
      <c r="G117" s="55" t="s">
        <v>156</v>
      </c>
      <c r="H117" s="61">
        <v>94.57</v>
      </c>
      <c r="I117" s="55" t="s">
        <v>157</v>
      </c>
      <c r="J117" s="55">
        <v>94.6</v>
      </c>
      <c r="K117" s="55" t="s">
        <v>157</v>
      </c>
      <c r="L117" s="55">
        <v>92.22</v>
      </c>
      <c r="M117" s="55" t="s">
        <v>157</v>
      </c>
      <c r="N117" s="55">
        <v>92.38</v>
      </c>
      <c r="O117" s="58" t="str">
        <f t="shared" si="1"/>
        <v/>
      </c>
    </row>
    <row r="118" spans="1:15" ht="30" customHeight="1" x14ac:dyDescent="0.25">
      <c r="A118" s="83" t="s">
        <v>149</v>
      </c>
      <c r="B118" s="83" t="s">
        <v>158</v>
      </c>
      <c r="C118" s="84" t="s">
        <v>158</v>
      </c>
      <c r="D118" s="54" t="s">
        <v>72</v>
      </c>
      <c r="E118" s="54" t="s">
        <v>83</v>
      </c>
      <c r="F118" s="55">
        <v>90.06</v>
      </c>
      <c r="G118" s="55" t="s">
        <v>157</v>
      </c>
      <c r="H118" s="55">
        <v>92.23</v>
      </c>
      <c r="I118" s="55" t="s">
        <v>157</v>
      </c>
      <c r="J118" s="55">
        <v>93.42</v>
      </c>
      <c r="K118" s="55" t="s">
        <v>157</v>
      </c>
      <c r="L118" s="55">
        <v>92.72</v>
      </c>
      <c r="M118" s="55" t="s">
        <v>157</v>
      </c>
      <c r="N118" s="55">
        <v>92.2</v>
      </c>
      <c r="O118" s="58" t="str">
        <f t="shared" si="1"/>
        <v/>
      </c>
    </row>
    <row r="119" spans="1:15" ht="30" customHeight="1" x14ac:dyDescent="0.25">
      <c r="A119" s="83" t="s">
        <v>149</v>
      </c>
      <c r="B119" s="83" t="s">
        <v>158</v>
      </c>
      <c r="C119" s="84" t="s">
        <v>158</v>
      </c>
      <c r="D119" s="54" t="s">
        <v>72</v>
      </c>
      <c r="E119" s="54" t="s">
        <v>84</v>
      </c>
      <c r="F119" s="55">
        <v>87.81</v>
      </c>
      <c r="G119" s="55" t="s">
        <v>157</v>
      </c>
      <c r="H119" s="55">
        <v>95.39</v>
      </c>
      <c r="I119" s="55" t="s">
        <v>157</v>
      </c>
      <c r="J119" s="55">
        <v>91.79</v>
      </c>
      <c r="K119" s="55" t="s">
        <v>157</v>
      </c>
      <c r="L119" s="55">
        <v>91.92</v>
      </c>
      <c r="M119" s="55" t="s">
        <v>157</v>
      </c>
      <c r="N119" s="55">
        <v>90.47</v>
      </c>
      <c r="O119" s="58" t="str">
        <f t="shared" si="1"/>
        <v/>
      </c>
    </row>
    <row r="120" spans="1:15" ht="30" customHeight="1" x14ac:dyDescent="0.25">
      <c r="A120" s="83" t="s">
        <v>149</v>
      </c>
      <c r="B120" s="83" t="s">
        <v>158</v>
      </c>
      <c r="C120" s="84" t="s">
        <v>158</v>
      </c>
      <c r="D120" s="54" t="s">
        <v>72</v>
      </c>
      <c r="E120" s="54" t="s">
        <v>85</v>
      </c>
      <c r="F120" s="55">
        <v>86.23</v>
      </c>
      <c r="G120" s="55" t="s">
        <v>157</v>
      </c>
      <c r="H120" s="55">
        <v>75.09</v>
      </c>
      <c r="I120" s="55" t="s">
        <v>157</v>
      </c>
      <c r="J120" s="55">
        <v>77.92</v>
      </c>
      <c r="K120" s="55" t="s">
        <v>157</v>
      </c>
      <c r="L120" s="55">
        <v>92.49</v>
      </c>
      <c r="M120" s="55" t="s">
        <v>157</v>
      </c>
      <c r="N120" s="55">
        <v>89.33</v>
      </c>
      <c r="O120" s="58" t="str">
        <f t="shared" si="1"/>
        <v/>
      </c>
    </row>
    <row r="121" spans="1:15" ht="30" customHeight="1" x14ac:dyDescent="0.25">
      <c r="A121" s="83" t="s">
        <v>149</v>
      </c>
      <c r="B121" s="83" t="s">
        <v>158</v>
      </c>
      <c r="C121" s="84" t="s">
        <v>158</v>
      </c>
      <c r="D121" s="54" t="s">
        <v>72</v>
      </c>
      <c r="E121" s="54" t="s">
        <v>86</v>
      </c>
      <c r="F121" s="55">
        <v>88.26</v>
      </c>
      <c r="G121" s="55" t="s">
        <v>157</v>
      </c>
      <c r="H121" s="55">
        <v>94.37</v>
      </c>
      <c r="I121" s="55" t="s">
        <v>157</v>
      </c>
      <c r="J121" s="55">
        <v>92.69</v>
      </c>
      <c r="K121" s="55" t="s">
        <v>157</v>
      </c>
      <c r="L121" s="55">
        <v>92.91</v>
      </c>
      <c r="M121" s="55" t="s">
        <v>157</v>
      </c>
      <c r="N121" s="55">
        <v>91.68</v>
      </c>
      <c r="O121" s="58" t="str">
        <f t="shared" si="1"/>
        <v/>
      </c>
    </row>
    <row r="122" spans="1:15" ht="30" customHeight="1" x14ac:dyDescent="0.25">
      <c r="A122" s="83" t="s">
        <v>149</v>
      </c>
      <c r="B122" s="83" t="s">
        <v>158</v>
      </c>
      <c r="C122" s="84" t="s">
        <v>158</v>
      </c>
      <c r="D122" s="54" t="s">
        <v>72</v>
      </c>
      <c r="E122" s="54" t="s">
        <v>87</v>
      </c>
      <c r="F122" s="55">
        <v>77.209999999999994</v>
      </c>
      <c r="G122" s="55" t="s">
        <v>157</v>
      </c>
      <c r="H122" s="55">
        <v>84.62</v>
      </c>
      <c r="I122" s="55" t="s">
        <v>157</v>
      </c>
      <c r="J122" s="55">
        <v>83.88</v>
      </c>
      <c r="K122" s="55" t="s">
        <v>157</v>
      </c>
      <c r="L122" s="55">
        <v>83.6</v>
      </c>
      <c r="M122" s="55" t="s">
        <v>157</v>
      </c>
      <c r="N122" s="55">
        <v>82.32</v>
      </c>
      <c r="O122" s="58" t="str">
        <f t="shared" si="1"/>
        <v/>
      </c>
    </row>
    <row r="123" spans="1:15" ht="30" customHeight="1" x14ac:dyDescent="0.25">
      <c r="A123" s="83" t="s">
        <v>149</v>
      </c>
      <c r="B123" s="83" t="s">
        <v>158</v>
      </c>
      <c r="C123" s="84" t="s">
        <v>158</v>
      </c>
      <c r="D123" s="54" t="s">
        <v>72</v>
      </c>
      <c r="E123" s="54" t="s">
        <v>88</v>
      </c>
      <c r="F123" s="55">
        <v>82.4</v>
      </c>
      <c r="G123" s="55" t="s">
        <v>157</v>
      </c>
      <c r="H123" s="55">
        <v>85.51</v>
      </c>
      <c r="I123" s="55" t="s">
        <v>157</v>
      </c>
      <c r="J123" s="55">
        <v>87.49</v>
      </c>
      <c r="K123" s="55" t="s">
        <v>157</v>
      </c>
      <c r="L123" s="55">
        <v>85.88</v>
      </c>
      <c r="M123" s="55" t="s">
        <v>157</v>
      </c>
      <c r="N123" s="55">
        <v>85.31</v>
      </c>
      <c r="O123" s="58" t="str">
        <f t="shared" si="1"/>
        <v/>
      </c>
    </row>
    <row r="124" spans="1:15" ht="30" customHeight="1" x14ac:dyDescent="0.25">
      <c r="A124" s="83" t="s">
        <v>149</v>
      </c>
      <c r="B124" s="83" t="s">
        <v>158</v>
      </c>
      <c r="C124" s="84" t="s">
        <v>158</v>
      </c>
      <c r="D124" s="54" t="s">
        <v>72</v>
      </c>
      <c r="E124" s="54" t="s">
        <v>89</v>
      </c>
      <c r="F124" s="55">
        <v>67.72</v>
      </c>
      <c r="G124" s="55" t="s">
        <v>157</v>
      </c>
      <c r="H124" s="55">
        <v>78.06</v>
      </c>
      <c r="I124" s="55" t="s">
        <v>157</v>
      </c>
      <c r="J124" s="55">
        <v>69.31</v>
      </c>
      <c r="K124" s="55" t="s">
        <v>157</v>
      </c>
      <c r="L124" s="55">
        <v>70.73</v>
      </c>
      <c r="M124" s="55" t="s">
        <v>157</v>
      </c>
      <c r="N124" s="55">
        <v>72.59</v>
      </c>
      <c r="O124" s="58" t="str">
        <f t="shared" si="1"/>
        <v/>
      </c>
    </row>
    <row r="125" spans="1:15" ht="30" customHeight="1" x14ac:dyDescent="0.25">
      <c r="A125" s="83" t="s">
        <v>149</v>
      </c>
      <c r="B125" s="83" t="s">
        <v>158</v>
      </c>
      <c r="C125" s="84" t="s">
        <v>158</v>
      </c>
      <c r="D125" s="54" t="s">
        <v>72</v>
      </c>
      <c r="E125" s="54" t="s">
        <v>90</v>
      </c>
      <c r="F125" s="55">
        <v>83.4</v>
      </c>
      <c r="G125" s="55" t="s">
        <v>157</v>
      </c>
      <c r="H125" s="55">
        <v>90.49</v>
      </c>
      <c r="I125" s="55" t="s">
        <v>157</v>
      </c>
      <c r="J125" s="55">
        <v>90</v>
      </c>
      <c r="K125" s="55" t="s">
        <v>157</v>
      </c>
      <c r="L125" s="55">
        <v>88.78</v>
      </c>
      <c r="M125" s="55" t="s">
        <v>157</v>
      </c>
      <c r="N125" s="55">
        <v>87.5</v>
      </c>
      <c r="O125" s="58" t="str">
        <f t="shared" si="1"/>
        <v/>
      </c>
    </row>
    <row r="126" spans="1:15" ht="30" customHeight="1" x14ac:dyDescent="0.25">
      <c r="A126" s="83" t="s">
        <v>149</v>
      </c>
      <c r="B126" s="83" t="s">
        <v>158</v>
      </c>
      <c r="C126" s="84" t="s">
        <v>158</v>
      </c>
      <c r="D126" s="54" t="s">
        <v>72</v>
      </c>
      <c r="E126" s="54" t="s">
        <v>91</v>
      </c>
      <c r="F126" s="55">
        <v>82.26</v>
      </c>
      <c r="G126" s="55" t="s">
        <v>151</v>
      </c>
      <c r="H126" s="56"/>
      <c r="I126" s="55" t="s">
        <v>157</v>
      </c>
      <c r="J126" s="55">
        <v>87.22</v>
      </c>
      <c r="K126" s="55" t="s">
        <v>157</v>
      </c>
      <c r="L126" s="55">
        <v>85.32</v>
      </c>
      <c r="M126" s="55" t="s">
        <v>157</v>
      </c>
      <c r="N126" s="55">
        <v>85.79</v>
      </c>
      <c r="O126" s="58" t="str">
        <f t="shared" si="1"/>
        <v/>
      </c>
    </row>
    <row r="127" spans="1:15" ht="30" customHeight="1" x14ac:dyDescent="0.25">
      <c r="A127" s="83" t="s">
        <v>149</v>
      </c>
      <c r="B127" s="83" t="s">
        <v>158</v>
      </c>
      <c r="C127" s="84" t="s">
        <v>158</v>
      </c>
      <c r="D127" s="54" t="s">
        <v>72</v>
      </c>
      <c r="E127" s="54" t="s">
        <v>92</v>
      </c>
      <c r="F127" s="55">
        <v>61.22</v>
      </c>
      <c r="G127" s="55" t="s">
        <v>157</v>
      </c>
      <c r="H127" s="55">
        <v>61.7</v>
      </c>
      <c r="I127" s="55" t="s">
        <v>157</v>
      </c>
      <c r="J127" s="55">
        <v>62.49</v>
      </c>
      <c r="K127" s="55" t="s">
        <v>157</v>
      </c>
      <c r="L127" s="55">
        <v>63.13</v>
      </c>
      <c r="M127" s="55" t="s">
        <v>157</v>
      </c>
      <c r="N127" s="55">
        <v>63.24</v>
      </c>
      <c r="O127" s="58" t="str">
        <f t="shared" si="1"/>
        <v/>
      </c>
    </row>
    <row r="128" spans="1:15" ht="30" customHeight="1" x14ac:dyDescent="0.25">
      <c r="A128" s="53" t="s">
        <v>149</v>
      </c>
      <c r="B128" s="53" t="s">
        <v>160</v>
      </c>
      <c r="C128" s="54" t="s">
        <v>184</v>
      </c>
      <c r="D128" s="54" t="s">
        <v>185</v>
      </c>
      <c r="E128" s="54" t="s">
        <v>77</v>
      </c>
      <c r="F128" s="55" t="s">
        <v>163</v>
      </c>
      <c r="G128" s="55" t="s">
        <v>153</v>
      </c>
      <c r="H128" s="57"/>
      <c r="I128" s="55" t="s">
        <v>157</v>
      </c>
      <c r="J128" s="55">
        <v>82.5</v>
      </c>
      <c r="K128" s="55" t="s">
        <v>153</v>
      </c>
      <c r="L128" s="57"/>
      <c r="M128" s="55" t="s">
        <v>153</v>
      </c>
      <c r="N128" s="57"/>
      <c r="O128" s="58" t="str">
        <f t="shared" si="1"/>
        <v/>
      </c>
    </row>
    <row r="129" spans="1:15" ht="30" customHeight="1" x14ac:dyDescent="0.25">
      <c r="A129" s="53" t="s">
        <v>149</v>
      </c>
      <c r="B129" s="53" t="s">
        <v>160</v>
      </c>
      <c r="C129" s="54" t="s">
        <v>184</v>
      </c>
      <c r="D129" s="54" t="s">
        <v>185</v>
      </c>
      <c r="E129" s="54" t="s">
        <v>78</v>
      </c>
      <c r="F129" s="55" t="s">
        <v>165</v>
      </c>
      <c r="G129" s="55" t="s">
        <v>153</v>
      </c>
      <c r="H129" s="57"/>
      <c r="I129" s="55" t="s">
        <v>157</v>
      </c>
      <c r="J129" s="55">
        <v>92.92</v>
      </c>
      <c r="K129" s="55" t="s">
        <v>153</v>
      </c>
      <c r="L129" s="57"/>
      <c r="M129" s="55" t="s">
        <v>153</v>
      </c>
      <c r="N129" s="57"/>
      <c r="O129" s="58" t="str">
        <f t="shared" si="1"/>
        <v/>
      </c>
    </row>
    <row r="130" spans="1:15" ht="30" customHeight="1" x14ac:dyDescent="0.25">
      <c r="A130" s="53" t="s">
        <v>149</v>
      </c>
      <c r="B130" s="53" t="s">
        <v>160</v>
      </c>
      <c r="C130" s="54" t="s">
        <v>184</v>
      </c>
      <c r="D130" s="54" t="s">
        <v>185</v>
      </c>
      <c r="E130" s="54" t="s">
        <v>79</v>
      </c>
      <c r="F130" s="55" t="s">
        <v>166</v>
      </c>
      <c r="G130" s="55" t="s">
        <v>153</v>
      </c>
      <c r="H130" s="57"/>
      <c r="I130" s="55" t="s">
        <v>153</v>
      </c>
      <c r="J130" s="57"/>
      <c r="K130" s="55" t="s">
        <v>153</v>
      </c>
      <c r="L130" s="57"/>
      <c r="M130" s="55" t="s">
        <v>153</v>
      </c>
      <c r="N130" s="57"/>
      <c r="O130" s="58" t="str">
        <f t="shared" si="1"/>
        <v/>
      </c>
    </row>
    <row r="131" spans="1:15" ht="30" customHeight="1" x14ac:dyDescent="0.25">
      <c r="A131" s="53" t="s">
        <v>149</v>
      </c>
      <c r="B131" s="53" t="s">
        <v>160</v>
      </c>
      <c r="C131" s="54" t="s">
        <v>184</v>
      </c>
      <c r="D131" s="54" t="s">
        <v>185</v>
      </c>
      <c r="E131" s="54" t="s">
        <v>80</v>
      </c>
      <c r="F131" s="55" t="s">
        <v>167</v>
      </c>
      <c r="G131" s="55" t="s">
        <v>151</v>
      </c>
      <c r="H131" s="56"/>
      <c r="I131" s="55" t="s">
        <v>157</v>
      </c>
      <c r="J131" s="55">
        <v>75</v>
      </c>
      <c r="K131" s="55" t="s">
        <v>153</v>
      </c>
      <c r="L131" s="57"/>
      <c r="M131" s="55" t="s">
        <v>153</v>
      </c>
      <c r="N131" s="57"/>
      <c r="O131" s="58" t="str">
        <f t="shared" si="1"/>
        <v/>
      </c>
    </row>
    <row r="132" spans="1:15" ht="30" customHeight="1" x14ac:dyDescent="0.25">
      <c r="A132" s="53" t="s">
        <v>149</v>
      </c>
      <c r="B132" s="53" t="s">
        <v>160</v>
      </c>
      <c r="C132" s="54" t="s">
        <v>184</v>
      </c>
      <c r="D132" s="54" t="s">
        <v>185</v>
      </c>
      <c r="E132" s="54" t="s">
        <v>81</v>
      </c>
      <c r="F132" s="55" t="s">
        <v>168</v>
      </c>
      <c r="G132" s="55" t="s">
        <v>151</v>
      </c>
      <c r="H132" s="56"/>
      <c r="I132" s="55" t="s">
        <v>159</v>
      </c>
      <c r="J132" s="62">
        <v>77.78</v>
      </c>
      <c r="K132" s="55" t="s">
        <v>153</v>
      </c>
      <c r="L132" s="57"/>
      <c r="M132" s="55" t="s">
        <v>153</v>
      </c>
      <c r="N132" s="57"/>
      <c r="O132" s="58" t="str">
        <f t="shared" ref="O132:O195" si="2">IF(OR(ISBLANK(L132), ISBLANK(N132)), "", IF((L132-N132)&gt;(L132*0.05),"DECREASE",IF((N132-L132)&gt;(L132*0.05),"INCREASE", "")))</f>
        <v/>
      </c>
    </row>
    <row r="133" spans="1:15" ht="30" customHeight="1" x14ac:dyDescent="0.25">
      <c r="A133" s="53" t="s">
        <v>149</v>
      </c>
      <c r="B133" s="53" t="s">
        <v>160</v>
      </c>
      <c r="C133" s="54" t="s">
        <v>184</v>
      </c>
      <c r="D133" s="54" t="s">
        <v>185</v>
      </c>
      <c r="E133" s="54" t="s">
        <v>82</v>
      </c>
      <c r="F133" s="55" t="s">
        <v>169</v>
      </c>
      <c r="G133" s="55" t="s">
        <v>153</v>
      </c>
      <c r="H133" s="57"/>
      <c r="I133" s="55" t="s">
        <v>157</v>
      </c>
      <c r="J133" s="55">
        <v>84.72</v>
      </c>
      <c r="K133" s="55" t="s">
        <v>153</v>
      </c>
      <c r="L133" s="57"/>
      <c r="M133" s="55" t="s">
        <v>153</v>
      </c>
      <c r="N133" s="57"/>
      <c r="O133" s="58" t="str">
        <f t="shared" si="2"/>
        <v/>
      </c>
    </row>
    <row r="134" spans="1:15" ht="30" customHeight="1" x14ac:dyDescent="0.25">
      <c r="A134" s="53" t="s">
        <v>149</v>
      </c>
      <c r="B134" s="53" t="s">
        <v>160</v>
      </c>
      <c r="C134" s="54" t="s">
        <v>184</v>
      </c>
      <c r="D134" s="54" t="s">
        <v>185</v>
      </c>
      <c r="E134" s="54" t="s">
        <v>83</v>
      </c>
      <c r="F134" s="55" t="s">
        <v>170</v>
      </c>
      <c r="G134" s="55" t="s">
        <v>153</v>
      </c>
      <c r="H134" s="57"/>
      <c r="I134" s="55" t="s">
        <v>153</v>
      </c>
      <c r="J134" s="57"/>
      <c r="K134" s="55" t="s">
        <v>153</v>
      </c>
      <c r="L134" s="57"/>
      <c r="M134" s="55" t="s">
        <v>153</v>
      </c>
      <c r="N134" s="57"/>
      <c r="O134" s="58" t="str">
        <f t="shared" si="2"/>
        <v/>
      </c>
    </row>
    <row r="135" spans="1:15" ht="30" customHeight="1" x14ac:dyDescent="0.25">
      <c r="A135" s="53" t="s">
        <v>149</v>
      </c>
      <c r="B135" s="53" t="s">
        <v>160</v>
      </c>
      <c r="C135" s="54" t="s">
        <v>184</v>
      </c>
      <c r="D135" s="54" t="s">
        <v>185</v>
      </c>
      <c r="E135" s="54" t="s">
        <v>114</v>
      </c>
      <c r="F135" s="55" t="s">
        <v>171</v>
      </c>
      <c r="G135" s="55" t="s">
        <v>153</v>
      </c>
      <c r="H135" s="57"/>
      <c r="I135" s="55" t="s">
        <v>153</v>
      </c>
      <c r="J135" s="57"/>
      <c r="K135" s="55" t="s">
        <v>153</v>
      </c>
      <c r="L135" s="57"/>
      <c r="M135" s="55" t="s">
        <v>153</v>
      </c>
      <c r="N135" s="57"/>
      <c r="O135" s="58" t="str">
        <f t="shared" si="2"/>
        <v/>
      </c>
    </row>
    <row r="136" spans="1:15" ht="30" customHeight="1" x14ac:dyDescent="0.25">
      <c r="A136" s="53" t="s">
        <v>149</v>
      </c>
      <c r="B136" s="53" t="s">
        <v>160</v>
      </c>
      <c r="C136" s="54" t="s">
        <v>184</v>
      </c>
      <c r="D136" s="54" t="s">
        <v>185</v>
      </c>
      <c r="E136" s="54" t="s">
        <v>84</v>
      </c>
      <c r="F136" s="55" t="s">
        <v>172</v>
      </c>
      <c r="G136" s="55" t="s">
        <v>153</v>
      </c>
      <c r="H136" s="57"/>
      <c r="I136" s="55" t="s">
        <v>157</v>
      </c>
      <c r="J136" s="55">
        <v>83.33</v>
      </c>
      <c r="K136" s="55" t="s">
        <v>153</v>
      </c>
      <c r="L136" s="57"/>
      <c r="M136" s="55" t="s">
        <v>153</v>
      </c>
      <c r="N136" s="57"/>
      <c r="O136" s="58" t="str">
        <f t="shared" si="2"/>
        <v/>
      </c>
    </row>
    <row r="137" spans="1:15" ht="30" customHeight="1" x14ac:dyDescent="0.25">
      <c r="A137" s="53" t="s">
        <v>149</v>
      </c>
      <c r="B137" s="53" t="s">
        <v>160</v>
      </c>
      <c r="C137" s="54" t="s">
        <v>184</v>
      </c>
      <c r="D137" s="54" t="s">
        <v>185</v>
      </c>
      <c r="E137" s="54" t="s">
        <v>85</v>
      </c>
      <c r="F137" s="55" t="s">
        <v>173</v>
      </c>
      <c r="G137" s="55" t="s">
        <v>153</v>
      </c>
      <c r="H137" s="57"/>
      <c r="I137" s="55" t="s">
        <v>157</v>
      </c>
      <c r="J137" s="55">
        <v>58</v>
      </c>
      <c r="K137" s="55" t="s">
        <v>153</v>
      </c>
      <c r="L137" s="57"/>
      <c r="M137" s="55" t="s">
        <v>153</v>
      </c>
      <c r="N137" s="57"/>
      <c r="O137" s="58" t="str">
        <f t="shared" si="2"/>
        <v/>
      </c>
    </row>
    <row r="138" spans="1:15" ht="30" customHeight="1" x14ac:dyDescent="0.25">
      <c r="A138" s="53" t="s">
        <v>149</v>
      </c>
      <c r="B138" s="53" t="s">
        <v>160</v>
      </c>
      <c r="C138" s="54" t="s">
        <v>184</v>
      </c>
      <c r="D138" s="54" t="s">
        <v>185</v>
      </c>
      <c r="E138" s="54" t="s">
        <v>86</v>
      </c>
      <c r="F138" s="55" t="s">
        <v>174</v>
      </c>
      <c r="G138" s="55" t="s">
        <v>153</v>
      </c>
      <c r="H138" s="57"/>
      <c r="I138" s="55" t="s">
        <v>157</v>
      </c>
      <c r="J138" s="55">
        <v>84</v>
      </c>
      <c r="K138" s="55" t="s">
        <v>153</v>
      </c>
      <c r="L138" s="57"/>
      <c r="M138" s="55" t="s">
        <v>153</v>
      </c>
      <c r="N138" s="57"/>
      <c r="O138" s="58" t="str">
        <f t="shared" si="2"/>
        <v/>
      </c>
    </row>
    <row r="139" spans="1:15" ht="30" customHeight="1" x14ac:dyDescent="0.25">
      <c r="A139" s="53" t="s">
        <v>149</v>
      </c>
      <c r="B139" s="53" t="s">
        <v>160</v>
      </c>
      <c r="C139" s="54" t="s">
        <v>184</v>
      </c>
      <c r="D139" s="54" t="s">
        <v>185</v>
      </c>
      <c r="E139" s="54" t="s">
        <v>87</v>
      </c>
      <c r="F139" s="55" t="s">
        <v>175</v>
      </c>
      <c r="G139" s="55" t="s">
        <v>153</v>
      </c>
      <c r="H139" s="57"/>
      <c r="I139" s="55" t="s">
        <v>153</v>
      </c>
      <c r="J139" s="57"/>
      <c r="K139" s="55" t="s">
        <v>153</v>
      </c>
      <c r="L139" s="57"/>
      <c r="M139" s="55" t="s">
        <v>153</v>
      </c>
      <c r="N139" s="57"/>
      <c r="O139" s="58" t="str">
        <f t="shared" si="2"/>
        <v/>
      </c>
    </row>
    <row r="140" spans="1:15" ht="30" customHeight="1" x14ac:dyDescent="0.25">
      <c r="A140" s="53" t="s">
        <v>149</v>
      </c>
      <c r="B140" s="53" t="s">
        <v>160</v>
      </c>
      <c r="C140" s="54" t="s">
        <v>184</v>
      </c>
      <c r="D140" s="54" t="s">
        <v>185</v>
      </c>
      <c r="E140" s="54" t="s">
        <v>88</v>
      </c>
      <c r="F140" s="55" t="s">
        <v>176</v>
      </c>
      <c r="G140" s="55" t="s">
        <v>153</v>
      </c>
      <c r="H140" s="57"/>
      <c r="I140" s="55" t="s">
        <v>153</v>
      </c>
      <c r="J140" s="57"/>
      <c r="K140" s="55" t="s">
        <v>153</v>
      </c>
      <c r="L140" s="57"/>
      <c r="M140" s="55" t="s">
        <v>153</v>
      </c>
      <c r="N140" s="57"/>
      <c r="O140" s="58" t="str">
        <f t="shared" si="2"/>
        <v/>
      </c>
    </row>
    <row r="141" spans="1:15" ht="30" customHeight="1" x14ac:dyDescent="0.25">
      <c r="A141" s="53" t="s">
        <v>149</v>
      </c>
      <c r="B141" s="53" t="s">
        <v>160</v>
      </c>
      <c r="C141" s="54" t="s">
        <v>184</v>
      </c>
      <c r="D141" s="54" t="s">
        <v>185</v>
      </c>
      <c r="E141" s="54" t="s">
        <v>115</v>
      </c>
      <c r="F141" s="55" t="s">
        <v>177</v>
      </c>
      <c r="G141" s="55" t="s">
        <v>151</v>
      </c>
      <c r="H141" s="56"/>
      <c r="I141" s="55" t="s">
        <v>151</v>
      </c>
      <c r="J141" s="59"/>
      <c r="K141" s="55" t="s">
        <v>153</v>
      </c>
      <c r="L141" s="57"/>
      <c r="M141" s="55" t="s">
        <v>153</v>
      </c>
      <c r="N141" s="57"/>
      <c r="O141" s="58" t="str">
        <f t="shared" si="2"/>
        <v/>
      </c>
    </row>
    <row r="142" spans="1:15" ht="30" customHeight="1" x14ac:dyDescent="0.25">
      <c r="A142" s="53" t="s">
        <v>149</v>
      </c>
      <c r="B142" s="53" t="s">
        <v>160</v>
      </c>
      <c r="C142" s="54" t="s">
        <v>184</v>
      </c>
      <c r="D142" s="54" t="s">
        <v>185</v>
      </c>
      <c r="E142" s="54" t="s">
        <v>89</v>
      </c>
      <c r="F142" s="55" t="s">
        <v>178</v>
      </c>
      <c r="G142" s="55" t="s">
        <v>153</v>
      </c>
      <c r="H142" s="57"/>
      <c r="I142" s="55" t="s">
        <v>157</v>
      </c>
      <c r="J142" s="55">
        <v>50</v>
      </c>
      <c r="K142" s="55" t="s">
        <v>153</v>
      </c>
      <c r="L142" s="57"/>
      <c r="M142" s="55" t="s">
        <v>153</v>
      </c>
      <c r="N142" s="57"/>
      <c r="O142" s="58" t="str">
        <f t="shared" si="2"/>
        <v/>
      </c>
    </row>
    <row r="143" spans="1:15" ht="30" customHeight="1" x14ac:dyDescent="0.25">
      <c r="A143" s="53" t="s">
        <v>149</v>
      </c>
      <c r="B143" s="53" t="s">
        <v>160</v>
      </c>
      <c r="C143" s="54" t="s">
        <v>184</v>
      </c>
      <c r="D143" s="54" t="s">
        <v>185</v>
      </c>
      <c r="E143" s="54" t="s">
        <v>90</v>
      </c>
      <c r="F143" s="55" t="s">
        <v>179</v>
      </c>
      <c r="G143" s="55" t="s">
        <v>153</v>
      </c>
      <c r="H143" s="57"/>
      <c r="I143" s="55" t="s">
        <v>157</v>
      </c>
      <c r="J143" s="55">
        <v>75</v>
      </c>
      <c r="K143" s="55" t="s">
        <v>153</v>
      </c>
      <c r="L143" s="57"/>
      <c r="M143" s="55" t="s">
        <v>153</v>
      </c>
      <c r="N143" s="57"/>
      <c r="O143" s="58" t="str">
        <f t="shared" si="2"/>
        <v/>
      </c>
    </row>
    <row r="144" spans="1:15" ht="30" customHeight="1" x14ac:dyDescent="0.25">
      <c r="A144" s="53" t="s">
        <v>149</v>
      </c>
      <c r="B144" s="53" t="s">
        <v>160</v>
      </c>
      <c r="C144" s="54" t="s">
        <v>184</v>
      </c>
      <c r="D144" s="54" t="s">
        <v>185</v>
      </c>
      <c r="E144" s="54" t="s">
        <v>91</v>
      </c>
      <c r="F144" s="55" t="s">
        <v>180</v>
      </c>
      <c r="G144" s="55" t="s">
        <v>151</v>
      </c>
      <c r="H144" s="56"/>
      <c r="I144" s="55" t="s">
        <v>157</v>
      </c>
      <c r="J144" s="55">
        <v>79.17</v>
      </c>
      <c r="K144" s="55" t="s">
        <v>153</v>
      </c>
      <c r="L144" s="57"/>
      <c r="M144" s="55" t="s">
        <v>153</v>
      </c>
      <c r="N144" s="57"/>
      <c r="O144" s="58" t="str">
        <f t="shared" si="2"/>
        <v/>
      </c>
    </row>
    <row r="145" spans="1:15" ht="30" customHeight="1" x14ac:dyDescent="0.25">
      <c r="A145" s="53" t="s">
        <v>149</v>
      </c>
      <c r="B145" s="53" t="s">
        <v>160</v>
      </c>
      <c r="C145" s="54" t="s">
        <v>184</v>
      </c>
      <c r="D145" s="54" t="s">
        <v>185</v>
      </c>
      <c r="E145" s="54" t="s">
        <v>92</v>
      </c>
      <c r="F145" s="55" t="s">
        <v>181</v>
      </c>
      <c r="G145" s="55" t="s">
        <v>153</v>
      </c>
      <c r="H145" s="57"/>
      <c r="I145" s="55" t="s">
        <v>157</v>
      </c>
      <c r="J145" s="55">
        <v>51.39</v>
      </c>
      <c r="K145" s="55" t="s">
        <v>153</v>
      </c>
      <c r="L145" s="57"/>
      <c r="M145" s="55" t="s">
        <v>153</v>
      </c>
      <c r="N145" s="57"/>
      <c r="O145" s="58" t="str">
        <f t="shared" si="2"/>
        <v/>
      </c>
    </row>
    <row r="146" spans="1:15" ht="30" customHeight="1" x14ac:dyDescent="0.25">
      <c r="A146" s="53" t="s">
        <v>149</v>
      </c>
      <c r="B146" s="53" t="s">
        <v>160</v>
      </c>
      <c r="C146" s="54" t="s">
        <v>161</v>
      </c>
      <c r="D146" s="54" t="s">
        <v>185</v>
      </c>
      <c r="E146" s="54" t="s">
        <v>77</v>
      </c>
      <c r="F146" s="55" t="s">
        <v>163</v>
      </c>
      <c r="G146" s="55" t="s">
        <v>157</v>
      </c>
      <c r="H146" s="55">
        <v>71.67</v>
      </c>
      <c r="I146" s="55" t="s">
        <v>157</v>
      </c>
      <c r="J146" s="55">
        <v>82.5</v>
      </c>
      <c r="K146" s="55" t="s">
        <v>157</v>
      </c>
      <c r="L146" s="55">
        <v>68.33</v>
      </c>
      <c r="M146" s="55" t="s">
        <v>157</v>
      </c>
      <c r="N146" s="55">
        <v>79.17</v>
      </c>
      <c r="O146" s="58" t="str">
        <f t="shared" si="2"/>
        <v>INCREASE</v>
      </c>
    </row>
    <row r="147" spans="1:15" ht="30" customHeight="1" x14ac:dyDescent="0.25">
      <c r="A147" s="53" t="s">
        <v>149</v>
      </c>
      <c r="B147" s="53" t="s">
        <v>160</v>
      </c>
      <c r="C147" s="54" t="s">
        <v>161</v>
      </c>
      <c r="D147" s="54" t="s">
        <v>185</v>
      </c>
      <c r="E147" s="54" t="s">
        <v>78</v>
      </c>
      <c r="F147" s="55" t="s">
        <v>165</v>
      </c>
      <c r="G147" s="55" t="s">
        <v>157</v>
      </c>
      <c r="H147" s="55">
        <v>83.58</v>
      </c>
      <c r="I147" s="55" t="s">
        <v>157</v>
      </c>
      <c r="J147" s="55">
        <v>93.33</v>
      </c>
      <c r="K147" s="55" t="s">
        <v>157</v>
      </c>
      <c r="L147" s="55">
        <v>86.75</v>
      </c>
      <c r="M147" s="55" t="s">
        <v>164</v>
      </c>
      <c r="N147" s="60">
        <v>96.75</v>
      </c>
      <c r="O147" s="58" t="str">
        <f t="shared" si="2"/>
        <v>INCREASE</v>
      </c>
    </row>
    <row r="148" spans="1:15" ht="30" customHeight="1" x14ac:dyDescent="0.25">
      <c r="A148" s="53" t="s">
        <v>149</v>
      </c>
      <c r="B148" s="53" t="s">
        <v>160</v>
      </c>
      <c r="C148" s="54" t="s">
        <v>161</v>
      </c>
      <c r="D148" s="54" t="s">
        <v>185</v>
      </c>
      <c r="E148" s="54" t="s">
        <v>79</v>
      </c>
      <c r="F148" s="55" t="s">
        <v>166</v>
      </c>
      <c r="G148" s="55" t="s">
        <v>153</v>
      </c>
      <c r="H148" s="57"/>
      <c r="I148" s="55" t="s">
        <v>153</v>
      </c>
      <c r="J148" s="57"/>
      <c r="K148" s="55" t="s">
        <v>153</v>
      </c>
      <c r="L148" s="57"/>
      <c r="M148" s="55" t="s">
        <v>153</v>
      </c>
      <c r="N148" s="57"/>
      <c r="O148" s="58" t="str">
        <f t="shared" si="2"/>
        <v/>
      </c>
    </row>
    <row r="149" spans="1:15" ht="30" customHeight="1" x14ac:dyDescent="0.25">
      <c r="A149" s="53" t="s">
        <v>149</v>
      </c>
      <c r="B149" s="53" t="s">
        <v>160</v>
      </c>
      <c r="C149" s="54" t="s">
        <v>161</v>
      </c>
      <c r="D149" s="54" t="s">
        <v>185</v>
      </c>
      <c r="E149" s="54" t="s">
        <v>80</v>
      </c>
      <c r="F149" s="55" t="s">
        <v>167</v>
      </c>
      <c r="G149" s="55" t="s">
        <v>151</v>
      </c>
      <c r="H149" s="56"/>
      <c r="I149" s="55" t="s">
        <v>157</v>
      </c>
      <c r="J149" s="55">
        <v>72.22</v>
      </c>
      <c r="K149" s="55" t="s">
        <v>157</v>
      </c>
      <c r="L149" s="55">
        <v>68.06</v>
      </c>
      <c r="M149" s="55" t="s">
        <v>157</v>
      </c>
      <c r="N149" s="55">
        <v>75.7</v>
      </c>
      <c r="O149" s="58" t="str">
        <f t="shared" si="2"/>
        <v>INCREASE</v>
      </c>
    </row>
    <row r="150" spans="1:15" ht="30" customHeight="1" x14ac:dyDescent="0.25">
      <c r="A150" s="53" t="s">
        <v>149</v>
      </c>
      <c r="B150" s="53" t="s">
        <v>160</v>
      </c>
      <c r="C150" s="54" t="s">
        <v>161</v>
      </c>
      <c r="D150" s="54" t="s">
        <v>185</v>
      </c>
      <c r="E150" s="54" t="s">
        <v>81</v>
      </c>
      <c r="F150" s="55" t="s">
        <v>168</v>
      </c>
      <c r="G150" s="55" t="s">
        <v>151</v>
      </c>
      <c r="H150" s="56"/>
      <c r="I150" s="55" t="s">
        <v>157</v>
      </c>
      <c r="J150" s="55">
        <v>75</v>
      </c>
      <c r="K150" s="55" t="s">
        <v>156</v>
      </c>
      <c r="L150" s="61">
        <v>65.28</v>
      </c>
      <c r="M150" s="55" t="s">
        <v>157</v>
      </c>
      <c r="N150" s="55">
        <v>75</v>
      </c>
      <c r="O150" s="58" t="str">
        <f t="shared" si="2"/>
        <v>INCREASE</v>
      </c>
    </row>
    <row r="151" spans="1:15" ht="30" customHeight="1" x14ac:dyDescent="0.25">
      <c r="A151" s="53" t="s">
        <v>149</v>
      </c>
      <c r="B151" s="53" t="s">
        <v>160</v>
      </c>
      <c r="C151" s="54" t="s">
        <v>161</v>
      </c>
      <c r="D151" s="54" t="s">
        <v>185</v>
      </c>
      <c r="E151" s="54" t="s">
        <v>82</v>
      </c>
      <c r="F151" s="55" t="s">
        <v>169</v>
      </c>
      <c r="G151" s="55" t="s">
        <v>157</v>
      </c>
      <c r="H151" s="55">
        <v>79.17</v>
      </c>
      <c r="I151" s="55" t="s">
        <v>157</v>
      </c>
      <c r="J151" s="55">
        <v>90.28</v>
      </c>
      <c r="K151" s="55" t="s">
        <v>157</v>
      </c>
      <c r="L151" s="55">
        <v>80.209999999999994</v>
      </c>
      <c r="M151" s="55" t="s">
        <v>157</v>
      </c>
      <c r="N151" s="55">
        <v>83.33</v>
      </c>
      <c r="O151" s="58" t="str">
        <f t="shared" si="2"/>
        <v/>
      </c>
    </row>
    <row r="152" spans="1:15" ht="30" customHeight="1" x14ac:dyDescent="0.25">
      <c r="A152" s="53" t="s">
        <v>149</v>
      </c>
      <c r="B152" s="53" t="s">
        <v>160</v>
      </c>
      <c r="C152" s="54" t="s">
        <v>161</v>
      </c>
      <c r="D152" s="54" t="s">
        <v>185</v>
      </c>
      <c r="E152" s="54" t="s">
        <v>83</v>
      </c>
      <c r="F152" s="55" t="s">
        <v>170</v>
      </c>
      <c r="G152" s="55" t="s">
        <v>156</v>
      </c>
      <c r="H152" s="61">
        <v>55</v>
      </c>
      <c r="I152" s="55" t="s">
        <v>153</v>
      </c>
      <c r="J152" s="57"/>
      <c r="K152" s="55" t="s">
        <v>153</v>
      </c>
      <c r="L152" s="57"/>
      <c r="M152" s="55" t="s">
        <v>157</v>
      </c>
      <c r="N152" s="55">
        <v>79.17</v>
      </c>
      <c r="O152" s="58" t="str">
        <f t="shared" si="2"/>
        <v/>
      </c>
    </row>
    <row r="153" spans="1:15" ht="30" customHeight="1" x14ac:dyDescent="0.25">
      <c r="A153" s="53" t="s">
        <v>149</v>
      </c>
      <c r="B153" s="53" t="s">
        <v>160</v>
      </c>
      <c r="C153" s="54" t="s">
        <v>161</v>
      </c>
      <c r="D153" s="54" t="s">
        <v>185</v>
      </c>
      <c r="E153" s="54" t="s">
        <v>114</v>
      </c>
      <c r="F153" s="55" t="s">
        <v>171</v>
      </c>
      <c r="G153" s="55" t="s">
        <v>156</v>
      </c>
      <c r="H153" s="61">
        <v>58.33</v>
      </c>
      <c r="I153" s="55" t="s">
        <v>153</v>
      </c>
      <c r="J153" s="57"/>
      <c r="K153" s="55" t="s">
        <v>155</v>
      </c>
      <c r="L153" s="63">
        <v>29.69</v>
      </c>
      <c r="M153" s="55" t="s">
        <v>157</v>
      </c>
      <c r="N153" s="55">
        <v>65.83</v>
      </c>
      <c r="O153" s="58" t="str">
        <f t="shared" si="2"/>
        <v>INCREASE</v>
      </c>
    </row>
    <row r="154" spans="1:15" ht="30" customHeight="1" x14ac:dyDescent="0.25">
      <c r="A154" s="53" t="s">
        <v>149</v>
      </c>
      <c r="B154" s="53" t="s">
        <v>160</v>
      </c>
      <c r="C154" s="54" t="s">
        <v>161</v>
      </c>
      <c r="D154" s="54" t="s">
        <v>185</v>
      </c>
      <c r="E154" s="54" t="s">
        <v>84</v>
      </c>
      <c r="F154" s="55" t="s">
        <v>172</v>
      </c>
      <c r="G154" s="55" t="s">
        <v>157</v>
      </c>
      <c r="H154" s="55">
        <v>70.83</v>
      </c>
      <c r="I154" s="55" t="s">
        <v>157</v>
      </c>
      <c r="J154" s="55">
        <v>81.25</v>
      </c>
      <c r="K154" s="55" t="s">
        <v>156</v>
      </c>
      <c r="L154" s="61">
        <v>57.5</v>
      </c>
      <c r="M154" s="55" t="s">
        <v>157</v>
      </c>
      <c r="N154" s="55">
        <v>70</v>
      </c>
      <c r="O154" s="58" t="str">
        <f t="shared" si="2"/>
        <v>INCREASE</v>
      </c>
    </row>
    <row r="155" spans="1:15" ht="30" customHeight="1" x14ac:dyDescent="0.25">
      <c r="A155" s="53" t="s">
        <v>149</v>
      </c>
      <c r="B155" s="53" t="s">
        <v>160</v>
      </c>
      <c r="C155" s="54" t="s">
        <v>161</v>
      </c>
      <c r="D155" s="54" t="s">
        <v>185</v>
      </c>
      <c r="E155" s="54" t="s">
        <v>85</v>
      </c>
      <c r="F155" s="55" t="s">
        <v>173</v>
      </c>
      <c r="G155" s="55" t="s">
        <v>157</v>
      </c>
      <c r="H155" s="55">
        <v>59.33</v>
      </c>
      <c r="I155" s="55" t="s">
        <v>157</v>
      </c>
      <c r="J155" s="55">
        <v>53</v>
      </c>
      <c r="K155" s="55" t="s">
        <v>157</v>
      </c>
      <c r="L155" s="55">
        <v>71.94</v>
      </c>
      <c r="M155" s="55" t="s">
        <v>157</v>
      </c>
      <c r="N155" s="55">
        <v>61.11</v>
      </c>
      <c r="O155" s="58" t="str">
        <f t="shared" si="2"/>
        <v>DECREASE</v>
      </c>
    </row>
    <row r="156" spans="1:15" ht="30" customHeight="1" x14ac:dyDescent="0.25">
      <c r="A156" s="53" t="s">
        <v>149</v>
      </c>
      <c r="B156" s="53" t="s">
        <v>160</v>
      </c>
      <c r="C156" s="54" t="s">
        <v>161</v>
      </c>
      <c r="D156" s="54" t="s">
        <v>185</v>
      </c>
      <c r="E156" s="54" t="s">
        <v>86</v>
      </c>
      <c r="F156" s="55" t="s">
        <v>174</v>
      </c>
      <c r="G156" s="55" t="s">
        <v>157</v>
      </c>
      <c r="H156" s="55">
        <v>69.33</v>
      </c>
      <c r="I156" s="55" t="s">
        <v>157</v>
      </c>
      <c r="J156" s="55">
        <v>85.67</v>
      </c>
      <c r="K156" s="55" t="s">
        <v>157</v>
      </c>
      <c r="L156" s="55">
        <v>66.5</v>
      </c>
      <c r="M156" s="55" t="s">
        <v>157</v>
      </c>
      <c r="N156" s="55">
        <v>79</v>
      </c>
      <c r="O156" s="58" t="str">
        <f t="shared" si="2"/>
        <v>INCREASE</v>
      </c>
    </row>
    <row r="157" spans="1:15" ht="30" customHeight="1" x14ac:dyDescent="0.25">
      <c r="A157" s="53" t="s">
        <v>149</v>
      </c>
      <c r="B157" s="53" t="s">
        <v>160</v>
      </c>
      <c r="C157" s="54" t="s">
        <v>161</v>
      </c>
      <c r="D157" s="54" t="s">
        <v>185</v>
      </c>
      <c r="E157" s="54" t="s">
        <v>87</v>
      </c>
      <c r="F157" s="55" t="s">
        <v>175</v>
      </c>
      <c r="G157" s="55" t="s">
        <v>153</v>
      </c>
      <c r="H157" s="57"/>
      <c r="I157" s="55" t="s">
        <v>157</v>
      </c>
      <c r="J157" s="55">
        <v>76.67</v>
      </c>
      <c r="K157" s="55" t="s">
        <v>157</v>
      </c>
      <c r="L157" s="55">
        <v>64.44</v>
      </c>
      <c r="M157" s="55" t="s">
        <v>157</v>
      </c>
      <c r="N157" s="55">
        <v>61.25</v>
      </c>
      <c r="O157" s="58" t="str">
        <f t="shared" si="2"/>
        <v/>
      </c>
    </row>
    <row r="158" spans="1:15" ht="30" customHeight="1" x14ac:dyDescent="0.25">
      <c r="A158" s="53" t="s">
        <v>149</v>
      </c>
      <c r="B158" s="53" t="s">
        <v>160</v>
      </c>
      <c r="C158" s="54" t="s">
        <v>161</v>
      </c>
      <c r="D158" s="54" t="s">
        <v>185</v>
      </c>
      <c r="E158" s="54" t="s">
        <v>88</v>
      </c>
      <c r="F158" s="55" t="s">
        <v>176</v>
      </c>
      <c r="G158" s="55" t="s">
        <v>156</v>
      </c>
      <c r="H158" s="61">
        <v>53.75</v>
      </c>
      <c r="I158" s="55" t="s">
        <v>153</v>
      </c>
      <c r="J158" s="57"/>
      <c r="K158" s="55" t="s">
        <v>156</v>
      </c>
      <c r="L158" s="61">
        <v>55.94</v>
      </c>
      <c r="M158" s="55" t="s">
        <v>157</v>
      </c>
      <c r="N158" s="55">
        <v>72.5</v>
      </c>
      <c r="O158" s="58" t="str">
        <f t="shared" si="2"/>
        <v>INCREASE</v>
      </c>
    </row>
    <row r="159" spans="1:15" ht="30" customHeight="1" x14ac:dyDescent="0.25">
      <c r="A159" s="53" t="s">
        <v>149</v>
      </c>
      <c r="B159" s="53" t="s">
        <v>160</v>
      </c>
      <c r="C159" s="54" t="s">
        <v>161</v>
      </c>
      <c r="D159" s="54" t="s">
        <v>185</v>
      </c>
      <c r="E159" s="54" t="s">
        <v>115</v>
      </c>
      <c r="F159" s="55" t="s">
        <v>177</v>
      </c>
      <c r="G159" s="55" t="s">
        <v>151</v>
      </c>
      <c r="H159" s="56"/>
      <c r="I159" s="55" t="s">
        <v>151</v>
      </c>
      <c r="J159" s="59"/>
      <c r="K159" s="55" t="s">
        <v>157</v>
      </c>
      <c r="L159" s="55">
        <v>57.29</v>
      </c>
      <c r="M159" s="55" t="s">
        <v>157</v>
      </c>
      <c r="N159" s="55">
        <v>68.75</v>
      </c>
      <c r="O159" s="58" t="str">
        <f t="shared" si="2"/>
        <v>INCREASE</v>
      </c>
    </row>
    <row r="160" spans="1:15" ht="30" customHeight="1" x14ac:dyDescent="0.25">
      <c r="A160" s="53" t="s">
        <v>149</v>
      </c>
      <c r="B160" s="53" t="s">
        <v>160</v>
      </c>
      <c r="C160" s="54" t="s">
        <v>161</v>
      </c>
      <c r="D160" s="54" t="s">
        <v>185</v>
      </c>
      <c r="E160" s="54" t="s">
        <v>89</v>
      </c>
      <c r="F160" s="55" t="s">
        <v>178</v>
      </c>
      <c r="G160" s="55" t="s">
        <v>157</v>
      </c>
      <c r="H160" s="55">
        <v>68.33</v>
      </c>
      <c r="I160" s="55" t="s">
        <v>157</v>
      </c>
      <c r="J160" s="55">
        <v>39.58</v>
      </c>
      <c r="K160" s="55" t="s">
        <v>157</v>
      </c>
      <c r="L160" s="55">
        <v>61.67</v>
      </c>
      <c r="M160" s="55" t="s">
        <v>157</v>
      </c>
      <c r="N160" s="55">
        <v>65.42</v>
      </c>
      <c r="O160" s="58" t="str">
        <f t="shared" si="2"/>
        <v>INCREASE</v>
      </c>
    </row>
    <row r="161" spans="1:15" ht="30" customHeight="1" x14ac:dyDescent="0.25">
      <c r="A161" s="53" t="s">
        <v>149</v>
      </c>
      <c r="B161" s="53" t="s">
        <v>160</v>
      </c>
      <c r="C161" s="54" t="s">
        <v>161</v>
      </c>
      <c r="D161" s="54" t="s">
        <v>185</v>
      </c>
      <c r="E161" s="54" t="s">
        <v>90</v>
      </c>
      <c r="F161" s="55" t="s">
        <v>179</v>
      </c>
      <c r="G161" s="55" t="s">
        <v>156</v>
      </c>
      <c r="H161" s="61">
        <v>65.83</v>
      </c>
      <c r="I161" s="55" t="s">
        <v>159</v>
      </c>
      <c r="J161" s="62">
        <v>83.33</v>
      </c>
      <c r="K161" s="55" t="s">
        <v>157</v>
      </c>
      <c r="L161" s="55">
        <v>68.33</v>
      </c>
      <c r="M161" s="55" t="s">
        <v>157</v>
      </c>
      <c r="N161" s="55">
        <v>71.67</v>
      </c>
      <c r="O161" s="58" t="str">
        <f t="shared" si="2"/>
        <v/>
      </c>
    </row>
    <row r="162" spans="1:15" ht="30" customHeight="1" x14ac:dyDescent="0.25">
      <c r="A162" s="53" t="s">
        <v>149</v>
      </c>
      <c r="B162" s="53" t="s">
        <v>160</v>
      </c>
      <c r="C162" s="54" t="s">
        <v>161</v>
      </c>
      <c r="D162" s="54" t="s">
        <v>185</v>
      </c>
      <c r="E162" s="54" t="s">
        <v>91</v>
      </c>
      <c r="F162" s="55" t="s">
        <v>180</v>
      </c>
      <c r="G162" s="55" t="s">
        <v>151</v>
      </c>
      <c r="H162" s="56"/>
      <c r="I162" s="55" t="s">
        <v>157</v>
      </c>
      <c r="J162" s="55">
        <v>77.78</v>
      </c>
      <c r="K162" s="55" t="s">
        <v>157</v>
      </c>
      <c r="L162" s="55">
        <v>72.22</v>
      </c>
      <c r="M162" s="55" t="s">
        <v>157</v>
      </c>
      <c r="N162" s="55">
        <v>80.56</v>
      </c>
      <c r="O162" s="58" t="str">
        <f t="shared" si="2"/>
        <v>INCREASE</v>
      </c>
    </row>
    <row r="163" spans="1:15" ht="30" customHeight="1" x14ac:dyDescent="0.25">
      <c r="A163" s="53" t="s">
        <v>149</v>
      </c>
      <c r="B163" s="53" t="s">
        <v>160</v>
      </c>
      <c r="C163" s="54" t="s">
        <v>161</v>
      </c>
      <c r="D163" s="54" t="s">
        <v>185</v>
      </c>
      <c r="E163" s="54" t="s">
        <v>92</v>
      </c>
      <c r="F163" s="55" t="s">
        <v>181</v>
      </c>
      <c r="G163" s="55" t="s">
        <v>164</v>
      </c>
      <c r="H163" s="60">
        <v>70.14</v>
      </c>
      <c r="I163" s="55" t="s">
        <v>164</v>
      </c>
      <c r="J163" s="60">
        <v>70.83</v>
      </c>
      <c r="K163" s="55" t="s">
        <v>157</v>
      </c>
      <c r="L163" s="55">
        <v>59.72</v>
      </c>
      <c r="M163" s="55" t="s">
        <v>159</v>
      </c>
      <c r="N163" s="62">
        <v>62.85</v>
      </c>
      <c r="O163" s="58" t="str">
        <f t="shared" si="2"/>
        <v>INCREASE</v>
      </c>
    </row>
    <row r="164" spans="1:15" ht="30" customHeight="1" x14ac:dyDescent="0.25">
      <c r="A164" s="53" t="s">
        <v>149</v>
      </c>
      <c r="B164" s="53" t="s">
        <v>160</v>
      </c>
      <c r="C164" s="54" t="s">
        <v>182</v>
      </c>
      <c r="D164" s="54" t="s">
        <v>185</v>
      </c>
      <c r="E164" s="54" t="s">
        <v>77</v>
      </c>
      <c r="F164" s="55" t="s">
        <v>163</v>
      </c>
      <c r="G164" s="55" t="s">
        <v>157</v>
      </c>
      <c r="H164" s="55">
        <v>79.44</v>
      </c>
      <c r="I164" s="55" t="s">
        <v>157</v>
      </c>
      <c r="J164" s="55">
        <v>74.03</v>
      </c>
      <c r="K164" s="55" t="s">
        <v>157</v>
      </c>
      <c r="L164" s="55">
        <v>74.23</v>
      </c>
      <c r="M164" s="55" t="s">
        <v>157</v>
      </c>
      <c r="N164" s="55">
        <v>80.91</v>
      </c>
      <c r="O164" s="58" t="str">
        <f t="shared" si="2"/>
        <v>INCREASE</v>
      </c>
    </row>
    <row r="165" spans="1:15" ht="30" customHeight="1" x14ac:dyDescent="0.25">
      <c r="A165" s="53" t="s">
        <v>149</v>
      </c>
      <c r="B165" s="53" t="s">
        <v>160</v>
      </c>
      <c r="C165" s="54" t="s">
        <v>182</v>
      </c>
      <c r="D165" s="54" t="s">
        <v>185</v>
      </c>
      <c r="E165" s="54" t="s">
        <v>78</v>
      </c>
      <c r="F165" s="55" t="s">
        <v>165</v>
      </c>
      <c r="G165" s="55" t="s">
        <v>157</v>
      </c>
      <c r="H165" s="55">
        <v>89.93</v>
      </c>
      <c r="I165" s="55" t="s">
        <v>157</v>
      </c>
      <c r="J165" s="55">
        <v>82.15</v>
      </c>
      <c r="K165" s="55" t="s">
        <v>157</v>
      </c>
      <c r="L165" s="55">
        <v>85.96</v>
      </c>
      <c r="M165" s="55" t="s">
        <v>157</v>
      </c>
      <c r="N165" s="55">
        <v>85.34</v>
      </c>
      <c r="O165" s="58" t="str">
        <f t="shared" si="2"/>
        <v/>
      </c>
    </row>
    <row r="166" spans="1:15" ht="30" customHeight="1" x14ac:dyDescent="0.25">
      <c r="A166" s="53" t="s">
        <v>149</v>
      </c>
      <c r="B166" s="53" t="s">
        <v>160</v>
      </c>
      <c r="C166" s="54" t="s">
        <v>182</v>
      </c>
      <c r="D166" s="54" t="s">
        <v>185</v>
      </c>
      <c r="E166" s="54" t="s">
        <v>80</v>
      </c>
      <c r="F166" s="55" t="s">
        <v>167</v>
      </c>
      <c r="G166" s="55" t="s">
        <v>151</v>
      </c>
      <c r="H166" s="56"/>
      <c r="I166" s="55" t="s">
        <v>157</v>
      </c>
      <c r="J166" s="55">
        <v>68.52</v>
      </c>
      <c r="K166" s="55" t="s">
        <v>157</v>
      </c>
      <c r="L166" s="55">
        <v>68.59</v>
      </c>
      <c r="M166" s="55" t="s">
        <v>157</v>
      </c>
      <c r="N166" s="55">
        <v>77.27</v>
      </c>
      <c r="O166" s="58" t="str">
        <f t="shared" si="2"/>
        <v>INCREASE</v>
      </c>
    </row>
    <row r="167" spans="1:15" ht="30" customHeight="1" x14ac:dyDescent="0.25">
      <c r="A167" s="53" t="s">
        <v>149</v>
      </c>
      <c r="B167" s="53" t="s">
        <v>160</v>
      </c>
      <c r="C167" s="54" t="s">
        <v>182</v>
      </c>
      <c r="D167" s="54" t="s">
        <v>185</v>
      </c>
      <c r="E167" s="54" t="s">
        <v>81</v>
      </c>
      <c r="F167" s="55" t="s">
        <v>168</v>
      </c>
      <c r="G167" s="55" t="s">
        <v>151</v>
      </c>
      <c r="H167" s="56"/>
      <c r="I167" s="55" t="s">
        <v>157</v>
      </c>
      <c r="J167" s="55">
        <v>72.22</v>
      </c>
      <c r="K167" s="55" t="s">
        <v>157</v>
      </c>
      <c r="L167" s="55">
        <v>71.150000000000006</v>
      </c>
      <c r="M167" s="55" t="s">
        <v>159</v>
      </c>
      <c r="N167" s="62">
        <v>76.52</v>
      </c>
      <c r="O167" s="58" t="str">
        <f t="shared" si="2"/>
        <v>INCREASE</v>
      </c>
    </row>
    <row r="168" spans="1:15" ht="30" customHeight="1" x14ac:dyDescent="0.25">
      <c r="A168" s="53" t="s">
        <v>149</v>
      </c>
      <c r="B168" s="53" t="s">
        <v>160</v>
      </c>
      <c r="C168" s="54" t="s">
        <v>182</v>
      </c>
      <c r="D168" s="54" t="s">
        <v>185</v>
      </c>
      <c r="E168" s="54" t="s">
        <v>82</v>
      </c>
      <c r="F168" s="55" t="s">
        <v>169</v>
      </c>
      <c r="G168" s="55" t="s">
        <v>157</v>
      </c>
      <c r="H168" s="55">
        <v>87.5</v>
      </c>
      <c r="I168" s="55" t="s">
        <v>157</v>
      </c>
      <c r="J168" s="55">
        <v>88.89</v>
      </c>
      <c r="K168" s="55" t="s">
        <v>157</v>
      </c>
      <c r="L168" s="55">
        <v>79.81</v>
      </c>
      <c r="M168" s="55" t="s">
        <v>157</v>
      </c>
      <c r="N168" s="55">
        <v>85.8</v>
      </c>
      <c r="O168" s="58" t="str">
        <f t="shared" si="2"/>
        <v>INCREASE</v>
      </c>
    </row>
    <row r="169" spans="1:15" ht="30" customHeight="1" x14ac:dyDescent="0.25">
      <c r="A169" s="53" t="s">
        <v>149</v>
      </c>
      <c r="B169" s="53" t="s">
        <v>160</v>
      </c>
      <c r="C169" s="54" t="s">
        <v>182</v>
      </c>
      <c r="D169" s="54" t="s">
        <v>185</v>
      </c>
      <c r="E169" s="54" t="s">
        <v>83</v>
      </c>
      <c r="F169" s="55" t="s">
        <v>170</v>
      </c>
      <c r="G169" s="55" t="s">
        <v>157</v>
      </c>
      <c r="H169" s="55">
        <v>66.67</v>
      </c>
      <c r="I169" s="55" t="s">
        <v>157</v>
      </c>
      <c r="J169" s="55">
        <v>80.209999999999994</v>
      </c>
      <c r="K169" s="55" t="s">
        <v>157</v>
      </c>
      <c r="L169" s="55">
        <v>53.65</v>
      </c>
      <c r="M169" s="55" t="s">
        <v>157</v>
      </c>
      <c r="N169" s="55">
        <v>48.96</v>
      </c>
      <c r="O169" s="58" t="str">
        <f t="shared" si="2"/>
        <v>DECREASE</v>
      </c>
    </row>
    <row r="170" spans="1:15" ht="30" customHeight="1" x14ac:dyDescent="0.25">
      <c r="A170" s="53" t="s">
        <v>149</v>
      </c>
      <c r="B170" s="53" t="s">
        <v>160</v>
      </c>
      <c r="C170" s="54" t="s">
        <v>182</v>
      </c>
      <c r="D170" s="54" t="s">
        <v>185</v>
      </c>
      <c r="E170" s="54" t="s">
        <v>114</v>
      </c>
      <c r="F170" s="55" t="s">
        <v>171</v>
      </c>
      <c r="G170" s="55" t="s">
        <v>157</v>
      </c>
      <c r="H170" s="55">
        <v>76.040000000000006</v>
      </c>
      <c r="I170" s="55" t="s">
        <v>157</v>
      </c>
      <c r="J170" s="55">
        <v>76.56</v>
      </c>
      <c r="K170" s="55" t="s">
        <v>157</v>
      </c>
      <c r="L170" s="55">
        <v>57.29</v>
      </c>
      <c r="M170" s="55" t="s">
        <v>157</v>
      </c>
      <c r="N170" s="55">
        <v>64.58</v>
      </c>
      <c r="O170" s="58" t="str">
        <f t="shared" si="2"/>
        <v>INCREASE</v>
      </c>
    </row>
    <row r="171" spans="1:15" ht="30" customHeight="1" x14ac:dyDescent="0.25">
      <c r="A171" s="53" t="s">
        <v>149</v>
      </c>
      <c r="B171" s="53" t="s">
        <v>160</v>
      </c>
      <c r="C171" s="54" t="s">
        <v>182</v>
      </c>
      <c r="D171" s="54" t="s">
        <v>185</v>
      </c>
      <c r="E171" s="54" t="s">
        <v>84</v>
      </c>
      <c r="F171" s="55" t="s">
        <v>172</v>
      </c>
      <c r="G171" s="55" t="s">
        <v>157</v>
      </c>
      <c r="H171" s="55">
        <v>88.06</v>
      </c>
      <c r="I171" s="55" t="s">
        <v>164</v>
      </c>
      <c r="J171" s="60">
        <v>87.85</v>
      </c>
      <c r="K171" s="55" t="s">
        <v>157</v>
      </c>
      <c r="L171" s="55">
        <v>65.77</v>
      </c>
      <c r="M171" s="55" t="s">
        <v>164</v>
      </c>
      <c r="N171" s="60">
        <v>85.45</v>
      </c>
      <c r="O171" s="58" t="str">
        <f t="shared" si="2"/>
        <v>INCREASE</v>
      </c>
    </row>
    <row r="172" spans="1:15" ht="30" customHeight="1" x14ac:dyDescent="0.25">
      <c r="A172" s="53" t="s">
        <v>149</v>
      </c>
      <c r="B172" s="53" t="s">
        <v>160</v>
      </c>
      <c r="C172" s="54" t="s">
        <v>182</v>
      </c>
      <c r="D172" s="54" t="s">
        <v>185</v>
      </c>
      <c r="E172" s="54" t="s">
        <v>85</v>
      </c>
      <c r="F172" s="55" t="s">
        <v>173</v>
      </c>
      <c r="G172" s="55" t="s">
        <v>157</v>
      </c>
      <c r="H172" s="55">
        <v>63.94</v>
      </c>
      <c r="I172" s="55" t="s">
        <v>157</v>
      </c>
      <c r="J172" s="55">
        <v>61.5</v>
      </c>
      <c r="K172" s="55" t="s">
        <v>157</v>
      </c>
      <c r="L172" s="55">
        <v>69.62</v>
      </c>
      <c r="M172" s="55" t="s">
        <v>157</v>
      </c>
      <c r="N172" s="55">
        <v>62.42</v>
      </c>
      <c r="O172" s="58" t="str">
        <f t="shared" si="2"/>
        <v>DECREASE</v>
      </c>
    </row>
    <row r="173" spans="1:15" ht="30" customHeight="1" x14ac:dyDescent="0.25">
      <c r="A173" s="53" t="s">
        <v>149</v>
      </c>
      <c r="B173" s="53" t="s">
        <v>160</v>
      </c>
      <c r="C173" s="54" t="s">
        <v>182</v>
      </c>
      <c r="D173" s="54" t="s">
        <v>185</v>
      </c>
      <c r="E173" s="54" t="s">
        <v>86</v>
      </c>
      <c r="F173" s="55" t="s">
        <v>174</v>
      </c>
      <c r="G173" s="55" t="s">
        <v>157</v>
      </c>
      <c r="H173" s="55">
        <v>82.22</v>
      </c>
      <c r="I173" s="55" t="s">
        <v>157</v>
      </c>
      <c r="J173" s="55">
        <v>74.39</v>
      </c>
      <c r="K173" s="55" t="s">
        <v>157</v>
      </c>
      <c r="L173" s="55">
        <v>71.849999999999994</v>
      </c>
      <c r="M173" s="55" t="s">
        <v>157</v>
      </c>
      <c r="N173" s="55">
        <v>75.819999999999993</v>
      </c>
      <c r="O173" s="58" t="str">
        <f t="shared" si="2"/>
        <v>INCREASE</v>
      </c>
    </row>
    <row r="174" spans="1:15" ht="30" customHeight="1" x14ac:dyDescent="0.25">
      <c r="A174" s="53" t="s">
        <v>149</v>
      </c>
      <c r="B174" s="53" t="s">
        <v>160</v>
      </c>
      <c r="C174" s="54" t="s">
        <v>182</v>
      </c>
      <c r="D174" s="54" t="s">
        <v>185</v>
      </c>
      <c r="E174" s="54" t="s">
        <v>87</v>
      </c>
      <c r="F174" s="55" t="s">
        <v>175</v>
      </c>
      <c r="G174" s="55" t="s">
        <v>157</v>
      </c>
      <c r="H174" s="55">
        <v>74.52</v>
      </c>
      <c r="I174" s="55" t="s">
        <v>157</v>
      </c>
      <c r="J174" s="55">
        <v>70.19</v>
      </c>
      <c r="K174" s="55" t="s">
        <v>157</v>
      </c>
      <c r="L174" s="55">
        <v>55.06</v>
      </c>
      <c r="M174" s="55" t="s">
        <v>157</v>
      </c>
      <c r="N174" s="55">
        <v>61.21</v>
      </c>
      <c r="O174" s="58" t="str">
        <f t="shared" si="2"/>
        <v>INCREASE</v>
      </c>
    </row>
    <row r="175" spans="1:15" ht="30" customHeight="1" x14ac:dyDescent="0.25">
      <c r="A175" s="53" t="s">
        <v>149</v>
      </c>
      <c r="B175" s="53" t="s">
        <v>160</v>
      </c>
      <c r="C175" s="54" t="s">
        <v>182</v>
      </c>
      <c r="D175" s="54" t="s">
        <v>185</v>
      </c>
      <c r="E175" s="54" t="s">
        <v>88</v>
      </c>
      <c r="F175" s="55" t="s">
        <v>176</v>
      </c>
      <c r="G175" s="55" t="s">
        <v>159</v>
      </c>
      <c r="H175" s="62">
        <v>78.31</v>
      </c>
      <c r="I175" s="55" t="s">
        <v>157</v>
      </c>
      <c r="J175" s="55">
        <v>69.31</v>
      </c>
      <c r="K175" s="55" t="s">
        <v>157</v>
      </c>
      <c r="L175" s="55">
        <v>72.19</v>
      </c>
      <c r="M175" s="55" t="s">
        <v>164</v>
      </c>
      <c r="N175" s="60">
        <v>82.61</v>
      </c>
      <c r="O175" s="58" t="str">
        <f t="shared" si="2"/>
        <v>INCREASE</v>
      </c>
    </row>
    <row r="176" spans="1:15" ht="30" customHeight="1" x14ac:dyDescent="0.25">
      <c r="A176" s="53" t="s">
        <v>149</v>
      </c>
      <c r="B176" s="53" t="s">
        <v>160</v>
      </c>
      <c r="C176" s="54" t="s">
        <v>182</v>
      </c>
      <c r="D176" s="54" t="s">
        <v>185</v>
      </c>
      <c r="E176" s="54" t="s">
        <v>115</v>
      </c>
      <c r="F176" s="55" t="s">
        <v>177</v>
      </c>
      <c r="G176" s="55" t="s">
        <v>151</v>
      </c>
      <c r="H176" s="56"/>
      <c r="I176" s="55" t="s">
        <v>151</v>
      </c>
      <c r="J176" s="59"/>
      <c r="K176" s="55" t="s">
        <v>157</v>
      </c>
      <c r="L176" s="55">
        <v>56.09</v>
      </c>
      <c r="M176" s="55" t="s">
        <v>157</v>
      </c>
      <c r="N176" s="55">
        <v>67.42</v>
      </c>
      <c r="O176" s="58" t="str">
        <f t="shared" si="2"/>
        <v>INCREASE</v>
      </c>
    </row>
    <row r="177" spans="1:15" ht="30" customHeight="1" x14ac:dyDescent="0.25">
      <c r="A177" s="53" t="s">
        <v>149</v>
      </c>
      <c r="B177" s="53" t="s">
        <v>160</v>
      </c>
      <c r="C177" s="54" t="s">
        <v>182</v>
      </c>
      <c r="D177" s="54" t="s">
        <v>185</v>
      </c>
      <c r="E177" s="54" t="s">
        <v>89</v>
      </c>
      <c r="F177" s="55" t="s">
        <v>178</v>
      </c>
      <c r="G177" s="55" t="s">
        <v>157</v>
      </c>
      <c r="H177" s="55">
        <v>60.38</v>
      </c>
      <c r="I177" s="55" t="s">
        <v>157</v>
      </c>
      <c r="J177" s="55">
        <v>46.53</v>
      </c>
      <c r="K177" s="55" t="s">
        <v>157</v>
      </c>
      <c r="L177" s="55">
        <v>38.78</v>
      </c>
      <c r="M177" s="55" t="s">
        <v>157</v>
      </c>
      <c r="N177" s="55">
        <v>58.96</v>
      </c>
      <c r="O177" s="58" t="str">
        <f t="shared" si="2"/>
        <v>INCREASE</v>
      </c>
    </row>
    <row r="178" spans="1:15" ht="30" customHeight="1" x14ac:dyDescent="0.25">
      <c r="A178" s="53" t="s">
        <v>149</v>
      </c>
      <c r="B178" s="53" t="s">
        <v>160</v>
      </c>
      <c r="C178" s="54" t="s">
        <v>182</v>
      </c>
      <c r="D178" s="54" t="s">
        <v>185</v>
      </c>
      <c r="E178" s="54" t="s">
        <v>90</v>
      </c>
      <c r="F178" s="55" t="s">
        <v>179</v>
      </c>
      <c r="G178" s="55" t="s">
        <v>157</v>
      </c>
      <c r="H178" s="55">
        <v>77.78</v>
      </c>
      <c r="I178" s="55" t="s">
        <v>157</v>
      </c>
      <c r="J178" s="55">
        <v>71.67</v>
      </c>
      <c r="K178" s="55" t="s">
        <v>157</v>
      </c>
      <c r="L178" s="55">
        <v>73.849999999999994</v>
      </c>
      <c r="M178" s="55" t="s">
        <v>164</v>
      </c>
      <c r="N178" s="60">
        <v>84.55</v>
      </c>
      <c r="O178" s="58" t="str">
        <f t="shared" si="2"/>
        <v>INCREASE</v>
      </c>
    </row>
    <row r="179" spans="1:15" ht="30" customHeight="1" x14ac:dyDescent="0.25">
      <c r="A179" s="53" t="s">
        <v>149</v>
      </c>
      <c r="B179" s="53" t="s">
        <v>160</v>
      </c>
      <c r="C179" s="54" t="s">
        <v>182</v>
      </c>
      <c r="D179" s="54" t="s">
        <v>185</v>
      </c>
      <c r="E179" s="54" t="s">
        <v>91</v>
      </c>
      <c r="F179" s="55" t="s">
        <v>180</v>
      </c>
      <c r="G179" s="55" t="s">
        <v>151</v>
      </c>
      <c r="H179" s="56"/>
      <c r="I179" s="55" t="s">
        <v>157</v>
      </c>
      <c r="J179" s="55">
        <v>78.930000000000007</v>
      </c>
      <c r="K179" s="55" t="s">
        <v>157</v>
      </c>
      <c r="L179" s="55">
        <v>69.87</v>
      </c>
      <c r="M179" s="55" t="s">
        <v>164</v>
      </c>
      <c r="N179" s="60">
        <v>86.36</v>
      </c>
      <c r="O179" s="58" t="str">
        <f t="shared" si="2"/>
        <v>INCREASE</v>
      </c>
    </row>
    <row r="180" spans="1:15" ht="30" customHeight="1" x14ac:dyDescent="0.25">
      <c r="A180" s="53" t="s">
        <v>149</v>
      </c>
      <c r="B180" s="53" t="s">
        <v>160</v>
      </c>
      <c r="C180" s="54" t="s">
        <v>182</v>
      </c>
      <c r="D180" s="54" t="s">
        <v>185</v>
      </c>
      <c r="E180" s="54" t="s">
        <v>92</v>
      </c>
      <c r="F180" s="55" t="s">
        <v>181</v>
      </c>
      <c r="G180" s="55" t="s">
        <v>157</v>
      </c>
      <c r="H180" s="55">
        <v>52.78</v>
      </c>
      <c r="I180" s="55" t="s">
        <v>157</v>
      </c>
      <c r="J180" s="55">
        <v>59.72</v>
      </c>
      <c r="K180" s="55" t="s">
        <v>157</v>
      </c>
      <c r="L180" s="55">
        <v>56.57</v>
      </c>
      <c r="M180" s="55" t="s">
        <v>157</v>
      </c>
      <c r="N180" s="55">
        <v>60.42</v>
      </c>
      <c r="O180" s="58" t="str">
        <f t="shared" si="2"/>
        <v>INCREASE</v>
      </c>
    </row>
    <row r="181" spans="1:15" ht="30" customHeight="1" x14ac:dyDescent="0.25">
      <c r="A181" s="53" t="s">
        <v>149</v>
      </c>
      <c r="B181" s="53" t="s">
        <v>160</v>
      </c>
      <c r="C181" s="54" t="s">
        <v>152</v>
      </c>
      <c r="D181" s="54" t="s">
        <v>185</v>
      </c>
      <c r="E181" s="54" t="s">
        <v>77</v>
      </c>
      <c r="F181" s="55" t="s">
        <v>163</v>
      </c>
      <c r="G181" s="55" t="s">
        <v>157</v>
      </c>
      <c r="H181" s="55">
        <v>79.09</v>
      </c>
      <c r="I181" s="55" t="s">
        <v>157</v>
      </c>
      <c r="J181" s="55">
        <v>78.459999999999994</v>
      </c>
      <c r="K181" s="55" t="s">
        <v>157</v>
      </c>
      <c r="L181" s="55">
        <v>76.67</v>
      </c>
      <c r="M181" s="55" t="s">
        <v>157</v>
      </c>
      <c r="N181" s="55">
        <v>80.5</v>
      </c>
      <c r="O181" s="58" t="str">
        <f t="shared" si="2"/>
        <v/>
      </c>
    </row>
    <row r="182" spans="1:15" ht="30" customHeight="1" x14ac:dyDescent="0.25">
      <c r="A182" s="53" t="s">
        <v>149</v>
      </c>
      <c r="B182" s="53" t="s">
        <v>160</v>
      </c>
      <c r="C182" s="54" t="s">
        <v>152</v>
      </c>
      <c r="D182" s="54" t="s">
        <v>185</v>
      </c>
      <c r="E182" s="54" t="s">
        <v>78</v>
      </c>
      <c r="F182" s="55" t="s">
        <v>165</v>
      </c>
      <c r="G182" s="55" t="s">
        <v>157</v>
      </c>
      <c r="H182" s="55">
        <v>92.23</v>
      </c>
      <c r="I182" s="55" t="s">
        <v>157</v>
      </c>
      <c r="J182" s="55">
        <v>91.06</v>
      </c>
      <c r="K182" s="55" t="s">
        <v>157</v>
      </c>
      <c r="L182" s="55">
        <v>90.56</v>
      </c>
      <c r="M182" s="55" t="s">
        <v>164</v>
      </c>
      <c r="N182" s="60">
        <v>96</v>
      </c>
      <c r="O182" s="58" t="str">
        <f t="shared" si="2"/>
        <v>INCREASE</v>
      </c>
    </row>
    <row r="183" spans="1:15" ht="30" customHeight="1" x14ac:dyDescent="0.25">
      <c r="A183" s="53" t="s">
        <v>149</v>
      </c>
      <c r="B183" s="53" t="s">
        <v>160</v>
      </c>
      <c r="C183" s="54" t="s">
        <v>152</v>
      </c>
      <c r="D183" s="54" t="s">
        <v>185</v>
      </c>
      <c r="E183" s="54" t="s">
        <v>79</v>
      </c>
      <c r="F183" s="55" t="s">
        <v>166</v>
      </c>
      <c r="G183" s="55" t="s">
        <v>157</v>
      </c>
      <c r="H183" s="55">
        <v>88.73</v>
      </c>
      <c r="I183" s="55" t="s">
        <v>157</v>
      </c>
      <c r="J183" s="55">
        <v>87.98</v>
      </c>
      <c r="K183" s="55" t="s">
        <v>157</v>
      </c>
      <c r="L183" s="55">
        <v>86.81</v>
      </c>
      <c r="M183" s="55" t="s">
        <v>157</v>
      </c>
      <c r="N183" s="55">
        <v>85.94</v>
      </c>
      <c r="O183" s="58" t="str">
        <f t="shared" si="2"/>
        <v/>
      </c>
    </row>
    <row r="184" spans="1:15" ht="30" customHeight="1" x14ac:dyDescent="0.25">
      <c r="A184" s="53" t="s">
        <v>149</v>
      </c>
      <c r="B184" s="53" t="s">
        <v>160</v>
      </c>
      <c r="C184" s="54" t="s">
        <v>152</v>
      </c>
      <c r="D184" s="54" t="s">
        <v>185</v>
      </c>
      <c r="E184" s="54" t="s">
        <v>80</v>
      </c>
      <c r="F184" s="55" t="s">
        <v>167</v>
      </c>
      <c r="G184" s="55" t="s">
        <v>151</v>
      </c>
      <c r="H184" s="56"/>
      <c r="I184" s="55" t="s">
        <v>157</v>
      </c>
      <c r="J184" s="55">
        <v>75.319999999999993</v>
      </c>
      <c r="K184" s="55" t="s">
        <v>157</v>
      </c>
      <c r="L184" s="55">
        <v>75.930000000000007</v>
      </c>
      <c r="M184" s="55" t="s">
        <v>157</v>
      </c>
      <c r="N184" s="55">
        <v>77.5</v>
      </c>
      <c r="O184" s="58" t="str">
        <f t="shared" si="2"/>
        <v/>
      </c>
    </row>
    <row r="185" spans="1:15" ht="30" customHeight="1" x14ac:dyDescent="0.25">
      <c r="A185" s="53" t="s">
        <v>149</v>
      </c>
      <c r="B185" s="53" t="s">
        <v>160</v>
      </c>
      <c r="C185" s="54" t="s">
        <v>152</v>
      </c>
      <c r="D185" s="54" t="s">
        <v>185</v>
      </c>
      <c r="E185" s="54" t="s">
        <v>81</v>
      </c>
      <c r="F185" s="55" t="s">
        <v>168</v>
      </c>
      <c r="G185" s="55" t="s">
        <v>151</v>
      </c>
      <c r="H185" s="56"/>
      <c r="I185" s="55" t="s">
        <v>157</v>
      </c>
      <c r="J185" s="55">
        <v>71.150000000000006</v>
      </c>
      <c r="K185" s="55" t="s">
        <v>157</v>
      </c>
      <c r="L185" s="55">
        <v>73.150000000000006</v>
      </c>
      <c r="M185" s="55" t="s">
        <v>159</v>
      </c>
      <c r="N185" s="62">
        <v>78.33</v>
      </c>
      <c r="O185" s="58" t="str">
        <f t="shared" si="2"/>
        <v>INCREASE</v>
      </c>
    </row>
    <row r="186" spans="1:15" ht="30" customHeight="1" x14ac:dyDescent="0.25">
      <c r="A186" s="53" t="s">
        <v>149</v>
      </c>
      <c r="B186" s="53" t="s">
        <v>160</v>
      </c>
      <c r="C186" s="54" t="s">
        <v>152</v>
      </c>
      <c r="D186" s="54" t="s">
        <v>185</v>
      </c>
      <c r="E186" s="54" t="s">
        <v>82</v>
      </c>
      <c r="F186" s="55" t="s">
        <v>169</v>
      </c>
      <c r="G186" s="55" t="s">
        <v>157</v>
      </c>
      <c r="H186" s="55">
        <v>84.09</v>
      </c>
      <c r="I186" s="55" t="s">
        <v>157</v>
      </c>
      <c r="J186" s="55">
        <v>85.26</v>
      </c>
      <c r="K186" s="55" t="s">
        <v>157</v>
      </c>
      <c r="L186" s="55">
        <v>86.11</v>
      </c>
      <c r="M186" s="55" t="s">
        <v>157</v>
      </c>
      <c r="N186" s="55">
        <v>92.5</v>
      </c>
      <c r="O186" s="58" t="str">
        <f t="shared" si="2"/>
        <v>INCREASE</v>
      </c>
    </row>
    <row r="187" spans="1:15" ht="30" customHeight="1" x14ac:dyDescent="0.25">
      <c r="A187" s="53" t="s">
        <v>149</v>
      </c>
      <c r="B187" s="53" t="s">
        <v>160</v>
      </c>
      <c r="C187" s="54" t="s">
        <v>152</v>
      </c>
      <c r="D187" s="54" t="s">
        <v>185</v>
      </c>
      <c r="E187" s="54" t="s">
        <v>83</v>
      </c>
      <c r="F187" s="55" t="s">
        <v>170</v>
      </c>
      <c r="G187" s="55" t="s">
        <v>157</v>
      </c>
      <c r="H187" s="55">
        <v>75.7</v>
      </c>
      <c r="I187" s="55" t="s">
        <v>157</v>
      </c>
      <c r="J187" s="55">
        <v>76.14</v>
      </c>
      <c r="K187" s="55" t="s">
        <v>157</v>
      </c>
      <c r="L187" s="55">
        <v>39.58</v>
      </c>
      <c r="M187" s="55" t="s">
        <v>157</v>
      </c>
      <c r="N187" s="55">
        <v>72.92</v>
      </c>
      <c r="O187" s="58" t="str">
        <f t="shared" si="2"/>
        <v>INCREASE</v>
      </c>
    </row>
    <row r="188" spans="1:15" ht="30" customHeight="1" x14ac:dyDescent="0.25">
      <c r="A188" s="53" t="s">
        <v>149</v>
      </c>
      <c r="B188" s="53" t="s">
        <v>160</v>
      </c>
      <c r="C188" s="54" t="s">
        <v>152</v>
      </c>
      <c r="D188" s="54" t="s">
        <v>185</v>
      </c>
      <c r="E188" s="54" t="s">
        <v>84</v>
      </c>
      <c r="F188" s="55" t="s">
        <v>172</v>
      </c>
      <c r="G188" s="55" t="s">
        <v>157</v>
      </c>
      <c r="H188" s="55">
        <v>84.09</v>
      </c>
      <c r="I188" s="55" t="s">
        <v>157</v>
      </c>
      <c r="J188" s="55">
        <v>79.33</v>
      </c>
      <c r="K188" s="55" t="s">
        <v>156</v>
      </c>
      <c r="L188" s="61">
        <v>60.69</v>
      </c>
      <c r="M188" s="55" t="s">
        <v>157</v>
      </c>
      <c r="N188" s="55">
        <v>77</v>
      </c>
      <c r="O188" s="58" t="str">
        <f t="shared" si="2"/>
        <v>INCREASE</v>
      </c>
    </row>
    <row r="189" spans="1:15" ht="30" customHeight="1" x14ac:dyDescent="0.25">
      <c r="A189" s="53" t="s">
        <v>149</v>
      </c>
      <c r="B189" s="53" t="s">
        <v>160</v>
      </c>
      <c r="C189" s="54" t="s">
        <v>152</v>
      </c>
      <c r="D189" s="54" t="s">
        <v>185</v>
      </c>
      <c r="E189" s="54" t="s">
        <v>85</v>
      </c>
      <c r="F189" s="55" t="s">
        <v>173</v>
      </c>
      <c r="G189" s="55" t="s">
        <v>157</v>
      </c>
      <c r="H189" s="55">
        <v>61.73</v>
      </c>
      <c r="I189" s="55" t="s">
        <v>157</v>
      </c>
      <c r="J189" s="55">
        <v>55.54</v>
      </c>
      <c r="K189" s="55" t="s">
        <v>157</v>
      </c>
      <c r="L189" s="55">
        <v>67.040000000000006</v>
      </c>
      <c r="M189" s="55" t="s">
        <v>157</v>
      </c>
      <c r="N189" s="55">
        <v>71</v>
      </c>
      <c r="O189" s="58" t="str">
        <f t="shared" si="2"/>
        <v>INCREASE</v>
      </c>
    </row>
    <row r="190" spans="1:15" ht="30" customHeight="1" x14ac:dyDescent="0.25">
      <c r="A190" s="53" t="s">
        <v>149</v>
      </c>
      <c r="B190" s="53" t="s">
        <v>160</v>
      </c>
      <c r="C190" s="54" t="s">
        <v>152</v>
      </c>
      <c r="D190" s="54" t="s">
        <v>185</v>
      </c>
      <c r="E190" s="54" t="s">
        <v>86</v>
      </c>
      <c r="F190" s="55" t="s">
        <v>174</v>
      </c>
      <c r="G190" s="55" t="s">
        <v>157</v>
      </c>
      <c r="H190" s="55">
        <v>84</v>
      </c>
      <c r="I190" s="55" t="s">
        <v>157</v>
      </c>
      <c r="J190" s="55">
        <v>79.38</v>
      </c>
      <c r="K190" s="55" t="s">
        <v>157</v>
      </c>
      <c r="L190" s="55">
        <v>75.33</v>
      </c>
      <c r="M190" s="55" t="s">
        <v>157</v>
      </c>
      <c r="N190" s="55">
        <v>79.8</v>
      </c>
      <c r="O190" s="58" t="str">
        <f t="shared" si="2"/>
        <v>INCREASE</v>
      </c>
    </row>
    <row r="191" spans="1:15" ht="30" customHeight="1" x14ac:dyDescent="0.25">
      <c r="A191" s="53" t="s">
        <v>149</v>
      </c>
      <c r="B191" s="53" t="s">
        <v>160</v>
      </c>
      <c r="C191" s="54" t="s">
        <v>152</v>
      </c>
      <c r="D191" s="54" t="s">
        <v>185</v>
      </c>
      <c r="E191" s="54" t="s">
        <v>87</v>
      </c>
      <c r="F191" s="55" t="s">
        <v>175</v>
      </c>
      <c r="G191" s="55" t="s">
        <v>157</v>
      </c>
      <c r="H191" s="55">
        <v>76.86</v>
      </c>
      <c r="I191" s="55" t="s">
        <v>157</v>
      </c>
      <c r="J191" s="55">
        <v>76.06</v>
      </c>
      <c r="K191" s="55" t="s">
        <v>157</v>
      </c>
      <c r="L191" s="55">
        <v>75.83</v>
      </c>
      <c r="M191" s="55" t="s">
        <v>157</v>
      </c>
      <c r="N191" s="55">
        <v>64.790000000000006</v>
      </c>
      <c r="O191" s="58" t="str">
        <f t="shared" si="2"/>
        <v>DECREASE</v>
      </c>
    </row>
    <row r="192" spans="1:15" ht="30" customHeight="1" x14ac:dyDescent="0.25">
      <c r="A192" s="53" t="s">
        <v>149</v>
      </c>
      <c r="B192" s="53" t="s">
        <v>160</v>
      </c>
      <c r="C192" s="54" t="s">
        <v>152</v>
      </c>
      <c r="D192" s="54" t="s">
        <v>185</v>
      </c>
      <c r="E192" s="54" t="s">
        <v>88</v>
      </c>
      <c r="F192" s="55" t="s">
        <v>176</v>
      </c>
      <c r="G192" s="55" t="s">
        <v>159</v>
      </c>
      <c r="H192" s="62">
        <v>78.069999999999993</v>
      </c>
      <c r="I192" s="55" t="s">
        <v>157</v>
      </c>
      <c r="J192" s="55">
        <v>78.180000000000007</v>
      </c>
      <c r="K192" s="55" t="s">
        <v>157</v>
      </c>
      <c r="L192" s="55">
        <v>68.75</v>
      </c>
      <c r="M192" s="55" t="s">
        <v>159</v>
      </c>
      <c r="N192" s="62">
        <v>78.33</v>
      </c>
      <c r="O192" s="58" t="str">
        <f t="shared" si="2"/>
        <v>INCREASE</v>
      </c>
    </row>
    <row r="193" spans="1:15" ht="30" customHeight="1" x14ac:dyDescent="0.25">
      <c r="A193" s="53" t="s">
        <v>149</v>
      </c>
      <c r="B193" s="53" t="s">
        <v>160</v>
      </c>
      <c r="C193" s="54" t="s">
        <v>152</v>
      </c>
      <c r="D193" s="54" t="s">
        <v>185</v>
      </c>
      <c r="E193" s="54" t="s">
        <v>115</v>
      </c>
      <c r="F193" s="55" t="s">
        <v>177</v>
      </c>
      <c r="G193" s="55" t="s">
        <v>151</v>
      </c>
      <c r="H193" s="56"/>
      <c r="I193" s="55" t="s">
        <v>151</v>
      </c>
      <c r="J193" s="59"/>
      <c r="K193" s="55" t="s">
        <v>157</v>
      </c>
      <c r="L193" s="55">
        <v>68.06</v>
      </c>
      <c r="M193" s="55" t="s">
        <v>157</v>
      </c>
      <c r="N193" s="55">
        <v>64.58</v>
      </c>
      <c r="O193" s="58" t="str">
        <f t="shared" si="2"/>
        <v>DECREASE</v>
      </c>
    </row>
    <row r="194" spans="1:15" ht="30" customHeight="1" x14ac:dyDescent="0.25">
      <c r="A194" s="53" t="s">
        <v>149</v>
      </c>
      <c r="B194" s="53" t="s">
        <v>160</v>
      </c>
      <c r="C194" s="54" t="s">
        <v>152</v>
      </c>
      <c r="D194" s="54" t="s">
        <v>185</v>
      </c>
      <c r="E194" s="54" t="s">
        <v>89</v>
      </c>
      <c r="F194" s="55" t="s">
        <v>178</v>
      </c>
      <c r="G194" s="55" t="s">
        <v>157</v>
      </c>
      <c r="H194" s="55">
        <v>65</v>
      </c>
      <c r="I194" s="55" t="s">
        <v>157</v>
      </c>
      <c r="J194" s="55">
        <v>61.06</v>
      </c>
      <c r="K194" s="55" t="s">
        <v>157</v>
      </c>
      <c r="L194" s="55">
        <v>58.1</v>
      </c>
      <c r="M194" s="55" t="s">
        <v>157</v>
      </c>
      <c r="N194" s="55">
        <v>48.75</v>
      </c>
      <c r="O194" s="58" t="str">
        <f t="shared" si="2"/>
        <v>DECREASE</v>
      </c>
    </row>
    <row r="195" spans="1:15" ht="30" customHeight="1" x14ac:dyDescent="0.25">
      <c r="A195" s="53" t="s">
        <v>149</v>
      </c>
      <c r="B195" s="53" t="s">
        <v>160</v>
      </c>
      <c r="C195" s="54" t="s">
        <v>152</v>
      </c>
      <c r="D195" s="54" t="s">
        <v>185</v>
      </c>
      <c r="E195" s="54" t="s">
        <v>90</v>
      </c>
      <c r="F195" s="55" t="s">
        <v>179</v>
      </c>
      <c r="G195" s="55" t="s">
        <v>159</v>
      </c>
      <c r="H195" s="62">
        <v>80.45</v>
      </c>
      <c r="I195" s="55" t="s">
        <v>157</v>
      </c>
      <c r="J195" s="55">
        <v>73.459999999999994</v>
      </c>
      <c r="K195" s="55" t="s">
        <v>157</v>
      </c>
      <c r="L195" s="55">
        <v>71.11</v>
      </c>
      <c r="M195" s="55" t="s">
        <v>157</v>
      </c>
      <c r="N195" s="55">
        <v>69</v>
      </c>
      <c r="O195" s="58" t="str">
        <f t="shared" si="2"/>
        <v/>
      </c>
    </row>
    <row r="196" spans="1:15" ht="30" customHeight="1" x14ac:dyDescent="0.25">
      <c r="A196" s="53" t="s">
        <v>149</v>
      </c>
      <c r="B196" s="53" t="s">
        <v>160</v>
      </c>
      <c r="C196" s="54" t="s">
        <v>152</v>
      </c>
      <c r="D196" s="54" t="s">
        <v>185</v>
      </c>
      <c r="E196" s="54" t="s">
        <v>91</v>
      </c>
      <c r="F196" s="55" t="s">
        <v>180</v>
      </c>
      <c r="G196" s="55" t="s">
        <v>151</v>
      </c>
      <c r="H196" s="56"/>
      <c r="I196" s="55" t="s">
        <v>157</v>
      </c>
      <c r="J196" s="55">
        <v>73.72</v>
      </c>
      <c r="K196" s="55" t="s">
        <v>157</v>
      </c>
      <c r="L196" s="55">
        <v>69.44</v>
      </c>
      <c r="M196" s="55" t="s">
        <v>157</v>
      </c>
      <c r="N196" s="55">
        <v>80.83</v>
      </c>
      <c r="O196" s="58" t="str">
        <f t="shared" ref="O196:O259" si="3">IF(OR(ISBLANK(L196), ISBLANK(N196)), "", IF((L196-N196)&gt;(L196*0.05),"DECREASE",IF((N196-L196)&gt;(L196*0.05),"INCREASE", "")))</f>
        <v>INCREASE</v>
      </c>
    </row>
    <row r="197" spans="1:15" ht="30" customHeight="1" x14ac:dyDescent="0.25">
      <c r="A197" s="53" t="s">
        <v>149</v>
      </c>
      <c r="B197" s="53" t="s">
        <v>160</v>
      </c>
      <c r="C197" s="54" t="s">
        <v>152</v>
      </c>
      <c r="D197" s="54" t="s">
        <v>185</v>
      </c>
      <c r="E197" s="54" t="s">
        <v>92</v>
      </c>
      <c r="F197" s="55" t="s">
        <v>181</v>
      </c>
      <c r="G197" s="55" t="s">
        <v>157</v>
      </c>
      <c r="H197" s="55">
        <v>50.76</v>
      </c>
      <c r="I197" s="55" t="s">
        <v>157</v>
      </c>
      <c r="J197" s="55">
        <v>46.96</v>
      </c>
      <c r="K197" s="55" t="s">
        <v>157</v>
      </c>
      <c r="L197" s="55">
        <v>44.44</v>
      </c>
      <c r="M197" s="55" t="s">
        <v>157</v>
      </c>
      <c r="N197" s="55">
        <v>50.42</v>
      </c>
      <c r="O197" s="58" t="str">
        <f t="shared" si="3"/>
        <v>INCREASE</v>
      </c>
    </row>
    <row r="198" spans="1:15" ht="30" customHeight="1" x14ac:dyDescent="0.25">
      <c r="A198" s="53" t="s">
        <v>149</v>
      </c>
      <c r="B198" s="53" t="s">
        <v>160</v>
      </c>
      <c r="C198" s="54" t="s">
        <v>183</v>
      </c>
      <c r="D198" s="54" t="s">
        <v>185</v>
      </c>
      <c r="E198" s="54" t="s">
        <v>77</v>
      </c>
      <c r="F198" s="55" t="s">
        <v>163</v>
      </c>
      <c r="G198" s="55" t="s">
        <v>157</v>
      </c>
      <c r="H198" s="55">
        <v>89.09</v>
      </c>
      <c r="I198" s="55" t="s">
        <v>157</v>
      </c>
      <c r="J198" s="55">
        <v>84</v>
      </c>
      <c r="K198" s="55" t="s">
        <v>157</v>
      </c>
      <c r="L198" s="55">
        <v>83.44</v>
      </c>
      <c r="M198" s="55" t="s">
        <v>157</v>
      </c>
      <c r="N198" s="55">
        <v>72.5</v>
      </c>
      <c r="O198" s="58" t="str">
        <f t="shared" si="3"/>
        <v>DECREASE</v>
      </c>
    </row>
    <row r="199" spans="1:15" ht="30" customHeight="1" x14ac:dyDescent="0.25">
      <c r="A199" s="53" t="s">
        <v>149</v>
      </c>
      <c r="B199" s="53" t="s">
        <v>160</v>
      </c>
      <c r="C199" s="54" t="s">
        <v>183</v>
      </c>
      <c r="D199" s="54" t="s">
        <v>185</v>
      </c>
      <c r="E199" s="54" t="s">
        <v>78</v>
      </c>
      <c r="F199" s="55" t="s">
        <v>165</v>
      </c>
      <c r="G199" s="55" t="s">
        <v>157</v>
      </c>
      <c r="H199" s="55">
        <v>94.91</v>
      </c>
      <c r="I199" s="55" t="s">
        <v>164</v>
      </c>
      <c r="J199" s="60">
        <v>97.5</v>
      </c>
      <c r="K199" s="55" t="s">
        <v>164</v>
      </c>
      <c r="L199" s="60">
        <v>96.72</v>
      </c>
      <c r="M199" s="55" t="s">
        <v>157</v>
      </c>
      <c r="N199" s="55">
        <v>92.5</v>
      </c>
      <c r="O199" s="58" t="str">
        <f t="shared" si="3"/>
        <v/>
      </c>
    </row>
    <row r="200" spans="1:15" ht="30" customHeight="1" x14ac:dyDescent="0.25">
      <c r="A200" s="53" t="s">
        <v>149</v>
      </c>
      <c r="B200" s="53" t="s">
        <v>160</v>
      </c>
      <c r="C200" s="54" t="s">
        <v>183</v>
      </c>
      <c r="D200" s="54" t="s">
        <v>185</v>
      </c>
      <c r="E200" s="54" t="s">
        <v>79</v>
      </c>
      <c r="F200" s="55" t="s">
        <v>166</v>
      </c>
      <c r="G200" s="55" t="s">
        <v>157</v>
      </c>
      <c r="H200" s="55">
        <v>91</v>
      </c>
      <c r="I200" s="55" t="s">
        <v>164</v>
      </c>
      <c r="J200" s="60">
        <v>96.25</v>
      </c>
      <c r="K200" s="55" t="s">
        <v>157</v>
      </c>
      <c r="L200" s="55">
        <v>87.5</v>
      </c>
      <c r="M200" s="55" t="s">
        <v>157</v>
      </c>
      <c r="N200" s="55">
        <v>83.33</v>
      </c>
      <c r="O200" s="58" t="str">
        <f t="shared" si="3"/>
        <v/>
      </c>
    </row>
    <row r="201" spans="1:15" ht="30" customHeight="1" x14ac:dyDescent="0.25">
      <c r="A201" s="53" t="s">
        <v>149</v>
      </c>
      <c r="B201" s="53" t="s">
        <v>160</v>
      </c>
      <c r="C201" s="54" t="s">
        <v>183</v>
      </c>
      <c r="D201" s="54" t="s">
        <v>185</v>
      </c>
      <c r="E201" s="54" t="s">
        <v>81</v>
      </c>
      <c r="F201" s="55" t="s">
        <v>168</v>
      </c>
      <c r="G201" s="55" t="s">
        <v>151</v>
      </c>
      <c r="H201" s="56"/>
      <c r="I201" s="55" t="s">
        <v>164</v>
      </c>
      <c r="J201" s="60">
        <v>88.33</v>
      </c>
      <c r="K201" s="55" t="s">
        <v>159</v>
      </c>
      <c r="L201" s="62">
        <v>78.13</v>
      </c>
      <c r="M201" s="55" t="s">
        <v>157</v>
      </c>
      <c r="N201" s="55">
        <v>60.42</v>
      </c>
      <c r="O201" s="58" t="str">
        <f t="shared" si="3"/>
        <v>DECREASE</v>
      </c>
    </row>
    <row r="202" spans="1:15" ht="30" customHeight="1" x14ac:dyDescent="0.25">
      <c r="A202" s="53" t="s">
        <v>149</v>
      </c>
      <c r="B202" s="53" t="s">
        <v>160</v>
      </c>
      <c r="C202" s="54" t="s">
        <v>183</v>
      </c>
      <c r="D202" s="54" t="s">
        <v>185</v>
      </c>
      <c r="E202" s="54" t="s">
        <v>83</v>
      </c>
      <c r="F202" s="55" t="s">
        <v>170</v>
      </c>
      <c r="G202" s="55" t="s">
        <v>157</v>
      </c>
      <c r="H202" s="55">
        <v>70.83</v>
      </c>
      <c r="I202" s="55" t="s">
        <v>157</v>
      </c>
      <c r="J202" s="55">
        <v>88.1</v>
      </c>
      <c r="K202" s="55" t="s">
        <v>157</v>
      </c>
      <c r="L202" s="55">
        <v>90.63</v>
      </c>
      <c r="M202" s="55" t="s">
        <v>157</v>
      </c>
      <c r="N202" s="55">
        <v>91.67</v>
      </c>
      <c r="O202" s="58" t="str">
        <f t="shared" si="3"/>
        <v/>
      </c>
    </row>
    <row r="203" spans="1:15" ht="30" customHeight="1" x14ac:dyDescent="0.25">
      <c r="A203" s="53" t="s">
        <v>149</v>
      </c>
      <c r="B203" s="53" t="s">
        <v>160</v>
      </c>
      <c r="C203" s="54" t="s">
        <v>183</v>
      </c>
      <c r="D203" s="54" t="s">
        <v>185</v>
      </c>
      <c r="E203" s="54" t="s">
        <v>114</v>
      </c>
      <c r="F203" s="55" t="s">
        <v>171</v>
      </c>
      <c r="G203" s="55" t="s">
        <v>157</v>
      </c>
      <c r="H203" s="55">
        <v>77.08</v>
      </c>
      <c r="I203" s="55" t="s">
        <v>157</v>
      </c>
      <c r="J203" s="55">
        <v>81.94</v>
      </c>
      <c r="K203" s="55" t="s">
        <v>157</v>
      </c>
      <c r="L203" s="55">
        <v>59.72</v>
      </c>
      <c r="M203" s="55" t="s">
        <v>153</v>
      </c>
      <c r="N203" s="57"/>
      <c r="O203" s="58" t="str">
        <f t="shared" si="3"/>
        <v/>
      </c>
    </row>
    <row r="204" spans="1:15" ht="30" customHeight="1" x14ac:dyDescent="0.25">
      <c r="A204" s="53" t="s">
        <v>149</v>
      </c>
      <c r="B204" s="53" t="s">
        <v>160</v>
      </c>
      <c r="C204" s="54" t="s">
        <v>183</v>
      </c>
      <c r="D204" s="54" t="s">
        <v>185</v>
      </c>
      <c r="E204" s="54" t="s">
        <v>84</v>
      </c>
      <c r="F204" s="55" t="s">
        <v>172</v>
      </c>
      <c r="G204" s="55" t="s">
        <v>157</v>
      </c>
      <c r="H204" s="55">
        <v>84.55</v>
      </c>
      <c r="I204" s="55" t="s">
        <v>157</v>
      </c>
      <c r="J204" s="55">
        <v>86.25</v>
      </c>
      <c r="K204" s="55" t="s">
        <v>157</v>
      </c>
      <c r="L204" s="55">
        <v>83.75</v>
      </c>
      <c r="M204" s="55" t="s">
        <v>157</v>
      </c>
      <c r="N204" s="55">
        <v>78.75</v>
      </c>
      <c r="O204" s="58" t="str">
        <f t="shared" si="3"/>
        <v>DECREASE</v>
      </c>
    </row>
    <row r="205" spans="1:15" ht="30" customHeight="1" x14ac:dyDescent="0.25">
      <c r="A205" s="53" t="s">
        <v>149</v>
      </c>
      <c r="B205" s="53" t="s">
        <v>160</v>
      </c>
      <c r="C205" s="54" t="s">
        <v>183</v>
      </c>
      <c r="D205" s="54" t="s">
        <v>185</v>
      </c>
      <c r="E205" s="54" t="s">
        <v>85</v>
      </c>
      <c r="F205" s="55" t="s">
        <v>173</v>
      </c>
      <c r="G205" s="55" t="s">
        <v>157</v>
      </c>
      <c r="H205" s="55">
        <v>61.27</v>
      </c>
      <c r="I205" s="55" t="s">
        <v>157</v>
      </c>
      <c r="J205" s="55">
        <v>68.7</v>
      </c>
      <c r="K205" s="55" t="s">
        <v>164</v>
      </c>
      <c r="L205" s="60">
        <v>85.83</v>
      </c>
      <c r="M205" s="55" t="s">
        <v>157</v>
      </c>
      <c r="N205" s="55">
        <v>70.83</v>
      </c>
      <c r="O205" s="58" t="str">
        <f t="shared" si="3"/>
        <v>DECREASE</v>
      </c>
    </row>
    <row r="206" spans="1:15" ht="30" customHeight="1" x14ac:dyDescent="0.25">
      <c r="A206" s="53" t="s">
        <v>149</v>
      </c>
      <c r="B206" s="53" t="s">
        <v>160</v>
      </c>
      <c r="C206" s="54" t="s">
        <v>183</v>
      </c>
      <c r="D206" s="54" t="s">
        <v>185</v>
      </c>
      <c r="E206" s="54" t="s">
        <v>86</v>
      </c>
      <c r="F206" s="55" t="s">
        <v>174</v>
      </c>
      <c r="G206" s="55" t="s">
        <v>157</v>
      </c>
      <c r="H206" s="55">
        <v>84.73</v>
      </c>
      <c r="I206" s="55" t="s">
        <v>164</v>
      </c>
      <c r="J206" s="60">
        <v>88.4</v>
      </c>
      <c r="K206" s="55" t="s">
        <v>164</v>
      </c>
      <c r="L206" s="60">
        <v>87.5</v>
      </c>
      <c r="M206" s="55" t="s">
        <v>157</v>
      </c>
      <c r="N206" s="55">
        <v>70</v>
      </c>
      <c r="O206" s="58" t="str">
        <f t="shared" si="3"/>
        <v>DECREASE</v>
      </c>
    </row>
    <row r="207" spans="1:15" ht="30" customHeight="1" x14ac:dyDescent="0.25">
      <c r="A207" s="53" t="s">
        <v>149</v>
      </c>
      <c r="B207" s="53" t="s">
        <v>160</v>
      </c>
      <c r="C207" s="54" t="s">
        <v>183</v>
      </c>
      <c r="D207" s="54" t="s">
        <v>185</v>
      </c>
      <c r="E207" s="54" t="s">
        <v>87</v>
      </c>
      <c r="F207" s="55" t="s">
        <v>175</v>
      </c>
      <c r="G207" s="55" t="s">
        <v>164</v>
      </c>
      <c r="H207" s="60">
        <v>84</v>
      </c>
      <c r="I207" s="55" t="s">
        <v>157</v>
      </c>
      <c r="J207" s="55">
        <v>78.06</v>
      </c>
      <c r="K207" s="55" t="s">
        <v>157</v>
      </c>
      <c r="L207" s="55">
        <v>64.38</v>
      </c>
      <c r="M207" s="55" t="s">
        <v>157</v>
      </c>
      <c r="N207" s="55">
        <v>42.08</v>
      </c>
      <c r="O207" s="58" t="str">
        <f t="shared" si="3"/>
        <v>DECREASE</v>
      </c>
    </row>
    <row r="208" spans="1:15" ht="30" customHeight="1" x14ac:dyDescent="0.25">
      <c r="A208" s="53" t="s">
        <v>149</v>
      </c>
      <c r="B208" s="53" t="s">
        <v>160</v>
      </c>
      <c r="C208" s="54" t="s">
        <v>183</v>
      </c>
      <c r="D208" s="54" t="s">
        <v>185</v>
      </c>
      <c r="E208" s="54" t="s">
        <v>88</v>
      </c>
      <c r="F208" s="55" t="s">
        <v>176</v>
      </c>
      <c r="G208" s="55" t="s">
        <v>159</v>
      </c>
      <c r="H208" s="62">
        <v>77.27</v>
      </c>
      <c r="I208" s="55" t="s">
        <v>164</v>
      </c>
      <c r="J208" s="60">
        <v>87.38</v>
      </c>
      <c r="K208" s="55" t="s">
        <v>157</v>
      </c>
      <c r="L208" s="55">
        <v>72.34</v>
      </c>
      <c r="M208" s="55" t="s">
        <v>157</v>
      </c>
      <c r="N208" s="55">
        <v>70</v>
      </c>
      <c r="O208" s="58" t="str">
        <f t="shared" si="3"/>
        <v/>
      </c>
    </row>
    <row r="209" spans="1:15" ht="30" customHeight="1" x14ac:dyDescent="0.25">
      <c r="A209" s="53" t="s">
        <v>149</v>
      </c>
      <c r="B209" s="53" t="s">
        <v>160</v>
      </c>
      <c r="C209" s="54" t="s">
        <v>183</v>
      </c>
      <c r="D209" s="54" t="s">
        <v>185</v>
      </c>
      <c r="E209" s="54" t="s">
        <v>115</v>
      </c>
      <c r="F209" s="55" t="s">
        <v>177</v>
      </c>
      <c r="G209" s="55" t="s">
        <v>151</v>
      </c>
      <c r="H209" s="56"/>
      <c r="I209" s="55" t="s">
        <v>151</v>
      </c>
      <c r="J209" s="59"/>
      <c r="K209" s="55" t="s">
        <v>157</v>
      </c>
      <c r="L209" s="55">
        <v>66.959999999999994</v>
      </c>
      <c r="M209" s="55" t="s">
        <v>157</v>
      </c>
      <c r="N209" s="55">
        <v>58.33</v>
      </c>
      <c r="O209" s="58" t="str">
        <f t="shared" si="3"/>
        <v>DECREASE</v>
      </c>
    </row>
    <row r="210" spans="1:15" ht="30" customHeight="1" x14ac:dyDescent="0.25">
      <c r="A210" s="53" t="s">
        <v>149</v>
      </c>
      <c r="B210" s="53" t="s">
        <v>160</v>
      </c>
      <c r="C210" s="54" t="s">
        <v>183</v>
      </c>
      <c r="D210" s="54" t="s">
        <v>185</v>
      </c>
      <c r="E210" s="54" t="s">
        <v>89</v>
      </c>
      <c r="F210" s="55" t="s">
        <v>178</v>
      </c>
      <c r="G210" s="55" t="s">
        <v>157</v>
      </c>
      <c r="H210" s="55">
        <v>65</v>
      </c>
      <c r="I210" s="55" t="s">
        <v>157</v>
      </c>
      <c r="J210" s="55">
        <v>62.73</v>
      </c>
      <c r="K210" s="55" t="s">
        <v>157</v>
      </c>
      <c r="L210" s="55">
        <v>61.61</v>
      </c>
      <c r="M210" s="55" t="s">
        <v>164</v>
      </c>
      <c r="N210" s="60">
        <v>73.61</v>
      </c>
      <c r="O210" s="58" t="str">
        <f t="shared" si="3"/>
        <v>INCREASE</v>
      </c>
    </row>
    <row r="211" spans="1:15" ht="30" customHeight="1" x14ac:dyDescent="0.25">
      <c r="A211" s="53" t="s">
        <v>149</v>
      </c>
      <c r="B211" s="53" t="s">
        <v>160</v>
      </c>
      <c r="C211" s="54" t="s">
        <v>183</v>
      </c>
      <c r="D211" s="54" t="s">
        <v>185</v>
      </c>
      <c r="E211" s="54" t="s">
        <v>90</v>
      </c>
      <c r="F211" s="55" t="s">
        <v>179</v>
      </c>
      <c r="G211" s="55" t="s">
        <v>164</v>
      </c>
      <c r="H211" s="60">
        <v>83.18</v>
      </c>
      <c r="I211" s="55" t="s">
        <v>164</v>
      </c>
      <c r="J211" s="60">
        <v>88</v>
      </c>
      <c r="K211" s="55" t="s">
        <v>157</v>
      </c>
      <c r="L211" s="55">
        <v>78.13</v>
      </c>
      <c r="M211" s="55" t="s">
        <v>157</v>
      </c>
      <c r="N211" s="55">
        <v>68.75</v>
      </c>
      <c r="O211" s="58" t="str">
        <f t="shared" si="3"/>
        <v>DECREASE</v>
      </c>
    </row>
    <row r="212" spans="1:15" ht="30" customHeight="1" x14ac:dyDescent="0.25">
      <c r="A212" s="53" t="s">
        <v>149</v>
      </c>
      <c r="B212" s="53" t="s">
        <v>160</v>
      </c>
      <c r="C212" s="54" t="s">
        <v>183</v>
      </c>
      <c r="D212" s="54" t="s">
        <v>185</v>
      </c>
      <c r="E212" s="54" t="s">
        <v>91</v>
      </c>
      <c r="F212" s="55" t="s">
        <v>180</v>
      </c>
      <c r="G212" s="55" t="s">
        <v>151</v>
      </c>
      <c r="H212" s="56"/>
      <c r="I212" s="55" t="s">
        <v>164</v>
      </c>
      <c r="J212" s="60">
        <v>92.5</v>
      </c>
      <c r="K212" s="55" t="s">
        <v>157</v>
      </c>
      <c r="L212" s="55">
        <v>78.13</v>
      </c>
      <c r="M212" s="55" t="s">
        <v>157</v>
      </c>
      <c r="N212" s="55">
        <v>72.22</v>
      </c>
      <c r="O212" s="58" t="str">
        <f t="shared" si="3"/>
        <v>DECREASE</v>
      </c>
    </row>
    <row r="213" spans="1:15" ht="30" customHeight="1" x14ac:dyDescent="0.25">
      <c r="A213" s="53" t="s">
        <v>149</v>
      </c>
      <c r="B213" s="53" t="s">
        <v>160</v>
      </c>
      <c r="C213" s="54" t="s">
        <v>183</v>
      </c>
      <c r="D213" s="54" t="s">
        <v>185</v>
      </c>
      <c r="E213" s="54" t="s">
        <v>92</v>
      </c>
      <c r="F213" s="55" t="s">
        <v>181</v>
      </c>
      <c r="G213" s="55" t="s">
        <v>157</v>
      </c>
      <c r="H213" s="55">
        <v>57.01</v>
      </c>
      <c r="I213" s="55" t="s">
        <v>157</v>
      </c>
      <c r="J213" s="55">
        <v>59.38</v>
      </c>
      <c r="K213" s="55" t="s">
        <v>157</v>
      </c>
      <c r="L213" s="55">
        <v>51.56</v>
      </c>
      <c r="M213" s="55" t="s">
        <v>157</v>
      </c>
      <c r="N213" s="55">
        <v>62.5</v>
      </c>
      <c r="O213" s="58" t="str">
        <f t="shared" si="3"/>
        <v>INCREASE</v>
      </c>
    </row>
    <row r="214" spans="1:15" ht="30" customHeight="1" x14ac:dyDescent="0.25">
      <c r="A214" s="53" t="s">
        <v>149</v>
      </c>
      <c r="B214" s="53" t="s">
        <v>160</v>
      </c>
      <c r="C214" s="54" t="s">
        <v>154</v>
      </c>
      <c r="D214" s="54" t="s">
        <v>185</v>
      </c>
      <c r="E214" s="54" t="s">
        <v>77</v>
      </c>
      <c r="F214" s="55" t="s">
        <v>163</v>
      </c>
      <c r="G214" s="55" t="s">
        <v>157</v>
      </c>
      <c r="H214" s="55">
        <v>73.33</v>
      </c>
      <c r="I214" s="55" t="s">
        <v>157</v>
      </c>
      <c r="J214" s="55">
        <v>69.290000000000006</v>
      </c>
      <c r="K214" s="55" t="s">
        <v>157</v>
      </c>
      <c r="L214" s="55">
        <v>70</v>
      </c>
      <c r="M214" s="55" t="s">
        <v>157</v>
      </c>
      <c r="N214" s="55">
        <v>72.5</v>
      </c>
      <c r="O214" s="58" t="str">
        <f t="shared" si="3"/>
        <v/>
      </c>
    </row>
    <row r="215" spans="1:15" ht="30" customHeight="1" x14ac:dyDescent="0.25">
      <c r="A215" s="53" t="s">
        <v>149</v>
      </c>
      <c r="B215" s="53" t="s">
        <v>160</v>
      </c>
      <c r="C215" s="54" t="s">
        <v>154</v>
      </c>
      <c r="D215" s="54" t="s">
        <v>185</v>
      </c>
      <c r="E215" s="54" t="s">
        <v>78</v>
      </c>
      <c r="F215" s="55" t="s">
        <v>165</v>
      </c>
      <c r="G215" s="55" t="s">
        <v>157</v>
      </c>
      <c r="H215" s="55">
        <v>88.56</v>
      </c>
      <c r="I215" s="55" t="s">
        <v>157</v>
      </c>
      <c r="J215" s="55">
        <v>85</v>
      </c>
      <c r="K215" s="55" t="s">
        <v>157</v>
      </c>
      <c r="L215" s="55">
        <v>82.5</v>
      </c>
      <c r="M215" s="55" t="s">
        <v>157</v>
      </c>
      <c r="N215" s="55">
        <v>92.5</v>
      </c>
      <c r="O215" s="58" t="str">
        <f t="shared" si="3"/>
        <v>INCREASE</v>
      </c>
    </row>
    <row r="216" spans="1:15" ht="30" customHeight="1" x14ac:dyDescent="0.25">
      <c r="A216" s="53" t="s">
        <v>149</v>
      </c>
      <c r="B216" s="53" t="s">
        <v>160</v>
      </c>
      <c r="C216" s="54" t="s">
        <v>154</v>
      </c>
      <c r="D216" s="54" t="s">
        <v>185</v>
      </c>
      <c r="E216" s="54" t="s">
        <v>79</v>
      </c>
      <c r="F216" s="55" t="s">
        <v>166</v>
      </c>
      <c r="G216" s="55" t="s">
        <v>157</v>
      </c>
      <c r="H216" s="55">
        <v>95</v>
      </c>
      <c r="I216" s="55" t="s">
        <v>155</v>
      </c>
      <c r="J216" s="63">
        <v>80</v>
      </c>
      <c r="K216" s="55" t="s">
        <v>156</v>
      </c>
      <c r="L216" s="61">
        <v>76.56</v>
      </c>
      <c r="M216" s="55" t="s">
        <v>157</v>
      </c>
      <c r="N216" s="55">
        <v>84.9</v>
      </c>
      <c r="O216" s="58" t="str">
        <f t="shared" si="3"/>
        <v>INCREASE</v>
      </c>
    </row>
    <row r="217" spans="1:15" ht="30" customHeight="1" x14ac:dyDescent="0.25">
      <c r="A217" s="53" t="s">
        <v>149</v>
      </c>
      <c r="B217" s="53" t="s">
        <v>160</v>
      </c>
      <c r="C217" s="54" t="s">
        <v>154</v>
      </c>
      <c r="D217" s="54" t="s">
        <v>185</v>
      </c>
      <c r="E217" s="54" t="s">
        <v>81</v>
      </c>
      <c r="F217" s="55" t="s">
        <v>168</v>
      </c>
      <c r="G217" s="55" t="s">
        <v>151</v>
      </c>
      <c r="H217" s="56"/>
      <c r="I217" s="55" t="s">
        <v>155</v>
      </c>
      <c r="J217" s="63">
        <v>51.19</v>
      </c>
      <c r="K217" s="55" t="s">
        <v>156</v>
      </c>
      <c r="L217" s="61">
        <v>60.42</v>
      </c>
      <c r="M217" s="55" t="s">
        <v>157</v>
      </c>
      <c r="N217" s="55">
        <v>66.67</v>
      </c>
      <c r="O217" s="58" t="str">
        <f t="shared" si="3"/>
        <v>INCREASE</v>
      </c>
    </row>
    <row r="218" spans="1:15" ht="30" customHeight="1" x14ac:dyDescent="0.25">
      <c r="A218" s="53" t="s">
        <v>149</v>
      </c>
      <c r="B218" s="53" t="s">
        <v>160</v>
      </c>
      <c r="C218" s="54" t="s">
        <v>154</v>
      </c>
      <c r="D218" s="54" t="s">
        <v>185</v>
      </c>
      <c r="E218" s="54" t="s">
        <v>82</v>
      </c>
      <c r="F218" s="55" t="s">
        <v>169</v>
      </c>
      <c r="G218" s="55" t="s">
        <v>157</v>
      </c>
      <c r="H218" s="55">
        <v>91.67</v>
      </c>
      <c r="I218" s="55" t="s">
        <v>157</v>
      </c>
      <c r="J218" s="55">
        <v>88.69</v>
      </c>
      <c r="K218" s="55" t="s">
        <v>164</v>
      </c>
      <c r="L218" s="60">
        <v>95.31</v>
      </c>
      <c r="M218" s="55" t="s">
        <v>157</v>
      </c>
      <c r="N218" s="55">
        <v>82.29</v>
      </c>
      <c r="O218" s="58" t="str">
        <f t="shared" si="3"/>
        <v>DECREASE</v>
      </c>
    </row>
    <row r="219" spans="1:15" ht="30" customHeight="1" x14ac:dyDescent="0.25">
      <c r="A219" s="53" t="s">
        <v>149</v>
      </c>
      <c r="B219" s="53" t="s">
        <v>160</v>
      </c>
      <c r="C219" s="54" t="s">
        <v>154</v>
      </c>
      <c r="D219" s="54" t="s">
        <v>185</v>
      </c>
      <c r="E219" s="54" t="s">
        <v>83</v>
      </c>
      <c r="F219" s="55" t="s">
        <v>170</v>
      </c>
      <c r="G219" s="55" t="s">
        <v>157</v>
      </c>
      <c r="H219" s="55">
        <v>75.7</v>
      </c>
      <c r="I219" s="55" t="s">
        <v>157</v>
      </c>
      <c r="J219" s="55">
        <v>70.83</v>
      </c>
      <c r="K219" s="55" t="s">
        <v>157</v>
      </c>
      <c r="L219" s="55">
        <v>57.29</v>
      </c>
      <c r="M219" s="55" t="s">
        <v>157</v>
      </c>
      <c r="N219" s="55">
        <v>70.84</v>
      </c>
      <c r="O219" s="58" t="str">
        <f t="shared" si="3"/>
        <v>INCREASE</v>
      </c>
    </row>
    <row r="220" spans="1:15" ht="30" customHeight="1" x14ac:dyDescent="0.25">
      <c r="A220" s="53" t="s">
        <v>149</v>
      </c>
      <c r="B220" s="53" t="s">
        <v>160</v>
      </c>
      <c r="C220" s="54" t="s">
        <v>154</v>
      </c>
      <c r="D220" s="54" t="s">
        <v>185</v>
      </c>
      <c r="E220" s="54" t="s">
        <v>114</v>
      </c>
      <c r="F220" s="55" t="s">
        <v>171</v>
      </c>
      <c r="G220" s="55" t="s">
        <v>157</v>
      </c>
      <c r="H220" s="55">
        <v>73.959999999999994</v>
      </c>
      <c r="I220" s="55" t="s">
        <v>156</v>
      </c>
      <c r="J220" s="61">
        <v>57.14</v>
      </c>
      <c r="K220" s="55" t="s">
        <v>157</v>
      </c>
      <c r="L220" s="55">
        <v>59.38</v>
      </c>
      <c r="M220" s="55" t="s">
        <v>157</v>
      </c>
      <c r="N220" s="55">
        <v>60</v>
      </c>
      <c r="O220" s="58" t="str">
        <f t="shared" si="3"/>
        <v/>
      </c>
    </row>
    <row r="221" spans="1:15" ht="30" customHeight="1" x14ac:dyDescent="0.25">
      <c r="A221" s="53" t="s">
        <v>149</v>
      </c>
      <c r="B221" s="53" t="s">
        <v>160</v>
      </c>
      <c r="C221" s="54" t="s">
        <v>154</v>
      </c>
      <c r="D221" s="54" t="s">
        <v>185</v>
      </c>
      <c r="E221" s="54" t="s">
        <v>84</v>
      </c>
      <c r="F221" s="55" t="s">
        <v>172</v>
      </c>
      <c r="G221" s="55" t="s">
        <v>157</v>
      </c>
      <c r="H221" s="55">
        <v>92.78</v>
      </c>
      <c r="I221" s="55" t="s">
        <v>157</v>
      </c>
      <c r="J221" s="55">
        <v>80.36</v>
      </c>
      <c r="K221" s="55" t="s">
        <v>157</v>
      </c>
      <c r="L221" s="55">
        <v>77.81</v>
      </c>
      <c r="M221" s="55" t="s">
        <v>157</v>
      </c>
      <c r="N221" s="55">
        <v>75.83</v>
      </c>
      <c r="O221" s="58" t="str">
        <f t="shared" si="3"/>
        <v/>
      </c>
    </row>
    <row r="222" spans="1:15" ht="30" customHeight="1" x14ac:dyDescent="0.25">
      <c r="A222" s="53" t="s">
        <v>149</v>
      </c>
      <c r="B222" s="53" t="s">
        <v>160</v>
      </c>
      <c r="C222" s="54" t="s">
        <v>154</v>
      </c>
      <c r="D222" s="54" t="s">
        <v>185</v>
      </c>
      <c r="E222" s="54" t="s">
        <v>85</v>
      </c>
      <c r="F222" s="55" t="s">
        <v>173</v>
      </c>
      <c r="G222" s="55" t="s">
        <v>157</v>
      </c>
      <c r="H222" s="55">
        <v>56.11</v>
      </c>
      <c r="I222" s="55" t="s">
        <v>155</v>
      </c>
      <c r="J222" s="63">
        <v>46.43</v>
      </c>
      <c r="K222" s="55" t="s">
        <v>157</v>
      </c>
      <c r="L222" s="55">
        <v>63.75</v>
      </c>
      <c r="M222" s="55" t="s">
        <v>157</v>
      </c>
      <c r="N222" s="55">
        <v>69.44</v>
      </c>
      <c r="O222" s="58" t="str">
        <f t="shared" si="3"/>
        <v>INCREASE</v>
      </c>
    </row>
    <row r="223" spans="1:15" ht="30" customHeight="1" x14ac:dyDescent="0.25">
      <c r="A223" s="53" t="s">
        <v>149</v>
      </c>
      <c r="B223" s="53" t="s">
        <v>160</v>
      </c>
      <c r="C223" s="54" t="s">
        <v>154</v>
      </c>
      <c r="D223" s="54" t="s">
        <v>185</v>
      </c>
      <c r="E223" s="54" t="s">
        <v>86</v>
      </c>
      <c r="F223" s="55" t="s">
        <v>174</v>
      </c>
      <c r="G223" s="55" t="s">
        <v>157</v>
      </c>
      <c r="H223" s="55">
        <v>76.89</v>
      </c>
      <c r="I223" s="55" t="s">
        <v>157</v>
      </c>
      <c r="J223" s="55">
        <v>72.14</v>
      </c>
      <c r="K223" s="55" t="s">
        <v>157</v>
      </c>
      <c r="L223" s="55">
        <v>75.75</v>
      </c>
      <c r="M223" s="55" t="s">
        <v>157</v>
      </c>
      <c r="N223" s="55">
        <v>71.5</v>
      </c>
      <c r="O223" s="58" t="str">
        <f t="shared" si="3"/>
        <v>DECREASE</v>
      </c>
    </row>
    <row r="224" spans="1:15" ht="30" customHeight="1" x14ac:dyDescent="0.25">
      <c r="A224" s="53" t="s">
        <v>149</v>
      </c>
      <c r="B224" s="53" t="s">
        <v>160</v>
      </c>
      <c r="C224" s="54" t="s">
        <v>154</v>
      </c>
      <c r="D224" s="54" t="s">
        <v>185</v>
      </c>
      <c r="E224" s="54" t="s">
        <v>87</v>
      </c>
      <c r="F224" s="55" t="s">
        <v>175</v>
      </c>
      <c r="G224" s="55" t="s">
        <v>157</v>
      </c>
      <c r="H224" s="55">
        <v>77.67</v>
      </c>
      <c r="I224" s="55" t="s">
        <v>156</v>
      </c>
      <c r="J224" s="61">
        <v>64.13</v>
      </c>
      <c r="K224" s="55" t="s">
        <v>157</v>
      </c>
      <c r="L224" s="55">
        <v>56.46</v>
      </c>
      <c r="M224" s="55" t="s">
        <v>157</v>
      </c>
      <c r="N224" s="55">
        <v>65.28</v>
      </c>
      <c r="O224" s="58" t="str">
        <f t="shared" si="3"/>
        <v>INCREASE</v>
      </c>
    </row>
    <row r="225" spans="1:15" ht="30" customHeight="1" x14ac:dyDescent="0.25">
      <c r="A225" s="53" t="s">
        <v>149</v>
      </c>
      <c r="B225" s="53" t="s">
        <v>160</v>
      </c>
      <c r="C225" s="54" t="s">
        <v>154</v>
      </c>
      <c r="D225" s="54" t="s">
        <v>185</v>
      </c>
      <c r="E225" s="54" t="s">
        <v>88</v>
      </c>
      <c r="F225" s="55" t="s">
        <v>176</v>
      </c>
      <c r="G225" s="55" t="s">
        <v>157</v>
      </c>
      <c r="H225" s="55">
        <v>73.13</v>
      </c>
      <c r="I225" s="55" t="s">
        <v>157</v>
      </c>
      <c r="J225" s="55">
        <v>65.42</v>
      </c>
      <c r="K225" s="55" t="s">
        <v>157</v>
      </c>
      <c r="L225" s="55">
        <v>68.75</v>
      </c>
      <c r="M225" s="55" t="s">
        <v>164</v>
      </c>
      <c r="N225" s="60">
        <v>85</v>
      </c>
      <c r="O225" s="58" t="str">
        <f t="shared" si="3"/>
        <v>INCREASE</v>
      </c>
    </row>
    <row r="226" spans="1:15" ht="30" customHeight="1" x14ac:dyDescent="0.25">
      <c r="A226" s="53" t="s">
        <v>149</v>
      </c>
      <c r="B226" s="53" t="s">
        <v>160</v>
      </c>
      <c r="C226" s="54" t="s">
        <v>154</v>
      </c>
      <c r="D226" s="54" t="s">
        <v>185</v>
      </c>
      <c r="E226" s="54" t="s">
        <v>115</v>
      </c>
      <c r="F226" s="55" t="s">
        <v>177</v>
      </c>
      <c r="G226" s="55" t="s">
        <v>151</v>
      </c>
      <c r="H226" s="56"/>
      <c r="I226" s="55" t="s">
        <v>151</v>
      </c>
      <c r="J226" s="59"/>
      <c r="K226" s="55" t="s">
        <v>157</v>
      </c>
      <c r="L226" s="55">
        <v>50</v>
      </c>
      <c r="M226" s="55" t="s">
        <v>157</v>
      </c>
      <c r="N226" s="55">
        <v>48.75</v>
      </c>
      <c r="O226" s="58" t="str">
        <f t="shared" si="3"/>
        <v/>
      </c>
    </row>
    <row r="227" spans="1:15" ht="30" customHeight="1" x14ac:dyDescent="0.25">
      <c r="A227" s="53" t="s">
        <v>149</v>
      </c>
      <c r="B227" s="53" t="s">
        <v>160</v>
      </c>
      <c r="C227" s="54" t="s">
        <v>154</v>
      </c>
      <c r="D227" s="54" t="s">
        <v>185</v>
      </c>
      <c r="E227" s="54" t="s">
        <v>89</v>
      </c>
      <c r="F227" s="55" t="s">
        <v>178</v>
      </c>
      <c r="G227" s="55" t="s">
        <v>157</v>
      </c>
      <c r="H227" s="55">
        <v>70</v>
      </c>
      <c r="I227" s="55" t="s">
        <v>155</v>
      </c>
      <c r="J227" s="63">
        <v>33.630000000000003</v>
      </c>
      <c r="K227" s="55" t="s">
        <v>157</v>
      </c>
      <c r="L227" s="55">
        <v>42.19</v>
      </c>
      <c r="M227" s="55" t="s">
        <v>157</v>
      </c>
      <c r="N227" s="55">
        <v>37.85</v>
      </c>
      <c r="O227" s="58" t="str">
        <f t="shared" si="3"/>
        <v>DECREASE</v>
      </c>
    </row>
    <row r="228" spans="1:15" ht="30" customHeight="1" x14ac:dyDescent="0.25">
      <c r="A228" s="53" t="s">
        <v>149</v>
      </c>
      <c r="B228" s="53" t="s">
        <v>160</v>
      </c>
      <c r="C228" s="54" t="s">
        <v>154</v>
      </c>
      <c r="D228" s="54" t="s">
        <v>185</v>
      </c>
      <c r="E228" s="54" t="s">
        <v>90</v>
      </c>
      <c r="F228" s="55" t="s">
        <v>179</v>
      </c>
      <c r="G228" s="55" t="s">
        <v>157</v>
      </c>
      <c r="H228" s="55">
        <v>80</v>
      </c>
      <c r="I228" s="55" t="s">
        <v>155</v>
      </c>
      <c r="J228" s="63">
        <v>55.71</v>
      </c>
      <c r="K228" s="55" t="s">
        <v>157</v>
      </c>
      <c r="L228" s="55">
        <v>71.25</v>
      </c>
      <c r="M228" s="55" t="s">
        <v>159</v>
      </c>
      <c r="N228" s="62">
        <v>76.67</v>
      </c>
      <c r="O228" s="58" t="str">
        <f t="shared" si="3"/>
        <v>INCREASE</v>
      </c>
    </row>
    <row r="229" spans="1:15" ht="30" customHeight="1" x14ac:dyDescent="0.25">
      <c r="A229" s="53" t="s">
        <v>149</v>
      </c>
      <c r="B229" s="53" t="s">
        <v>160</v>
      </c>
      <c r="C229" s="54" t="s">
        <v>154</v>
      </c>
      <c r="D229" s="54" t="s">
        <v>185</v>
      </c>
      <c r="E229" s="54" t="s">
        <v>91</v>
      </c>
      <c r="F229" s="55" t="s">
        <v>180</v>
      </c>
      <c r="G229" s="55" t="s">
        <v>151</v>
      </c>
      <c r="H229" s="56"/>
      <c r="I229" s="55" t="s">
        <v>155</v>
      </c>
      <c r="J229" s="63">
        <v>61.91</v>
      </c>
      <c r="K229" s="55" t="s">
        <v>157</v>
      </c>
      <c r="L229" s="55">
        <v>75</v>
      </c>
      <c r="M229" s="55" t="s">
        <v>164</v>
      </c>
      <c r="N229" s="60">
        <v>83.33</v>
      </c>
      <c r="O229" s="58" t="str">
        <f t="shared" si="3"/>
        <v>INCREASE</v>
      </c>
    </row>
    <row r="230" spans="1:15" ht="30" customHeight="1" x14ac:dyDescent="0.25">
      <c r="A230" s="53" t="s">
        <v>149</v>
      </c>
      <c r="B230" s="53" t="s">
        <v>160</v>
      </c>
      <c r="C230" s="54" t="s">
        <v>154</v>
      </c>
      <c r="D230" s="54" t="s">
        <v>185</v>
      </c>
      <c r="E230" s="54" t="s">
        <v>92</v>
      </c>
      <c r="F230" s="55" t="s">
        <v>181</v>
      </c>
      <c r="G230" s="55" t="s">
        <v>157</v>
      </c>
      <c r="H230" s="55">
        <v>49.54</v>
      </c>
      <c r="I230" s="55" t="s">
        <v>157</v>
      </c>
      <c r="J230" s="55">
        <v>35.119999999999997</v>
      </c>
      <c r="K230" s="55" t="s">
        <v>157</v>
      </c>
      <c r="L230" s="55">
        <v>39.06</v>
      </c>
      <c r="M230" s="55" t="s">
        <v>157</v>
      </c>
      <c r="N230" s="55">
        <v>52.43</v>
      </c>
      <c r="O230" s="58" t="str">
        <f t="shared" si="3"/>
        <v>INCREASE</v>
      </c>
    </row>
    <row r="231" spans="1:15" ht="30" customHeight="1" x14ac:dyDescent="0.25">
      <c r="A231" s="53" t="s">
        <v>149</v>
      </c>
      <c r="B231" s="53" t="s">
        <v>160</v>
      </c>
      <c r="C231" s="54" t="s">
        <v>182</v>
      </c>
      <c r="D231" s="54" t="s">
        <v>185</v>
      </c>
      <c r="E231" s="54" t="s">
        <v>79</v>
      </c>
      <c r="F231" s="55" t="s">
        <v>166</v>
      </c>
      <c r="G231" s="55" t="s">
        <v>157</v>
      </c>
      <c r="H231" s="55">
        <v>82.43</v>
      </c>
      <c r="I231" s="55" t="s">
        <v>155</v>
      </c>
      <c r="J231" s="63">
        <v>80.14</v>
      </c>
      <c r="K231" s="55" t="s">
        <v>155</v>
      </c>
      <c r="L231" s="63">
        <v>80</v>
      </c>
      <c r="M231" s="55" t="s">
        <v>156</v>
      </c>
      <c r="N231" s="61">
        <v>74.400000000000006</v>
      </c>
      <c r="O231" s="58" t="str">
        <f t="shared" si="3"/>
        <v>DECREASE</v>
      </c>
    </row>
    <row r="232" spans="1:15" ht="30" customHeight="1" x14ac:dyDescent="0.25">
      <c r="A232" s="53" t="s">
        <v>149</v>
      </c>
      <c r="B232" s="53" t="s">
        <v>160</v>
      </c>
      <c r="C232" s="54" t="s">
        <v>152</v>
      </c>
      <c r="D232" s="54" t="s">
        <v>185</v>
      </c>
      <c r="E232" s="54" t="s">
        <v>114</v>
      </c>
      <c r="F232" s="55" t="s">
        <v>171</v>
      </c>
      <c r="G232" s="55" t="s">
        <v>157</v>
      </c>
      <c r="H232" s="55">
        <v>72.349999999999994</v>
      </c>
      <c r="I232" s="55" t="s">
        <v>157</v>
      </c>
      <c r="J232" s="55">
        <v>74.36</v>
      </c>
      <c r="K232" s="55" t="s">
        <v>156</v>
      </c>
      <c r="L232" s="61">
        <v>51.56</v>
      </c>
      <c r="M232" s="55" t="s">
        <v>155</v>
      </c>
      <c r="N232" s="63">
        <v>50</v>
      </c>
      <c r="O232" s="58" t="str">
        <f t="shared" si="3"/>
        <v/>
      </c>
    </row>
    <row r="233" spans="1:15" ht="30" customHeight="1" x14ac:dyDescent="0.25">
      <c r="A233" s="53" t="s">
        <v>149</v>
      </c>
      <c r="B233" s="53" t="s">
        <v>160</v>
      </c>
      <c r="C233" s="54" t="s">
        <v>183</v>
      </c>
      <c r="D233" s="54" t="s">
        <v>185</v>
      </c>
      <c r="E233" s="54" t="s">
        <v>80</v>
      </c>
      <c r="F233" s="55" t="s">
        <v>167</v>
      </c>
      <c r="G233" s="55" t="s">
        <v>151</v>
      </c>
      <c r="H233" s="56"/>
      <c r="I233" s="55" t="s">
        <v>157</v>
      </c>
      <c r="J233" s="55">
        <v>75.83</v>
      </c>
      <c r="K233" s="55" t="s">
        <v>157</v>
      </c>
      <c r="L233" s="55">
        <v>78.13</v>
      </c>
      <c r="M233" s="55" t="s">
        <v>156</v>
      </c>
      <c r="N233" s="61">
        <v>62.5</v>
      </c>
      <c r="O233" s="58" t="str">
        <f t="shared" si="3"/>
        <v>DECREASE</v>
      </c>
    </row>
    <row r="234" spans="1:15" ht="30" customHeight="1" x14ac:dyDescent="0.25">
      <c r="A234" s="53" t="s">
        <v>149</v>
      </c>
      <c r="B234" s="53" t="s">
        <v>160</v>
      </c>
      <c r="C234" s="54" t="s">
        <v>183</v>
      </c>
      <c r="D234" s="54" t="s">
        <v>185</v>
      </c>
      <c r="E234" s="54" t="s">
        <v>82</v>
      </c>
      <c r="F234" s="55" t="s">
        <v>169</v>
      </c>
      <c r="G234" s="55" t="s">
        <v>157</v>
      </c>
      <c r="H234" s="55">
        <v>90.91</v>
      </c>
      <c r="I234" s="55" t="s">
        <v>164</v>
      </c>
      <c r="J234" s="60">
        <v>96.67</v>
      </c>
      <c r="K234" s="55" t="s">
        <v>157</v>
      </c>
      <c r="L234" s="55">
        <v>83.59</v>
      </c>
      <c r="M234" s="55" t="s">
        <v>156</v>
      </c>
      <c r="N234" s="61">
        <v>73.44</v>
      </c>
      <c r="O234" s="58" t="str">
        <f t="shared" si="3"/>
        <v>DECREASE</v>
      </c>
    </row>
    <row r="235" spans="1:15" ht="30" customHeight="1" x14ac:dyDescent="0.25">
      <c r="A235" s="53" t="s">
        <v>149</v>
      </c>
      <c r="B235" s="53" t="s">
        <v>160</v>
      </c>
      <c r="C235" s="54" t="s">
        <v>154</v>
      </c>
      <c r="D235" s="54" t="s">
        <v>185</v>
      </c>
      <c r="E235" s="54" t="s">
        <v>80</v>
      </c>
      <c r="F235" s="55" t="s">
        <v>167</v>
      </c>
      <c r="G235" s="55" t="s">
        <v>151</v>
      </c>
      <c r="H235" s="56"/>
      <c r="I235" s="55" t="s">
        <v>156</v>
      </c>
      <c r="J235" s="61">
        <v>59.52</v>
      </c>
      <c r="K235" s="55" t="s">
        <v>157</v>
      </c>
      <c r="L235" s="55">
        <v>72.92</v>
      </c>
      <c r="M235" s="55" t="s">
        <v>156</v>
      </c>
      <c r="N235" s="61">
        <v>63.89</v>
      </c>
      <c r="O235" s="58" t="str">
        <f t="shared" si="3"/>
        <v>DECREASE</v>
      </c>
    </row>
    <row r="236" spans="1:15" ht="30" customHeight="1" x14ac:dyDescent="0.25">
      <c r="A236" s="53" t="s">
        <v>149</v>
      </c>
      <c r="B236" s="53" t="s">
        <v>160</v>
      </c>
      <c r="C236" s="54" t="s">
        <v>161</v>
      </c>
      <c r="D236" s="54" t="s">
        <v>187</v>
      </c>
      <c r="E236" s="54" t="s">
        <v>85</v>
      </c>
      <c r="F236" s="55" t="s">
        <v>173</v>
      </c>
      <c r="G236" s="55" t="s">
        <v>155</v>
      </c>
      <c r="H236" s="63">
        <v>50.33</v>
      </c>
      <c r="I236" s="55" t="s">
        <v>153</v>
      </c>
      <c r="J236" s="57"/>
      <c r="K236" s="55" t="s">
        <v>155</v>
      </c>
      <c r="L236" s="63">
        <v>46.67</v>
      </c>
      <c r="M236" s="55" t="s">
        <v>156</v>
      </c>
      <c r="N236" s="61">
        <v>52.78</v>
      </c>
      <c r="O236" s="58" t="str">
        <f t="shared" si="3"/>
        <v>INCREASE</v>
      </c>
    </row>
    <row r="237" spans="1:15" ht="30" customHeight="1" x14ac:dyDescent="0.25">
      <c r="A237" s="53" t="s">
        <v>149</v>
      </c>
      <c r="B237" s="53" t="s">
        <v>160</v>
      </c>
      <c r="C237" s="54" t="s">
        <v>161</v>
      </c>
      <c r="D237" s="54" t="s">
        <v>187</v>
      </c>
      <c r="E237" s="54" t="s">
        <v>90</v>
      </c>
      <c r="F237" s="55" t="s">
        <v>179</v>
      </c>
      <c r="G237" s="55" t="s">
        <v>156</v>
      </c>
      <c r="H237" s="61">
        <v>63.33</v>
      </c>
      <c r="I237" s="55" t="s">
        <v>153</v>
      </c>
      <c r="J237" s="57"/>
      <c r="K237" s="55" t="s">
        <v>157</v>
      </c>
      <c r="L237" s="55">
        <v>63.33</v>
      </c>
      <c r="M237" s="55" t="s">
        <v>156</v>
      </c>
      <c r="N237" s="61">
        <v>55</v>
      </c>
      <c r="O237" s="58" t="str">
        <f t="shared" si="3"/>
        <v>DECREASE</v>
      </c>
    </row>
    <row r="238" spans="1:15" ht="30" customHeight="1" x14ac:dyDescent="0.25">
      <c r="A238" s="53" t="s">
        <v>149</v>
      </c>
      <c r="B238" s="53" t="s">
        <v>160</v>
      </c>
      <c r="C238" s="54" t="s">
        <v>161</v>
      </c>
      <c r="D238" s="54" t="s">
        <v>187</v>
      </c>
      <c r="E238" s="54" t="s">
        <v>77</v>
      </c>
      <c r="F238" s="55" t="s">
        <v>163</v>
      </c>
      <c r="G238" s="55" t="s">
        <v>164</v>
      </c>
      <c r="H238" s="60">
        <v>93.33</v>
      </c>
      <c r="I238" s="55" t="s">
        <v>153</v>
      </c>
      <c r="J238" s="57"/>
      <c r="K238" s="55" t="s">
        <v>156</v>
      </c>
      <c r="L238" s="61">
        <v>61.67</v>
      </c>
      <c r="M238" s="55" t="s">
        <v>157</v>
      </c>
      <c r="N238" s="55">
        <v>70.83</v>
      </c>
      <c r="O238" s="58" t="str">
        <f t="shared" si="3"/>
        <v>INCREASE</v>
      </c>
    </row>
    <row r="239" spans="1:15" ht="30" customHeight="1" x14ac:dyDescent="0.25">
      <c r="A239" s="53" t="s">
        <v>149</v>
      </c>
      <c r="B239" s="53" t="s">
        <v>160</v>
      </c>
      <c r="C239" s="54" t="s">
        <v>161</v>
      </c>
      <c r="D239" s="54" t="s">
        <v>187</v>
      </c>
      <c r="E239" s="54" t="s">
        <v>78</v>
      </c>
      <c r="F239" s="55" t="s">
        <v>165</v>
      </c>
      <c r="G239" s="55" t="s">
        <v>156</v>
      </c>
      <c r="H239" s="61">
        <v>79.33</v>
      </c>
      <c r="I239" s="55" t="s">
        <v>153</v>
      </c>
      <c r="J239" s="57"/>
      <c r="K239" s="55" t="s">
        <v>155</v>
      </c>
      <c r="L239" s="63">
        <v>56.67</v>
      </c>
      <c r="M239" s="55" t="s">
        <v>157</v>
      </c>
      <c r="N239" s="55">
        <v>90</v>
      </c>
      <c r="O239" s="58" t="str">
        <f t="shared" si="3"/>
        <v>INCREASE</v>
      </c>
    </row>
    <row r="240" spans="1:15" ht="30" customHeight="1" x14ac:dyDescent="0.25">
      <c r="A240" s="53" t="s">
        <v>149</v>
      </c>
      <c r="B240" s="53" t="s">
        <v>160</v>
      </c>
      <c r="C240" s="54" t="s">
        <v>161</v>
      </c>
      <c r="D240" s="54" t="s">
        <v>187</v>
      </c>
      <c r="E240" s="54" t="s">
        <v>79</v>
      </c>
      <c r="F240" s="55" t="s">
        <v>166</v>
      </c>
      <c r="G240" s="55" t="s">
        <v>157</v>
      </c>
      <c r="H240" s="55">
        <v>91</v>
      </c>
      <c r="I240" s="55" t="s">
        <v>153</v>
      </c>
      <c r="J240" s="57"/>
      <c r="K240" s="55" t="s">
        <v>155</v>
      </c>
      <c r="L240" s="63">
        <v>54.17</v>
      </c>
      <c r="M240" s="55" t="s">
        <v>153</v>
      </c>
      <c r="N240" s="57"/>
      <c r="O240" s="58" t="str">
        <f t="shared" si="3"/>
        <v/>
      </c>
    </row>
    <row r="241" spans="1:15" ht="30" customHeight="1" x14ac:dyDescent="0.25">
      <c r="A241" s="53" t="s">
        <v>149</v>
      </c>
      <c r="B241" s="53" t="s">
        <v>160</v>
      </c>
      <c r="C241" s="54" t="s">
        <v>161</v>
      </c>
      <c r="D241" s="54" t="s">
        <v>187</v>
      </c>
      <c r="E241" s="54" t="s">
        <v>80</v>
      </c>
      <c r="F241" s="55" t="s">
        <v>167</v>
      </c>
      <c r="G241" s="55" t="s">
        <v>151</v>
      </c>
      <c r="H241" s="56"/>
      <c r="I241" s="55" t="s">
        <v>153</v>
      </c>
      <c r="J241" s="57"/>
      <c r="K241" s="55" t="s">
        <v>156</v>
      </c>
      <c r="L241" s="61">
        <v>55.56</v>
      </c>
      <c r="M241" s="55" t="s">
        <v>157</v>
      </c>
      <c r="N241" s="55">
        <v>75</v>
      </c>
      <c r="O241" s="58" t="str">
        <f t="shared" si="3"/>
        <v>INCREASE</v>
      </c>
    </row>
    <row r="242" spans="1:15" ht="30" customHeight="1" x14ac:dyDescent="0.25">
      <c r="A242" s="53" t="s">
        <v>149</v>
      </c>
      <c r="B242" s="53" t="s">
        <v>160</v>
      </c>
      <c r="C242" s="54" t="s">
        <v>161</v>
      </c>
      <c r="D242" s="54" t="s">
        <v>187</v>
      </c>
      <c r="E242" s="54" t="s">
        <v>81</v>
      </c>
      <c r="F242" s="55" t="s">
        <v>168</v>
      </c>
      <c r="G242" s="55" t="s">
        <v>151</v>
      </c>
      <c r="H242" s="56"/>
      <c r="I242" s="55" t="s">
        <v>153</v>
      </c>
      <c r="J242" s="57"/>
      <c r="K242" s="55" t="s">
        <v>156</v>
      </c>
      <c r="L242" s="61">
        <v>58.33</v>
      </c>
      <c r="M242" s="55" t="s">
        <v>157</v>
      </c>
      <c r="N242" s="55">
        <v>69.44</v>
      </c>
      <c r="O242" s="58" t="str">
        <f t="shared" si="3"/>
        <v>INCREASE</v>
      </c>
    </row>
    <row r="243" spans="1:15" ht="30" customHeight="1" x14ac:dyDescent="0.25">
      <c r="A243" s="53" t="s">
        <v>149</v>
      </c>
      <c r="B243" s="53" t="s">
        <v>160</v>
      </c>
      <c r="C243" s="54" t="s">
        <v>161</v>
      </c>
      <c r="D243" s="54" t="s">
        <v>187</v>
      </c>
      <c r="E243" s="54" t="s">
        <v>82</v>
      </c>
      <c r="F243" s="55" t="s">
        <v>169</v>
      </c>
      <c r="G243" s="55" t="s">
        <v>157</v>
      </c>
      <c r="H243" s="55">
        <v>91.67</v>
      </c>
      <c r="I243" s="55" t="s">
        <v>153</v>
      </c>
      <c r="J243" s="57"/>
      <c r="K243" s="55" t="s">
        <v>157</v>
      </c>
      <c r="L243" s="55">
        <v>85.42</v>
      </c>
      <c r="M243" s="55" t="s">
        <v>157</v>
      </c>
      <c r="N243" s="55">
        <v>93.75</v>
      </c>
      <c r="O243" s="58" t="str">
        <f t="shared" si="3"/>
        <v>INCREASE</v>
      </c>
    </row>
    <row r="244" spans="1:15" ht="30" customHeight="1" x14ac:dyDescent="0.25">
      <c r="A244" s="53" t="s">
        <v>149</v>
      </c>
      <c r="B244" s="53" t="s">
        <v>160</v>
      </c>
      <c r="C244" s="54" t="s">
        <v>161</v>
      </c>
      <c r="D244" s="54" t="s">
        <v>187</v>
      </c>
      <c r="E244" s="54" t="s">
        <v>83</v>
      </c>
      <c r="F244" s="55" t="s">
        <v>170</v>
      </c>
      <c r="G244" s="55" t="s">
        <v>153</v>
      </c>
      <c r="H244" s="57"/>
      <c r="I244" s="55" t="s">
        <v>151</v>
      </c>
      <c r="J244" s="59"/>
      <c r="K244" s="55" t="s">
        <v>153</v>
      </c>
      <c r="L244" s="57"/>
      <c r="M244" s="55" t="s">
        <v>151</v>
      </c>
      <c r="N244" s="56"/>
      <c r="O244" s="58" t="str">
        <f t="shared" si="3"/>
        <v/>
      </c>
    </row>
    <row r="245" spans="1:15" ht="30" customHeight="1" x14ac:dyDescent="0.25">
      <c r="A245" s="53" t="s">
        <v>149</v>
      </c>
      <c r="B245" s="53" t="s">
        <v>160</v>
      </c>
      <c r="C245" s="54" t="s">
        <v>161</v>
      </c>
      <c r="D245" s="54" t="s">
        <v>187</v>
      </c>
      <c r="E245" s="54" t="s">
        <v>114</v>
      </c>
      <c r="F245" s="55" t="s">
        <v>171</v>
      </c>
      <c r="G245" s="55" t="s">
        <v>157</v>
      </c>
      <c r="H245" s="55">
        <v>77.78</v>
      </c>
      <c r="I245" s="55" t="s">
        <v>153</v>
      </c>
      <c r="J245" s="57"/>
      <c r="K245" s="55" t="s">
        <v>157</v>
      </c>
      <c r="L245" s="55">
        <v>62.5</v>
      </c>
      <c r="M245" s="55" t="s">
        <v>157</v>
      </c>
      <c r="N245" s="55">
        <v>77.08</v>
      </c>
      <c r="O245" s="58" t="str">
        <f t="shared" si="3"/>
        <v>INCREASE</v>
      </c>
    </row>
    <row r="246" spans="1:15" ht="30" customHeight="1" x14ac:dyDescent="0.25">
      <c r="A246" s="53" t="s">
        <v>149</v>
      </c>
      <c r="B246" s="53" t="s">
        <v>160</v>
      </c>
      <c r="C246" s="54" t="s">
        <v>161</v>
      </c>
      <c r="D246" s="54" t="s">
        <v>187</v>
      </c>
      <c r="E246" s="54" t="s">
        <v>84</v>
      </c>
      <c r="F246" s="55" t="s">
        <v>172</v>
      </c>
      <c r="G246" s="55" t="s">
        <v>157</v>
      </c>
      <c r="H246" s="55">
        <v>83.33</v>
      </c>
      <c r="I246" s="55" t="s">
        <v>153</v>
      </c>
      <c r="J246" s="57"/>
      <c r="K246" s="55" t="s">
        <v>157</v>
      </c>
      <c r="L246" s="55">
        <v>71.67</v>
      </c>
      <c r="M246" s="55" t="s">
        <v>157</v>
      </c>
      <c r="N246" s="55">
        <v>70</v>
      </c>
      <c r="O246" s="58" t="str">
        <f t="shared" si="3"/>
        <v/>
      </c>
    </row>
    <row r="247" spans="1:15" ht="30" customHeight="1" x14ac:dyDescent="0.25">
      <c r="A247" s="53" t="s">
        <v>149</v>
      </c>
      <c r="B247" s="53" t="s">
        <v>160</v>
      </c>
      <c r="C247" s="54" t="s">
        <v>161</v>
      </c>
      <c r="D247" s="54" t="s">
        <v>187</v>
      </c>
      <c r="E247" s="54" t="s">
        <v>91</v>
      </c>
      <c r="F247" s="55" t="s">
        <v>180</v>
      </c>
      <c r="G247" s="55" t="s">
        <v>151</v>
      </c>
      <c r="H247" s="56"/>
      <c r="I247" s="55" t="s">
        <v>153</v>
      </c>
      <c r="J247" s="57"/>
      <c r="K247" s="55" t="s">
        <v>157</v>
      </c>
      <c r="L247" s="55">
        <v>72.22</v>
      </c>
      <c r="M247" s="55" t="s">
        <v>156</v>
      </c>
      <c r="N247" s="61">
        <v>66.67</v>
      </c>
      <c r="O247" s="58" t="str">
        <f t="shared" si="3"/>
        <v>DECREASE</v>
      </c>
    </row>
    <row r="248" spans="1:15" ht="30" customHeight="1" x14ac:dyDescent="0.25">
      <c r="A248" s="53" t="s">
        <v>149</v>
      </c>
      <c r="B248" s="53" t="s">
        <v>160</v>
      </c>
      <c r="C248" s="54" t="s">
        <v>161</v>
      </c>
      <c r="D248" s="54" t="s">
        <v>187</v>
      </c>
      <c r="E248" s="54" t="s">
        <v>86</v>
      </c>
      <c r="F248" s="55" t="s">
        <v>174</v>
      </c>
      <c r="G248" s="55" t="s">
        <v>157</v>
      </c>
      <c r="H248" s="55">
        <v>82.67</v>
      </c>
      <c r="I248" s="55" t="s">
        <v>153</v>
      </c>
      <c r="J248" s="57"/>
      <c r="K248" s="55" t="s">
        <v>155</v>
      </c>
      <c r="L248" s="63">
        <v>48.67</v>
      </c>
      <c r="M248" s="55" t="s">
        <v>157</v>
      </c>
      <c r="N248" s="55">
        <v>70</v>
      </c>
      <c r="O248" s="58" t="str">
        <f t="shared" si="3"/>
        <v>INCREASE</v>
      </c>
    </row>
    <row r="249" spans="1:15" ht="30" customHeight="1" x14ac:dyDescent="0.25">
      <c r="A249" s="53" t="s">
        <v>149</v>
      </c>
      <c r="B249" s="53" t="s">
        <v>160</v>
      </c>
      <c r="C249" s="54" t="s">
        <v>161</v>
      </c>
      <c r="D249" s="54" t="s">
        <v>187</v>
      </c>
      <c r="E249" s="54" t="s">
        <v>87</v>
      </c>
      <c r="F249" s="55" t="s">
        <v>175</v>
      </c>
      <c r="G249" s="55" t="s">
        <v>153</v>
      </c>
      <c r="H249" s="57"/>
      <c r="I249" s="55" t="s">
        <v>151</v>
      </c>
      <c r="J249" s="59"/>
      <c r="K249" s="55" t="s">
        <v>153</v>
      </c>
      <c r="L249" s="57"/>
      <c r="M249" s="55" t="s">
        <v>153</v>
      </c>
      <c r="N249" s="57"/>
      <c r="O249" s="58" t="str">
        <f t="shared" si="3"/>
        <v/>
      </c>
    </row>
    <row r="250" spans="1:15" ht="30" customHeight="1" x14ac:dyDescent="0.25">
      <c r="A250" s="53" t="s">
        <v>149</v>
      </c>
      <c r="B250" s="53" t="s">
        <v>160</v>
      </c>
      <c r="C250" s="54" t="s">
        <v>161</v>
      </c>
      <c r="D250" s="54" t="s">
        <v>187</v>
      </c>
      <c r="E250" s="54" t="s">
        <v>88</v>
      </c>
      <c r="F250" s="55" t="s">
        <v>176</v>
      </c>
      <c r="G250" s="55" t="s">
        <v>159</v>
      </c>
      <c r="H250" s="62">
        <v>76.67</v>
      </c>
      <c r="I250" s="55" t="s">
        <v>151</v>
      </c>
      <c r="J250" s="59"/>
      <c r="K250" s="55" t="s">
        <v>157</v>
      </c>
      <c r="L250" s="55">
        <v>70</v>
      </c>
      <c r="M250" s="55" t="s">
        <v>153</v>
      </c>
      <c r="N250" s="57"/>
      <c r="O250" s="58" t="str">
        <f t="shared" si="3"/>
        <v/>
      </c>
    </row>
    <row r="251" spans="1:15" ht="30" customHeight="1" x14ac:dyDescent="0.25">
      <c r="A251" s="53" t="s">
        <v>149</v>
      </c>
      <c r="B251" s="53" t="s">
        <v>160</v>
      </c>
      <c r="C251" s="54" t="s">
        <v>161</v>
      </c>
      <c r="D251" s="54" t="s">
        <v>187</v>
      </c>
      <c r="E251" s="54" t="s">
        <v>115</v>
      </c>
      <c r="F251" s="55" t="s">
        <v>177</v>
      </c>
      <c r="G251" s="55" t="s">
        <v>151</v>
      </c>
      <c r="H251" s="56"/>
      <c r="I251" s="55" t="s">
        <v>151</v>
      </c>
      <c r="J251" s="59"/>
      <c r="K251" s="55" t="s">
        <v>157</v>
      </c>
      <c r="L251" s="55">
        <v>62.5</v>
      </c>
      <c r="M251" s="55" t="s">
        <v>157</v>
      </c>
      <c r="N251" s="55">
        <v>56.25</v>
      </c>
      <c r="O251" s="58" t="str">
        <f t="shared" si="3"/>
        <v>DECREASE</v>
      </c>
    </row>
    <row r="252" spans="1:15" ht="30" customHeight="1" x14ac:dyDescent="0.25">
      <c r="A252" s="53" t="s">
        <v>149</v>
      </c>
      <c r="B252" s="53" t="s">
        <v>160</v>
      </c>
      <c r="C252" s="54" t="s">
        <v>161</v>
      </c>
      <c r="D252" s="54" t="s">
        <v>187</v>
      </c>
      <c r="E252" s="54" t="s">
        <v>89</v>
      </c>
      <c r="F252" s="55" t="s">
        <v>178</v>
      </c>
      <c r="G252" s="55" t="s">
        <v>157</v>
      </c>
      <c r="H252" s="55">
        <v>61.11</v>
      </c>
      <c r="I252" s="55" t="s">
        <v>153</v>
      </c>
      <c r="J252" s="57"/>
      <c r="K252" s="55" t="s">
        <v>157</v>
      </c>
      <c r="L252" s="55">
        <v>52.08</v>
      </c>
      <c r="M252" s="55" t="s">
        <v>157</v>
      </c>
      <c r="N252" s="55">
        <v>39.58</v>
      </c>
      <c r="O252" s="58" t="str">
        <f t="shared" si="3"/>
        <v>DECREASE</v>
      </c>
    </row>
    <row r="253" spans="1:15" ht="30" customHeight="1" x14ac:dyDescent="0.25">
      <c r="A253" s="53" t="s">
        <v>149</v>
      </c>
      <c r="B253" s="53" t="s">
        <v>160</v>
      </c>
      <c r="C253" s="54" t="s">
        <v>161</v>
      </c>
      <c r="D253" s="54" t="s">
        <v>187</v>
      </c>
      <c r="E253" s="54" t="s">
        <v>92</v>
      </c>
      <c r="F253" s="55" t="s">
        <v>181</v>
      </c>
      <c r="G253" s="55" t="s">
        <v>156</v>
      </c>
      <c r="H253" s="61">
        <v>29.17</v>
      </c>
      <c r="I253" s="55" t="s">
        <v>153</v>
      </c>
      <c r="J253" s="57"/>
      <c r="K253" s="55" t="s">
        <v>157</v>
      </c>
      <c r="L253" s="55">
        <v>50.69</v>
      </c>
      <c r="M253" s="55" t="s">
        <v>157</v>
      </c>
      <c r="N253" s="55">
        <v>50</v>
      </c>
      <c r="O253" s="58" t="str">
        <f t="shared" si="3"/>
        <v/>
      </c>
    </row>
    <row r="254" spans="1:15" ht="30" customHeight="1" x14ac:dyDescent="0.25">
      <c r="A254" s="53" t="s">
        <v>149</v>
      </c>
      <c r="B254" s="53" t="s">
        <v>160</v>
      </c>
      <c r="C254" s="54" t="s">
        <v>182</v>
      </c>
      <c r="D254" s="54" t="s">
        <v>187</v>
      </c>
      <c r="E254" s="54" t="s">
        <v>77</v>
      </c>
      <c r="F254" s="55" t="s">
        <v>163</v>
      </c>
      <c r="G254" s="55" t="s">
        <v>157</v>
      </c>
      <c r="H254" s="55">
        <v>83.33</v>
      </c>
      <c r="I254" s="55" t="s">
        <v>157</v>
      </c>
      <c r="J254" s="55">
        <v>77.5</v>
      </c>
      <c r="K254" s="55" t="s">
        <v>157</v>
      </c>
      <c r="L254" s="55">
        <v>79.5</v>
      </c>
      <c r="M254" s="55" t="s">
        <v>164</v>
      </c>
      <c r="N254" s="60">
        <v>91</v>
      </c>
      <c r="O254" s="58" t="str">
        <f t="shared" si="3"/>
        <v>INCREASE</v>
      </c>
    </row>
    <row r="255" spans="1:15" ht="30" customHeight="1" x14ac:dyDescent="0.25">
      <c r="A255" s="53" t="s">
        <v>149</v>
      </c>
      <c r="B255" s="53" t="s">
        <v>160</v>
      </c>
      <c r="C255" s="54" t="s">
        <v>182</v>
      </c>
      <c r="D255" s="54" t="s">
        <v>187</v>
      </c>
      <c r="E255" s="54" t="s">
        <v>78</v>
      </c>
      <c r="F255" s="55" t="s">
        <v>165</v>
      </c>
      <c r="G255" s="55" t="s">
        <v>157</v>
      </c>
      <c r="H255" s="55">
        <v>90</v>
      </c>
      <c r="I255" s="55" t="s">
        <v>157</v>
      </c>
      <c r="J255" s="55">
        <v>82</v>
      </c>
      <c r="K255" s="55" t="s">
        <v>156</v>
      </c>
      <c r="L255" s="61">
        <v>80</v>
      </c>
      <c r="M255" s="55" t="s">
        <v>157</v>
      </c>
      <c r="N255" s="55">
        <v>94</v>
      </c>
      <c r="O255" s="58" t="str">
        <f t="shared" si="3"/>
        <v>INCREASE</v>
      </c>
    </row>
    <row r="256" spans="1:15" ht="30" customHeight="1" x14ac:dyDescent="0.25">
      <c r="A256" s="53" t="s">
        <v>149</v>
      </c>
      <c r="B256" s="53" t="s">
        <v>160</v>
      </c>
      <c r="C256" s="54" t="s">
        <v>182</v>
      </c>
      <c r="D256" s="54" t="s">
        <v>187</v>
      </c>
      <c r="E256" s="54" t="s">
        <v>79</v>
      </c>
      <c r="F256" s="55" t="s">
        <v>166</v>
      </c>
      <c r="G256" s="55" t="s">
        <v>157</v>
      </c>
      <c r="H256" s="55">
        <v>92.67</v>
      </c>
      <c r="I256" s="55" t="s">
        <v>157</v>
      </c>
      <c r="J256" s="55">
        <v>82</v>
      </c>
      <c r="K256" s="55" t="s">
        <v>156</v>
      </c>
      <c r="L256" s="61">
        <v>78.75</v>
      </c>
      <c r="M256" s="55" t="s">
        <v>157</v>
      </c>
      <c r="N256" s="55">
        <v>93.75</v>
      </c>
      <c r="O256" s="58" t="str">
        <f t="shared" si="3"/>
        <v>INCREASE</v>
      </c>
    </row>
    <row r="257" spans="1:15" ht="30" customHeight="1" x14ac:dyDescent="0.25">
      <c r="A257" s="53" t="s">
        <v>149</v>
      </c>
      <c r="B257" s="53" t="s">
        <v>160</v>
      </c>
      <c r="C257" s="54" t="s">
        <v>182</v>
      </c>
      <c r="D257" s="54" t="s">
        <v>187</v>
      </c>
      <c r="E257" s="54" t="s">
        <v>80</v>
      </c>
      <c r="F257" s="55" t="s">
        <v>167</v>
      </c>
      <c r="G257" s="55" t="s">
        <v>151</v>
      </c>
      <c r="H257" s="56"/>
      <c r="I257" s="55" t="s">
        <v>157</v>
      </c>
      <c r="J257" s="55">
        <v>80</v>
      </c>
      <c r="K257" s="55" t="s">
        <v>157</v>
      </c>
      <c r="L257" s="55">
        <v>73.33</v>
      </c>
      <c r="M257" s="55" t="s">
        <v>157</v>
      </c>
      <c r="N257" s="55">
        <v>80</v>
      </c>
      <c r="O257" s="58" t="str">
        <f t="shared" si="3"/>
        <v>INCREASE</v>
      </c>
    </row>
    <row r="258" spans="1:15" ht="30" customHeight="1" x14ac:dyDescent="0.25">
      <c r="A258" s="53" t="s">
        <v>149</v>
      </c>
      <c r="B258" s="53" t="s">
        <v>160</v>
      </c>
      <c r="C258" s="54" t="s">
        <v>182</v>
      </c>
      <c r="D258" s="54" t="s">
        <v>187</v>
      </c>
      <c r="E258" s="54" t="s">
        <v>81</v>
      </c>
      <c r="F258" s="55" t="s">
        <v>168</v>
      </c>
      <c r="G258" s="55" t="s">
        <v>151</v>
      </c>
      <c r="H258" s="56"/>
      <c r="I258" s="55" t="s">
        <v>159</v>
      </c>
      <c r="J258" s="62">
        <v>80</v>
      </c>
      <c r="K258" s="55" t="s">
        <v>159</v>
      </c>
      <c r="L258" s="62">
        <v>78.33</v>
      </c>
      <c r="M258" s="55" t="s">
        <v>164</v>
      </c>
      <c r="N258" s="60">
        <v>90</v>
      </c>
      <c r="O258" s="58" t="str">
        <f t="shared" si="3"/>
        <v>INCREASE</v>
      </c>
    </row>
    <row r="259" spans="1:15" ht="30" customHeight="1" x14ac:dyDescent="0.25">
      <c r="A259" s="53" t="s">
        <v>149</v>
      </c>
      <c r="B259" s="53" t="s">
        <v>160</v>
      </c>
      <c r="C259" s="54" t="s">
        <v>182</v>
      </c>
      <c r="D259" s="54" t="s">
        <v>187</v>
      </c>
      <c r="E259" s="54" t="s">
        <v>82</v>
      </c>
      <c r="F259" s="55" t="s">
        <v>169</v>
      </c>
      <c r="G259" s="55" t="s">
        <v>157</v>
      </c>
      <c r="H259" s="55">
        <v>100</v>
      </c>
      <c r="I259" s="55" t="s">
        <v>157</v>
      </c>
      <c r="J259" s="55">
        <v>83.33</v>
      </c>
      <c r="K259" s="55" t="s">
        <v>157</v>
      </c>
      <c r="L259" s="55">
        <v>93.75</v>
      </c>
      <c r="M259" s="55" t="s">
        <v>164</v>
      </c>
      <c r="N259" s="60">
        <v>95</v>
      </c>
      <c r="O259" s="58" t="str">
        <f t="shared" si="3"/>
        <v/>
      </c>
    </row>
    <row r="260" spans="1:15" ht="30" customHeight="1" x14ac:dyDescent="0.25">
      <c r="A260" s="53" t="s">
        <v>149</v>
      </c>
      <c r="B260" s="53" t="s">
        <v>160</v>
      </c>
      <c r="C260" s="54" t="s">
        <v>182</v>
      </c>
      <c r="D260" s="54" t="s">
        <v>187</v>
      </c>
      <c r="E260" s="54" t="s">
        <v>83</v>
      </c>
      <c r="F260" s="55" t="s">
        <v>170</v>
      </c>
      <c r="G260" s="55" t="s">
        <v>153</v>
      </c>
      <c r="H260" s="57"/>
      <c r="I260" s="55" t="s">
        <v>153</v>
      </c>
      <c r="J260" s="57"/>
      <c r="K260" s="55" t="s">
        <v>153</v>
      </c>
      <c r="L260" s="57"/>
      <c r="M260" s="55" t="s">
        <v>157</v>
      </c>
      <c r="N260" s="55">
        <v>76.39</v>
      </c>
      <c r="O260" s="58" t="str">
        <f t="shared" ref="O260:O323" si="4">IF(OR(ISBLANK(L260), ISBLANK(N260)), "", IF((L260-N260)&gt;(L260*0.05),"DECREASE",IF((N260-L260)&gt;(L260*0.05),"INCREASE", "")))</f>
        <v/>
      </c>
    </row>
    <row r="261" spans="1:15" ht="30" customHeight="1" x14ac:dyDescent="0.25">
      <c r="A261" s="53" t="s">
        <v>149</v>
      </c>
      <c r="B261" s="53" t="s">
        <v>160</v>
      </c>
      <c r="C261" s="54" t="s">
        <v>182</v>
      </c>
      <c r="D261" s="54" t="s">
        <v>187</v>
      </c>
      <c r="E261" s="54" t="s">
        <v>114</v>
      </c>
      <c r="F261" s="55" t="s">
        <v>171</v>
      </c>
      <c r="G261" s="55" t="s">
        <v>157</v>
      </c>
      <c r="H261" s="55">
        <v>80.55</v>
      </c>
      <c r="I261" s="55" t="s">
        <v>157</v>
      </c>
      <c r="J261" s="55">
        <v>72.5</v>
      </c>
      <c r="K261" s="55" t="s">
        <v>155</v>
      </c>
      <c r="L261" s="63">
        <v>48.75</v>
      </c>
      <c r="M261" s="55" t="s">
        <v>164</v>
      </c>
      <c r="N261" s="60">
        <v>83.75</v>
      </c>
      <c r="O261" s="58" t="str">
        <f t="shared" si="4"/>
        <v>INCREASE</v>
      </c>
    </row>
    <row r="262" spans="1:15" ht="30" customHeight="1" x14ac:dyDescent="0.25">
      <c r="A262" s="53" t="s">
        <v>149</v>
      </c>
      <c r="B262" s="53" t="s">
        <v>160</v>
      </c>
      <c r="C262" s="54" t="s">
        <v>182</v>
      </c>
      <c r="D262" s="54" t="s">
        <v>187</v>
      </c>
      <c r="E262" s="54" t="s">
        <v>84</v>
      </c>
      <c r="F262" s="55" t="s">
        <v>172</v>
      </c>
      <c r="G262" s="55" t="s">
        <v>157</v>
      </c>
      <c r="H262" s="55">
        <v>93.33</v>
      </c>
      <c r="I262" s="55" t="s">
        <v>156</v>
      </c>
      <c r="J262" s="61">
        <v>66.25</v>
      </c>
      <c r="K262" s="55" t="s">
        <v>164</v>
      </c>
      <c r="L262" s="60">
        <v>91</v>
      </c>
      <c r="M262" s="55" t="s">
        <v>164</v>
      </c>
      <c r="N262" s="60">
        <v>93</v>
      </c>
      <c r="O262" s="58" t="str">
        <f t="shared" si="4"/>
        <v/>
      </c>
    </row>
    <row r="263" spans="1:15" ht="30" customHeight="1" x14ac:dyDescent="0.25">
      <c r="A263" s="53" t="s">
        <v>149</v>
      </c>
      <c r="B263" s="53" t="s">
        <v>160</v>
      </c>
      <c r="C263" s="54" t="s">
        <v>182</v>
      </c>
      <c r="D263" s="54" t="s">
        <v>187</v>
      </c>
      <c r="E263" s="54" t="s">
        <v>85</v>
      </c>
      <c r="F263" s="55" t="s">
        <v>173</v>
      </c>
      <c r="G263" s="55" t="s">
        <v>157</v>
      </c>
      <c r="H263" s="55">
        <v>68.67</v>
      </c>
      <c r="I263" s="55" t="s">
        <v>157</v>
      </c>
      <c r="J263" s="55">
        <v>51.4</v>
      </c>
      <c r="K263" s="55" t="s">
        <v>157</v>
      </c>
      <c r="L263" s="55">
        <v>81.33</v>
      </c>
      <c r="M263" s="55" t="s">
        <v>157</v>
      </c>
      <c r="N263" s="55">
        <v>83</v>
      </c>
      <c r="O263" s="58" t="str">
        <f t="shared" si="4"/>
        <v/>
      </c>
    </row>
    <row r="264" spans="1:15" ht="30" customHeight="1" x14ac:dyDescent="0.25">
      <c r="A264" s="53" t="s">
        <v>149</v>
      </c>
      <c r="B264" s="53" t="s">
        <v>160</v>
      </c>
      <c r="C264" s="54" t="s">
        <v>182</v>
      </c>
      <c r="D264" s="54" t="s">
        <v>187</v>
      </c>
      <c r="E264" s="54" t="s">
        <v>86</v>
      </c>
      <c r="F264" s="55" t="s">
        <v>174</v>
      </c>
      <c r="G264" s="55" t="s">
        <v>157</v>
      </c>
      <c r="H264" s="55">
        <v>76</v>
      </c>
      <c r="I264" s="55" t="s">
        <v>157</v>
      </c>
      <c r="J264" s="55">
        <v>73.400000000000006</v>
      </c>
      <c r="K264" s="55" t="s">
        <v>157</v>
      </c>
      <c r="L264" s="55">
        <v>71.8</v>
      </c>
      <c r="M264" s="55" t="s">
        <v>164</v>
      </c>
      <c r="N264" s="60">
        <v>87.4</v>
      </c>
      <c r="O264" s="58" t="str">
        <f t="shared" si="4"/>
        <v>INCREASE</v>
      </c>
    </row>
    <row r="265" spans="1:15" ht="30" customHeight="1" x14ac:dyDescent="0.25">
      <c r="A265" s="53" t="s">
        <v>149</v>
      </c>
      <c r="B265" s="53" t="s">
        <v>160</v>
      </c>
      <c r="C265" s="54" t="s">
        <v>182</v>
      </c>
      <c r="D265" s="54" t="s">
        <v>187</v>
      </c>
      <c r="E265" s="54" t="s">
        <v>87</v>
      </c>
      <c r="F265" s="55" t="s">
        <v>175</v>
      </c>
      <c r="G265" s="55" t="s">
        <v>153</v>
      </c>
      <c r="H265" s="57"/>
      <c r="I265" s="55" t="s">
        <v>157</v>
      </c>
      <c r="J265" s="55">
        <v>68</v>
      </c>
      <c r="K265" s="55" t="s">
        <v>157</v>
      </c>
      <c r="L265" s="55">
        <v>58</v>
      </c>
      <c r="M265" s="55" t="s">
        <v>157</v>
      </c>
      <c r="N265" s="55">
        <v>62.92</v>
      </c>
      <c r="O265" s="58" t="str">
        <f t="shared" si="4"/>
        <v>INCREASE</v>
      </c>
    </row>
    <row r="266" spans="1:15" ht="30" customHeight="1" x14ac:dyDescent="0.25">
      <c r="A266" s="53" t="s">
        <v>149</v>
      </c>
      <c r="B266" s="53" t="s">
        <v>160</v>
      </c>
      <c r="C266" s="54" t="s">
        <v>182</v>
      </c>
      <c r="D266" s="54" t="s">
        <v>187</v>
      </c>
      <c r="E266" s="54" t="s">
        <v>88</v>
      </c>
      <c r="F266" s="55" t="s">
        <v>176</v>
      </c>
      <c r="G266" s="55" t="s">
        <v>159</v>
      </c>
      <c r="H266" s="62">
        <v>85</v>
      </c>
      <c r="I266" s="55" t="s">
        <v>157</v>
      </c>
      <c r="J266" s="55">
        <v>70</v>
      </c>
      <c r="K266" s="55" t="s">
        <v>157</v>
      </c>
      <c r="L266" s="55">
        <v>69</v>
      </c>
      <c r="M266" s="55" t="s">
        <v>164</v>
      </c>
      <c r="N266" s="60">
        <v>90</v>
      </c>
      <c r="O266" s="58" t="str">
        <f t="shared" si="4"/>
        <v>INCREASE</v>
      </c>
    </row>
    <row r="267" spans="1:15" ht="30" customHeight="1" x14ac:dyDescent="0.25">
      <c r="A267" s="53" t="s">
        <v>149</v>
      </c>
      <c r="B267" s="53" t="s">
        <v>160</v>
      </c>
      <c r="C267" s="54" t="s">
        <v>182</v>
      </c>
      <c r="D267" s="54" t="s">
        <v>187</v>
      </c>
      <c r="E267" s="54" t="s">
        <v>115</v>
      </c>
      <c r="F267" s="55" t="s">
        <v>177</v>
      </c>
      <c r="G267" s="55" t="s">
        <v>151</v>
      </c>
      <c r="H267" s="56"/>
      <c r="I267" s="55" t="s">
        <v>151</v>
      </c>
      <c r="J267" s="59"/>
      <c r="K267" s="55" t="s">
        <v>157</v>
      </c>
      <c r="L267" s="55">
        <v>60.83</v>
      </c>
      <c r="M267" s="55" t="s">
        <v>157</v>
      </c>
      <c r="N267" s="55">
        <v>70</v>
      </c>
      <c r="O267" s="58" t="str">
        <f t="shared" si="4"/>
        <v>INCREASE</v>
      </c>
    </row>
    <row r="268" spans="1:15" ht="30" customHeight="1" x14ac:dyDescent="0.25">
      <c r="A268" s="53" t="s">
        <v>149</v>
      </c>
      <c r="B268" s="53" t="s">
        <v>160</v>
      </c>
      <c r="C268" s="54" t="s">
        <v>182</v>
      </c>
      <c r="D268" s="54" t="s">
        <v>187</v>
      </c>
      <c r="E268" s="54" t="s">
        <v>89</v>
      </c>
      <c r="F268" s="55" t="s">
        <v>178</v>
      </c>
      <c r="G268" s="55" t="s">
        <v>153</v>
      </c>
      <c r="H268" s="57"/>
      <c r="I268" s="55" t="s">
        <v>157</v>
      </c>
      <c r="J268" s="55">
        <v>37.5</v>
      </c>
      <c r="K268" s="55" t="s">
        <v>155</v>
      </c>
      <c r="L268" s="63">
        <v>16.670000000000002</v>
      </c>
      <c r="M268" s="55" t="s">
        <v>164</v>
      </c>
      <c r="N268" s="60">
        <v>77.78</v>
      </c>
      <c r="O268" s="58" t="str">
        <f t="shared" si="4"/>
        <v>INCREASE</v>
      </c>
    </row>
    <row r="269" spans="1:15" ht="30" customHeight="1" x14ac:dyDescent="0.25">
      <c r="A269" s="53" t="s">
        <v>149</v>
      </c>
      <c r="B269" s="53" t="s">
        <v>160</v>
      </c>
      <c r="C269" s="54" t="s">
        <v>182</v>
      </c>
      <c r="D269" s="54" t="s">
        <v>187</v>
      </c>
      <c r="E269" s="54" t="s">
        <v>90</v>
      </c>
      <c r="F269" s="55" t="s">
        <v>179</v>
      </c>
      <c r="G269" s="55" t="s">
        <v>157</v>
      </c>
      <c r="H269" s="55">
        <v>73.33</v>
      </c>
      <c r="I269" s="55" t="s">
        <v>156</v>
      </c>
      <c r="J269" s="61">
        <v>63</v>
      </c>
      <c r="K269" s="55" t="s">
        <v>157</v>
      </c>
      <c r="L269" s="55">
        <v>61</v>
      </c>
      <c r="M269" s="55" t="s">
        <v>164</v>
      </c>
      <c r="N269" s="60">
        <v>85</v>
      </c>
      <c r="O269" s="58" t="str">
        <f t="shared" si="4"/>
        <v>INCREASE</v>
      </c>
    </row>
    <row r="270" spans="1:15" ht="30" customHeight="1" x14ac:dyDescent="0.25">
      <c r="A270" s="53" t="s">
        <v>149</v>
      </c>
      <c r="B270" s="53" t="s">
        <v>160</v>
      </c>
      <c r="C270" s="54" t="s">
        <v>182</v>
      </c>
      <c r="D270" s="54" t="s">
        <v>187</v>
      </c>
      <c r="E270" s="54" t="s">
        <v>91</v>
      </c>
      <c r="F270" s="55" t="s">
        <v>180</v>
      </c>
      <c r="G270" s="55" t="s">
        <v>151</v>
      </c>
      <c r="H270" s="56"/>
      <c r="I270" s="55" t="s">
        <v>157</v>
      </c>
      <c r="J270" s="55">
        <v>72.5</v>
      </c>
      <c r="K270" s="55" t="s">
        <v>157</v>
      </c>
      <c r="L270" s="55">
        <v>73.33</v>
      </c>
      <c r="M270" s="55" t="s">
        <v>159</v>
      </c>
      <c r="N270" s="62">
        <v>83.33</v>
      </c>
      <c r="O270" s="58" t="str">
        <f t="shared" si="4"/>
        <v>INCREASE</v>
      </c>
    </row>
    <row r="271" spans="1:15" ht="30" customHeight="1" x14ac:dyDescent="0.25">
      <c r="A271" s="53" t="s">
        <v>149</v>
      </c>
      <c r="B271" s="53" t="s">
        <v>160</v>
      </c>
      <c r="C271" s="54" t="s">
        <v>182</v>
      </c>
      <c r="D271" s="54" t="s">
        <v>187</v>
      </c>
      <c r="E271" s="54" t="s">
        <v>92</v>
      </c>
      <c r="F271" s="55" t="s">
        <v>181</v>
      </c>
      <c r="G271" s="55" t="s">
        <v>157</v>
      </c>
      <c r="H271" s="55">
        <v>45.83</v>
      </c>
      <c r="I271" s="55" t="s">
        <v>157</v>
      </c>
      <c r="J271" s="55">
        <v>45</v>
      </c>
      <c r="K271" s="55" t="s">
        <v>157</v>
      </c>
      <c r="L271" s="55">
        <v>43.75</v>
      </c>
      <c r="M271" s="55" t="s">
        <v>157</v>
      </c>
      <c r="N271" s="55">
        <v>53.75</v>
      </c>
      <c r="O271" s="58" t="str">
        <f t="shared" si="4"/>
        <v>INCREASE</v>
      </c>
    </row>
    <row r="272" spans="1:15" ht="30" customHeight="1" x14ac:dyDescent="0.25">
      <c r="A272" s="53" t="s">
        <v>149</v>
      </c>
      <c r="B272" s="53" t="s">
        <v>160</v>
      </c>
      <c r="C272" s="54" t="s">
        <v>152</v>
      </c>
      <c r="D272" s="54" t="s">
        <v>187</v>
      </c>
      <c r="E272" s="54" t="s">
        <v>77</v>
      </c>
      <c r="F272" s="55" t="s">
        <v>163</v>
      </c>
      <c r="G272" s="55" t="s">
        <v>157</v>
      </c>
      <c r="H272" s="55">
        <v>85</v>
      </c>
      <c r="I272" s="55" t="s">
        <v>157</v>
      </c>
      <c r="J272" s="55">
        <v>78.13</v>
      </c>
      <c r="K272" s="55" t="s">
        <v>157</v>
      </c>
      <c r="L272" s="55">
        <v>74.38</v>
      </c>
      <c r="M272" s="55" t="s">
        <v>153</v>
      </c>
      <c r="N272" s="57"/>
      <c r="O272" s="58" t="str">
        <f t="shared" si="4"/>
        <v/>
      </c>
    </row>
    <row r="273" spans="1:15" ht="30" customHeight="1" x14ac:dyDescent="0.25">
      <c r="A273" s="53" t="s">
        <v>149</v>
      </c>
      <c r="B273" s="53" t="s">
        <v>160</v>
      </c>
      <c r="C273" s="54" t="s">
        <v>152</v>
      </c>
      <c r="D273" s="54" t="s">
        <v>187</v>
      </c>
      <c r="E273" s="54" t="s">
        <v>78</v>
      </c>
      <c r="F273" s="55" t="s">
        <v>165</v>
      </c>
      <c r="G273" s="55" t="s">
        <v>157</v>
      </c>
      <c r="H273" s="55">
        <v>89.25</v>
      </c>
      <c r="I273" s="55" t="s">
        <v>157</v>
      </c>
      <c r="J273" s="55">
        <v>85</v>
      </c>
      <c r="K273" s="55" t="s">
        <v>156</v>
      </c>
      <c r="L273" s="61">
        <v>79.69</v>
      </c>
      <c r="M273" s="55" t="s">
        <v>153</v>
      </c>
      <c r="N273" s="57"/>
      <c r="O273" s="58" t="str">
        <f t="shared" si="4"/>
        <v/>
      </c>
    </row>
    <row r="274" spans="1:15" ht="30" customHeight="1" x14ac:dyDescent="0.25">
      <c r="A274" s="53" t="s">
        <v>149</v>
      </c>
      <c r="B274" s="53" t="s">
        <v>160</v>
      </c>
      <c r="C274" s="54" t="s">
        <v>152</v>
      </c>
      <c r="D274" s="54" t="s">
        <v>187</v>
      </c>
      <c r="E274" s="54" t="s">
        <v>79</v>
      </c>
      <c r="F274" s="55" t="s">
        <v>166</v>
      </c>
      <c r="G274" s="55" t="s">
        <v>164</v>
      </c>
      <c r="H274" s="60">
        <v>95.75</v>
      </c>
      <c r="I274" s="55" t="s">
        <v>157</v>
      </c>
      <c r="J274" s="55">
        <v>88.75</v>
      </c>
      <c r="K274" s="55" t="s">
        <v>157</v>
      </c>
      <c r="L274" s="55">
        <v>87.5</v>
      </c>
      <c r="M274" s="55" t="s">
        <v>153</v>
      </c>
      <c r="N274" s="57"/>
      <c r="O274" s="58" t="str">
        <f t="shared" si="4"/>
        <v/>
      </c>
    </row>
    <row r="275" spans="1:15" ht="30" customHeight="1" x14ac:dyDescent="0.25">
      <c r="A275" s="53" t="s">
        <v>149</v>
      </c>
      <c r="B275" s="53" t="s">
        <v>160</v>
      </c>
      <c r="C275" s="54" t="s">
        <v>152</v>
      </c>
      <c r="D275" s="54" t="s">
        <v>187</v>
      </c>
      <c r="E275" s="54" t="s">
        <v>80</v>
      </c>
      <c r="F275" s="55" t="s">
        <v>167</v>
      </c>
      <c r="G275" s="55" t="s">
        <v>151</v>
      </c>
      <c r="H275" s="56"/>
      <c r="I275" s="55" t="s">
        <v>157</v>
      </c>
      <c r="J275" s="55">
        <v>70.83</v>
      </c>
      <c r="K275" s="55" t="s">
        <v>157</v>
      </c>
      <c r="L275" s="55">
        <v>76.040000000000006</v>
      </c>
      <c r="M275" s="55" t="s">
        <v>153</v>
      </c>
      <c r="N275" s="57"/>
      <c r="O275" s="58" t="str">
        <f t="shared" si="4"/>
        <v/>
      </c>
    </row>
    <row r="276" spans="1:15" ht="30" customHeight="1" x14ac:dyDescent="0.25">
      <c r="A276" s="53" t="s">
        <v>149</v>
      </c>
      <c r="B276" s="53" t="s">
        <v>160</v>
      </c>
      <c r="C276" s="54" t="s">
        <v>152</v>
      </c>
      <c r="D276" s="54" t="s">
        <v>187</v>
      </c>
      <c r="E276" s="54" t="s">
        <v>81</v>
      </c>
      <c r="F276" s="55" t="s">
        <v>168</v>
      </c>
      <c r="G276" s="55" t="s">
        <v>151</v>
      </c>
      <c r="H276" s="56"/>
      <c r="I276" s="55" t="s">
        <v>157</v>
      </c>
      <c r="J276" s="55">
        <v>68.75</v>
      </c>
      <c r="K276" s="55" t="s">
        <v>156</v>
      </c>
      <c r="L276" s="61">
        <v>62.5</v>
      </c>
      <c r="M276" s="55" t="s">
        <v>153</v>
      </c>
      <c r="N276" s="57"/>
      <c r="O276" s="58" t="str">
        <f t="shared" si="4"/>
        <v/>
      </c>
    </row>
    <row r="277" spans="1:15" ht="30" customHeight="1" x14ac:dyDescent="0.25">
      <c r="A277" s="53" t="s">
        <v>149</v>
      </c>
      <c r="B277" s="53" t="s">
        <v>160</v>
      </c>
      <c r="C277" s="54" t="s">
        <v>152</v>
      </c>
      <c r="D277" s="54" t="s">
        <v>187</v>
      </c>
      <c r="E277" s="54" t="s">
        <v>82</v>
      </c>
      <c r="F277" s="55" t="s">
        <v>169</v>
      </c>
      <c r="G277" s="55" t="s">
        <v>157</v>
      </c>
      <c r="H277" s="55">
        <v>81.25</v>
      </c>
      <c r="I277" s="55" t="s">
        <v>157</v>
      </c>
      <c r="J277" s="55">
        <v>88.54</v>
      </c>
      <c r="K277" s="55" t="s">
        <v>156</v>
      </c>
      <c r="L277" s="61">
        <v>62.5</v>
      </c>
      <c r="M277" s="55" t="s">
        <v>153</v>
      </c>
      <c r="N277" s="57"/>
      <c r="O277" s="58" t="str">
        <f t="shared" si="4"/>
        <v/>
      </c>
    </row>
    <row r="278" spans="1:15" ht="30" customHeight="1" x14ac:dyDescent="0.25">
      <c r="A278" s="53" t="s">
        <v>149</v>
      </c>
      <c r="B278" s="53" t="s">
        <v>160</v>
      </c>
      <c r="C278" s="54" t="s">
        <v>152</v>
      </c>
      <c r="D278" s="54" t="s">
        <v>187</v>
      </c>
      <c r="E278" s="54" t="s">
        <v>83</v>
      </c>
      <c r="F278" s="55" t="s">
        <v>170</v>
      </c>
      <c r="G278" s="55" t="s">
        <v>153</v>
      </c>
      <c r="H278" s="57"/>
      <c r="I278" s="55" t="s">
        <v>153</v>
      </c>
      <c r="J278" s="57"/>
      <c r="K278" s="55" t="s">
        <v>153</v>
      </c>
      <c r="L278" s="57"/>
      <c r="M278" s="55" t="s">
        <v>151</v>
      </c>
      <c r="N278" s="56"/>
      <c r="O278" s="58" t="str">
        <f t="shared" si="4"/>
        <v/>
      </c>
    </row>
    <row r="279" spans="1:15" ht="30" customHeight="1" x14ac:dyDescent="0.25">
      <c r="A279" s="53" t="s">
        <v>149</v>
      </c>
      <c r="B279" s="53" t="s">
        <v>160</v>
      </c>
      <c r="C279" s="54" t="s">
        <v>152</v>
      </c>
      <c r="D279" s="54" t="s">
        <v>187</v>
      </c>
      <c r="E279" s="54" t="s">
        <v>114</v>
      </c>
      <c r="F279" s="55" t="s">
        <v>171</v>
      </c>
      <c r="G279" s="55" t="s">
        <v>157</v>
      </c>
      <c r="H279" s="55">
        <v>81.25</v>
      </c>
      <c r="I279" s="55" t="s">
        <v>157</v>
      </c>
      <c r="J279" s="55">
        <v>79.17</v>
      </c>
      <c r="K279" s="55" t="s">
        <v>157</v>
      </c>
      <c r="L279" s="55">
        <v>62.5</v>
      </c>
      <c r="M279" s="55" t="s">
        <v>153</v>
      </c>
      <c r="N279" s="57"/>
      <c r="O279" s="58" t="str">
        <f t="shared" si="4"/>
        <v/>
      </c>
    </row>
    <row r="280" spans="1:15" ht="30" customHeight="1" x14ac:dyDescent="0.25">
      <c r="A280" s="53" t="s">
        <v>149</v>
      </c>
      <c r="B280" s="53" t="s">
        <v>160</v>
      </c>
      <c r="C280" s="54" t="s">
        <v>152</v>
      </c>
      <c r="D280" s="54" t="s">
        <v>187</v>
      </c>
      <c r="E280" s="54" t="s">
        <v>84</v>
      </c>
      <c r="F280" s="55" t="s">
        <v>172</v>
      </c>
      <c r="G280" s="55" t="s">
        <v>157</v>
      </c>
      <c r="H280" s="55">
        <v>82.5</v>
      </c>
      <c r="I280" s="55" t="s">
        <v>157</v>
      </c>
      <c r="J280" s="55">
        <v>87.5</v>
      </c>
      <c r="K280" s="55" t="s">
        <v>156</v>
      </c>
      <c r="L280" s="61">
        <v>56.25</v>
      </c>
      <c r="M280" s="55" t="s">
        <v>153</v>
      </c>
      <c r="N280" s="57"/>
      <c r="O280" s="58" t="str">
        <f t="shared" si="4"/>
        <v/>
      </c>
    </row>
    <row r="281" spans="1:15" ht="30" customHeight="1" x14ac:dyDescent="0.25">
      <c r="A281" s="53" t="s">
        <v>149</v>
      </c>
      <c r="B281" s="53" t="s">
        <v>160</v>
      </c>
      <c r="C281" s="54" t="s">
        <v>152</v>
      </c>
      <c r="D281" s="54" t="s">
        <v>187</v>
      </c>
      <c r="E281" s="54" t="s">
        <v>85</v>
      </c>
      <c r="F281" s="55" t="s">
        <v>173</v>
      </c>
      <c r="G281" s="55" t="s">
        <v>157</v>
      </c>
      <c r="H281" s="55">
        <v>61.25</v>
      </c>
      <c r="I281" s="55" t="s">
        <v>157</v>
      </c>
      <c r="J281" s="55">
        <v>58</v>
      </c>
      <c r="K281" s="55" t="s">
        <v>157</v>
      </c>
      <c r="L281" s="55">
        <v>65.83</v>
      </c>
      <c r="M281" s="55" t="s">
        <v>153</v>
      </c>
      <c r="N281" s="57"/>
      <c r="O281" s="58" t="str">
        <f t="shared" si="4"/>
        <v/>
      </c>
    </row>
    <row r="282" spans="1:15" ht="30" customHeight="1" x14ac:dyDescent="0.25">
      <c r="A282" s="53" t="s">
        <v>149</v>
      </c>
      <c r="B282" s="53" t="s">
        <v>160</v>
      </c>
      <c r="C282" s="54" t="s">
        <v>152</v>
      </c>
      <c r="D282" s="54" t="s">
        <v>187</v>
      </c>
      <c r="E282" s="54" t="s">
        <v>86</v>
      </c>
      <c r="F282" s="55" t="s">
        <v>174</v>
      </c>
      <c r="G282" s="55" t="s">
        <v>157</v>
      </c>
      <c r="H282" s="55">
        <v>88</v>
      </c>
      <c r="I282" s="55" t="s">
        <v>157</v>
      </c>
      <c r="J282" s="55">
        <v>74.75</v>
      </c>
      <c r="K282" s="55" t="s">
        <v>157</v>
      </c>
      <c r="L282" s="55">
        <v>74.75</v>
      </c>
      <c r="M282" s="55" t="s">
        <v>153</v>
      </c>
      <c r="N282" s="57"/>
      <c r="O282" s="58" t="str">
        <f t="shared" si="4"/>
        <v/>
      </c>
    </row>
    <row r="283" spans="1:15" ht="30" customHeight="1" x14ac:dyDescent="0.25">
      <c r="A283" s="53" t="s">
        <v>149</v>
      </c>
      <c r="B283" s="53" t="s">
        <v>160</v>
      </c>
      <c r="C283" s="54" t="s">
        <v>152</v>
      </c>
      <c r="D283" s="54" t="s">
        <v>187</v>
      </c>
      <c r="E283" s="54" t="s">
        <v>87</v>
      </c>
      <c r="F283" s="55" t="s">
        <v>175</v>
      </c>
      <c r="G283" s="55" t="s">
        <v>153</v>
      </c>
      <c r="H283" s="57"/>
      <c r="I283" s="55" t="s">
        <v>155</v>
      </c>
      <c r="J283" s="63">
        <v>60.94</v>
      </c>
      <c r="K283" s="55" t="s">
        <v>157</v>
      </c>
      <c r="L283" s="55">
        <v>58.13</v>
      </c>
      <c r="M283" s="55" t="s">
        <v>153</v>
      </c>
      <c r="N283" s="57"/>
      <c r="O283" s="58" t="str">
        <f t="shared" si="4"/>
        <v/>
      </c>
    </row>
    <row r="284" spans="1:15" ht="30" customHeight="1" x14ac:dyDescent="0.25">
      <c r="A284" s="53" t="s">
        <v>149</v>
      </c>
      <c r="B284" s="53" t="s">
        <v>160</v>
      </c>
      <c r="C284" s="54" t="s">
        <v>152</v>
      </c>
      <c r="D284" s="54" t="s">
        <v>187</v>
      </c>
      <c r="E284" s="54" t="s">
        <v>88</v>
      </c>
      <c r="F284" s="55" t="s">
        <v>176</v>
      </c>
      <c r="G284" s="55" t="s">
        <v>159</v>
      </c>
      <c r="H284" s="62">
        <v>79.38</v>
      </c>
      <c r="I284" s="55" t="s">
        <v>157</v>
      </c>
      <c r="J284" s="55">
        <v>70.94</v>
      </c>
      <c r="K284" s="55" t="s">
        <v>157</v>
      </c>
      <c r="L284" s="55">
        <v>73.33</v>
      </c>
      <c r="M284" s="55" t="s">
        <v>153</v>
      </c>
      <c r="N284" s="57"/>
      <c r="O284" s="58" t="str">
        <f t="shared" si="4"/>
        <v/>
      </c>
    </row>
    <row r="285" spans="1:15" ht="30" customHeight="1" x14ac:dyDescent="0.25">
      <c r="A285" s="53" t="s">
        <v>149</v>
      </c>
      <c r="B285" s="53" t="s">
        <v>160</v>
      </c>
      <c r="C285" s="54" t="s">
        <v>152</v>
      </c>
      <c r="D285" s="54" t="s">
        <v>187</v>
      </c>
      <c r="E285" s="54" t="s">
        <v>115</v>
      </c>
      <c r="F285" s="55" t="s">
        <v>177</v>
      </c>
      <c r="G285" s="55" t="s">
        <v>151</v>
      </c>
      <c r="H285" s="56"/>
      <c r="I285" s="55" t="s">
        <v>151</v>
      </c>
      <c r="J285" s="59"/>
      <c r="K285" s="55" t="s">
        <v>157</v>
      </c>
      <c r="L285" s="55">
        <v>62.5</v>
      </c>
      <c r="M285" s="55" t="s">
        <v>153</v>
      </c>
      <c r="N285" s="57"/>
      <c r="O285" s="58" t="str">
        <f t="shared" si="4"/>
        <v/>
      </c>
    </row>
    <row r="286" spans="1:15" ht="30" customHeight="1" x14ac:dyDescent="0.25">
      <c r="A286" s="53" t="s">
        <v>149</v>
      </c>
      <c r="B286" s="53" t="s">
        <v>160</v>
      </c>
      <c r="C286" s="54" t="s">
        <v>152</v>
      </c>
      <c r="D286" s="54" t="s">
        <v>187</v>
      </c>
      <c r="E286" s="54" t="s">
        <v>89</v>
      </c>
      <c r="F286" s="55" t="s">
        <v>178</v>
      </c>
      <c r="G286" s="55" t="s">
        <v>157</v>
      </c>
      <c r="H286" s="55">
        <v>62.08</v>
      </c>
      <c r="I286" s="55" t="s">
        <v>153</v>
      </c>
      <c r="J286" s="57"/>
      <c r="K286" s="55" t="s">
        <v>157</v>
      </c>
      <c r="L286" s="55">
        <v>55.21</v>
      </c>
      <c r="M286" s="55" t="s">
        <v>153</v>
      </c>
      <c r="N286" s="57"/>
      <c r="O286" s="58" t="str">
        <f t="shared" si="4"/>
        <v/>
      </c>
    </row>
    <row r="287" spans="1:15" ht="30" customHeight="1" x14ac:dyDescent="0.25">
      <c r="A287" s="53" t="s">
        <v>149</v>
      </c>
      <c r="B287" s="53" t="s">
        <v>160</v>
      </c>
      <c r="C287" s="54" t="s">
        <v>152</v>
      </c>
      <c r="D287" s="54" t="s">
        <v>187</v>
      </c>
      <c r="E287" s="54" t="s">
        <v>90</v>
      </c>
      <c r="F287" s="55" t="s">
        <v>179</v>
      </c>
      <c r="G287" s="55" t="s">
        <v>157</v>
      </c>
      <c r="H287" s="55">
        <v>76.25</v>
      </c>
      <c r="I287" s="55" t="s">
        <v>157</v>
      </c>
      <c r="J287" s="55">
        <v>72.5</v>
      </c>
      <c r="K287" s="55" t="s">
        <v>157</v>
      </c>
      <c r="L287" s="55">
        <v>62.5</v>
      </c>
      <c r="M287" s="55" t="s">
        <v>153</v>
      </c>
      <c r="N287" s="57"/>
      <c r="O287" s="58" t="str">
        <f t="shared" si="4"/>
        <v/>
      </c>
    </row>
    <row r="288" spans="1:15" ht="30" customHeight="1" x14ac:dyDescent="0.25">
      <c r="A288" s="53" t="s">
        <v>149</v>
      </c>
      <c r="B288" s="53" t="s">
        <v>160</v>
      </c>
      <c r="C288" s="54" t="s">
        <v>152</v>
      </c>
      <c r="D288" s="54" t="s">
        <v>187</v>
      </c>
      <c r="E288" s="54" t="s">
        <v>91</v>
      </c>
      <c r="F288" s="55" t="s">
        <v>180</v>
      </c>
      <c r="G288" s="55" t="s">
        <v>151</v>
      </c>
      <c r="H288" s="56"/>
      <c r="I288" s="55" t="s">
        <v>157</v>
      </c>
      <c r="J288" s="55">
        <v>72.92</v>
      </c>
      <c r="K288" s="55" t="s">
        <v>156</v>
      </c>
      <c r="L288" s="61">
        <v>66.67</v>
      </c>
      <c r="M288" s="55" t="s">
        <v>153</v>
      </c>
      <c r="N288" s="57"/>
      <c r="O288" s="58" t="str">
        <f t="shared" si="4"/>
        <v/>
      </c>
    </row>
    <row r="289" spans="1:15" ht="30" customHeight="1" x14ac:dyDescent="0.25">
      <c r="A289" s="53" t="s">
        <v>149</v>
      </c>
      <c r="B289" s="53" t="s">
        <v>160</v>
      </c>
      <c r="C289" s="54" t="s">
        <v>152</v>
      </c>
      <c r="D289" s="54" t="s">
        <v>187</v>
      </c>
      <c r="E289" s="54" t="s">
        <v>92</v>
      </c>
      <c r="F289" s="55" t="s">
        <v>181</v>
      </c>
      <c r="G289" s="55" t="s">
        <v>164</v>
      </c>
      <c r="H289" s="60">
        <v>62.5</v>
      </c>
      <c r="I289" s="55" t="s">
        <v>157</v>
      </c>
      <c r="J289" s="55">
        <v>50</v>
      </c>
      <c r="K289" s="55" t="s">
        <v>157</v>
      </c>
      <c r="L289" s="55">
        <v>46.88</v>
      </c>
      <c r="M289" s="55" t="s">
        <v>153</v>
      </c>
      <c r="N289" s="57"/>
      <c r="O289" s="58" t="str">
        <f t="shared" si="4"/>
        <v/>
      </c>
    </row>
    <row r="290" spans="1:15" ht="30" customHeight="1" x14ac:dyDescent="0.25">
      <c r="A290" s="53" t="s">
        <v>149</v>
      </c>
      <c r="B290" s="53" t="s">
        <v>160</v>
      </c>
      <c r="C290" s="54" t="s">
        <v>183</v>
      </c>
      <c r="D290" s="54" t="s">
        <v>187</v>
      </c>
      <c r="E290" s="54" t="s">
        <v>77</v>
      </c>
      <c r="F290" s="55" t="s">
        <v>163</v>
      </c>
      <c r="G290" s="55" t="s">
        <v>157</v>
      </c>
      <c r="H290" s="55">
        <v>86.67</v>
      </c>
      <c r="I290" s="55" t="s">
        <v>156</v>
      </c>
      <c r="J290" s="61">
        <v>58.33</v>
      </c>
      <c r="K290" s="55" t="s">
        <v>157</v>
      </c>
      <c r="L290" s="55">
        <v>85</v>
      </c>
      <c r="M290" s="55" t="s">
        <v>153</v>
      </c>
      <c r="N290" s="57"/>
      <c r="O290" s="58" t="str">
        <f t="shared" si="4"/>
        <v/>
      </c>
    </row>
    <row r="291" spans="1:15" ht="30" customHeight="1" x14ac:dyDescent="0.25">
      <c r="A291" s="53" t="s">
        <v>149</v>
      </c>
      <c r="B291" s="53" t="s">
        <v>160</v>
      </c>
      <c r="C291" s="54" t="s">
        <v>183</v>
      </c>
      <c r="D291" s="54" t="s">
        <v>187</v>
      </c>
      <c r="E291" s="54" t="s">
        <v>78</v>
      </c>
      <c r="F291" s="55" t="s">
        <v>165</v>
      </c>
      <c r="G291" s="55" t="s">
        <v>164</v>
      </c>
      <c r="H291" s="60">
        <v>97.33</v>
      </c>
      <c r="I291" s="55" t="s">
        <v>157</v>
      </c>
      <c r="J291" s="55">
        <v>86.67</v>
      </c>
      <c r="K291" s="55" t="s">
        <v>157</v>
      </c>
      <c r="L291" s="55">
        <v>91.67</v>
      </c>
      <c r="M291" s="55" t="s">
        <v>153</v>
      </c>
      <c r="N291" s="57"/>
      <c r="O291" s="58" t="str">
        <f t="shared" si="4"/>
        <v/>
      </c>
    </row>
    <row r="292" spans="1:15" ht="30" customHeight="1" x14ac:dyDescent="0.25">
      <c r="A292" s="53" t="s">
        <v>149</v>
      </c>
      <c r="B292" s="53" t="s">
        <v>160</v>
      </c>
      <c r="C292" s="54" t="s">
        <v>183</v>
      </c>
      <c r="D292" s="54" t="s">
        <v>187</v>
      </c>
      <c r="E292" s="54" t="s">
        <v>79</v>
      </c>
      <c r="F292" s="55" t="s">
        <v>166</v>
      </c>
      <c r="G292" s="55" t="s">
        <v>153</v>
      </c>
      <c r="H292" s="57"/>
      <c r="I292" s="55" t="s">
        <v>153</v>
      </c>
      <c r="J292" s="57"/>
      <c r="K292" s="55" t="s">
        <v>153</v>
      </c>
      <c r="L292" s="57"/>
      <c r="M292" s="55" t="s">
        <v>153</v>
      </c>
      <c r="N292" s="57"/>
      <c r="O292" s="58" t="str">
        <f t="shared" si="4"/>
        <v/>
      </c>
    </row>
    <row r="293" spans="1:15" ht="30" customHeight="1" x14ac:dyDescent="0.25">
      <c r="A293" s="53" t="s">
        <v>149</v>
      </c>
      <c r="B293" s="53" t="s">
        <v>160</v>
      </c>
      <c r="C293" s="54" t="s">
        <v>183</v>
      </c>
      <c r="D293" s="54" t="s">
        <v>187</v>
      </c>
      <c r="E293" s="54" t="s">
        <v>80</v>
      </c>
      <c r="F293" s="55" t="s">
        <v>167</v>
      </c>
      <c r="G293" s="55" t="s">
        <v>151</v>
      </c>
      <c r="H293" s="56"/>
      <c r="I293" s="55" t="s">
        <v>156</v>
      </c>
      <c r="J293" s="61">
        <v>66.67</v>
      </c>
      <c r="K293" s="55" t="s">
        <v>157</v>
      </c>
      <c r="L293" s="55">
        <v>80.56</v>
      </c>
      <c r="M293" s="55" t="s">
        <v>153</v>
      </c>
      <c r="N293" s="57"/>
      <c r="O293" s="58" t="str">
        <f t="shared" si="4"/>
        <v/>
      </c>
    </row>
    <row r="294" spans="1:15" ht="30" customHeight="1" x14ac:dyDescent="0.25">
      <c r="A294" s="53" t="s">
        <v>149</v>
      </c>
      <c r="B294" s="53" t="s">
        <v>160</v>
      </c>
      <c r="C294" s="54" t="s">
        <v>183</v>
      </c>
      <c r="D294" s="54" t="s">
        <v>187</v>
      </c>
      <c r="E294" s="54" t="s">
        <v>81</v>
      </c>
      <c r="F294" s="55" t="s">
        <v>168</v>
      </c>
      <c r="G294" s="55" t="s">
        <v>151</v>
      </c>
      <c r="H294" s="56"/>
      <c r="I294" s="55" t="s">
        <v>156</v>
      </c>
      <c r="J294" s="61">
        <v>66.67</v>
      </c>
      <c r="K294" s="55" t="s">
        <v>157</v>
      </c>
      <c r="L294" s="55">
        <v>75</v>
      </c>
      <c r="M294" s="55" t="s">
        <v>153</v>
      </c>
      <c r="N294" s="57"/>
      <c r="O294" s="58" t="str">
        <f t="shared" si="4"/>
        <v/>
      </c>
    </row>
    <row r="295" spans="1:15" ht="30" customHeight="1" x14ac:dyDescent="0.25">
      <c r="A295" s="53" t="s">
        <v>149</v>
      </c>
      <c r="B295" s="53" t="s">
        <v>160</v>
      </c>
      <c r="C295" s="54" t="s">
        <v>183</v>
      </c>
      <c r="D295" s="54" t="s">
        <v>187</v>
      </c>
      <c r="E295" s="54" t="s">
        <v>82</v>
      </c>
      <c r="F295" s="55" t="s">
        <v>169</v>
      </c>
      <c r="G295" s="55" t="s">
        <v>157</v>
      </c>
      <c r="H295" s="55">
        <v>83.33</v>
      </c>
      <c r="I295" s="55" t="s">
        <v>157</v>
      </c>
      <c r="J295" s="55">
        <v>88.89</v>
      </c>
      <c r="K295" s="55" t="s">
        <v>157</v>
      </c>
      <c r="L295" s="55">
        <v>77.08</v>
      </c>
      <c r="M295" s="55" t="s">
        <v>153</v>
      </c>
      <c r="N295" s="57"/>
      <c r="O295" s="58" t="str">
        <f t="shared" si="4"/>
        <v/>
      </c>
    </row>
    <row r="296" spans="1:15" ht="30" customHeight="1" x14ac:dyDescent="0.25">
      <c r="A296" s="53" t="s">
        <v>149</v>
      </c>
      <c r="B296" s="53" t="s">
        <v>160</v>
      </c>
      <c r="C296" s="54" t="s">
        <v>183</v>
      </c>
      <c r="D296" s="54" t="s">
        <v>187</v>
      </c>
      <c r="E296" s="54" t="s">
        <v>83</v>
      </c>
      <c r="F296" s="55" t="s">
        <v>170</v>
      </c>
      <c r="G296" s="55" t="s">
        <v>153</v>
      </c>
      <c r="H296" s="57"/>
      <c r="I296" s="55" t="s">
        <v>153</v>
      </c>
      <c r="J296" s="57"/>
      <c r="K296" s="55" t="s">
        <v>153</v>
      </c>
      <c r="L296" s="57"/>
      <c r="M296" s="55" t="s">
        <v>153</v>
      </c>
      <c r="N296" s="57"/>
      <c r="O296" s="58" t="str">
        <f t="shared" si="4"/>
        <v/>
      </c>
    </row>
    <row r="297" spans="1:15" ht="30" customHeight="1" x14ac:dyDescent="0.25">
      <c r="A297" s="53" t="s">
        <v>149</v>
      </c>
      <c r="B297" s="53" t="s">
        <v>160</v>
      </c>
      <c r="C297" s="54" t="s">
        <v>183</v>
      </c>
      <c r="D297" s="54" t="s">
        <v>187</v>
      </c>
      <c r="E297" s="54" t="s">
        <v>114</v>
      </c>
      <c r="F297" s="55" t="s">
        <v>171</v>
      </c>
      <c r="G297" s="55" t="s">
        <v>153</v>
      </c>
      <c r="H297" s="57"/>
      <c r="I297" s="55" t="s">
        <v>153</v>
      </c>
      <c r="J297" s="57"/>
      <c r="K297" s="55" t="s">
        <v>157</v>
      </c>
      <c r="L297" s="55">
        <v>75</v>
      </c>
      <c r="M297" s="55" t="s">
        <v>153</v>
      </c>
      <c r="N297" s="57"/>
      <c r="O297" s="58" t="str">
        <f t="shared" si="4"/>
        <v/>
      </c>
    </row>
    <row r="298" spans="1:15" ht="30" customHeight="1" x14ac:dyDescent="0.25">
      <c r="A298" s="53" t="s">
        <v>149</v>
      </c>
      <c r="B298" s="53" t="s">
        <v>160</v>
      </c>
      <c r="C298" s="54" t="s">
        <v>183</v>
      </c>
      <c r="D298" s="54" t="s">
        <v>187</v>
      </c>
      <c r="E298" s="54" t="s">
        <v>84</v>
      </c>
      <c r="F298" s="55" t="s">
        <v>172</v>
      </c>
      <c r="G298" s="55" t="s">
        <v>157</v>
      </c>
      <c r="H298" s="55">
        <v>81.67</v>
      </c>
      <c r="I298" s="55" t="s">
        <v>157</v>
      </c>
      <c r="J298" s="55">
        <v>75</v>
      </c>
      <c r="K298" s="55" t="s">
        <v>164</v>
      </c>
      <c r="L298" s="60">
        <v>88.33</v>
      </c>
      <c r="M298" s="55" t="s">
        <v>153</v>
      </c>
      <c r="N298" s="57"/>
      <c r="O298" s="58" t="str">
        <f t="shared" si="4"/>
        <v/>
      </c>
    </row>
    <row r="299" spans="1:15" ht="30" customHeight="1" x14ac:dyDescent="0.25">
      <c r="A299" s="53" t="s">
        <v>149</v>
      </c>
      <c r="B299" s="53" t="s">
        <v>160</v>
      </c>
      <c r="C299" s="54" t="s">
        <v>183</v>
      </c>
      <c r="D299" s="54" t="s">
        <v>187</v>
      </c>
      <c r="E299" s="54" t="s">
        <v>85</v>
      </c>
      <c r="F299" s="55" t="s">
        <v>173</v>
      </c>
      <c r="G299" s="55" t="s">
        <v>156</v>
      </c>
      <c r="H299" s="61">
        <v>47</v>
      </c>
      <c r="I299" s="55" t="s">
        <v>157</v>
      </c>
      <c r="J299" s="55">
        <v>54.67</v>
      </c>
      <c r="K299" s="55" t="s">
        <v>157</v>
      </c>
      <c r="L299" s="55">
        <v>75.56</v>
      </c>
      <c r="M299" s="55" t="s">
        <v>153</v>
      </c>
      <c r="N299" s="57"/>
      <c r="O299" s="58" t="str">
        <f t="shared" si="4"/>
        <v/>
      </c>
    </row>
    <row r="300" spans="1:15" ht="30" customHeight="1" x14ac:dyDescent="0.25">
      <c r="A300" s="53" t="s">
        <v>149</v>
      </c>
      <c r="B300" s="53" t="s">
        <v>160</v>
      </c>
      <c r="C300" s="54" t="s">
        <v>183</v>
      </c>
      <c r="D300" s="54" t="s">
        <v>187</v>
      </c>
      <c r="E300" s="54" t="s">
        <v>86</v>
      </c>
      <c r="F300" s="55" t="s">
        <v>174</v>
      </c>
      <c r="G300" s="55" t="s">
        <v>157</v>
      </c>
      <c r="H300" s="55">
        <v>84</v>
      </c>
      <c r="I300" s="55" t="s">
        <v>156</v>
      </c>
      <c r="J300" s="61">
        <v>62</v>
      </c>
      <c r="K300" s="55" t="s">
        <v>157</v>
      </c>
      <c r="L300" s="55">
        <v>80.67</v>
      </c>
      <c r="M300" s="55" t="s">
        <v>153</v>
      </c>
      <c r="N300" s="57"/>
      <c r="O300" s="58" t="str">
        <f t="shared" si="4"/>
        <v/>
      </c>
    </row>
    <row r="301" spans="1:15" ht="30" customHeight="1" x14ac:dyDescent="0.25">
      <c r="A301" s="53" t="s">
        <v>149</v>
      </c>
      <c r="B301" s="53" t="s">
        <v>160</v>
      </c>
      <c r="C301" s="54" t="s">
        <v>183</v>
      </c>
      <c r="D301" s="54" t="s">
        <v>187</v>
      </c>
      <c r="E301" s="54" t="s">
        <v>87</v>
      </c>
      <c r="F301" s="55" t="s">
        <v>175</v>
      </c>
      <c r="G301" s="55" t="s">
        <v>153</v>
      </c>
      <c r="H301" s="57"/>
      <c r="I301" s="55" t="s">
        <v>157</v>
      </c>
      <c r="J301" s="55">
        <v>74.08</v>
      </c>
      <c r="K301" s="55" t="s">
        <v>153</v>
      </c>
      <c r="L301" s="57"/>
      <c r="M301" s="55" t="s">
        <v>153</v>
      </c>
      <c r="N301" s="57"/>
      <c r="O301" s="58" t="str">
        <f t="shared" si="4"/>
        <v/>
      </c>
    </row>
    <row r="302" spans="1:15" ht="30" customHeight="1" x14ac:dyDescent="0.25">
      <c r="A302" s="53" t="s">
        <v>149</v>
      </c>
      <c r="B302" s="53" t="s">
        <v>160</v>
      </c>
      <c r="C302" s="54" t="s">
        <v>183</v>
      </c>
      <c r="D302" s="54" t="s">
        <v>187</v>
      </c>
      <c r="E302" s="54" t="s">
        <v>88</v>
      </c>
      <c r="F302" s="55" t="s">
        <v>176</v>
      </c>
      <c r="G302" s="55" t="s">
        <v>157</v>
      </c>
      <c r="H302" s="55">
        <v>75</v>
      </c>
      <c r="I302" s="55" t="s">
        <v>156</v>
      </c>
      <c r="J302" s="61">
        <v>64.17</v>
      </c>
      <c r="K302" s="55" t="s">
        <v>157</v>
      </c>
      <c r="L302" s="55">
        <v>73.33</v>
      </c>
      <c r="M302" s="55" t="s">
        <v>153</v>
      </c>
      <c r="N302" s="57"/>
      <c r="O302" s="58" t="str">
        <f t="shared" si="4"/>
        <v/>
      </c>
    </row>
    <row r="303" spans="1:15" ht="30" customHeight="1" x14ac:dyDescent="0.25">
      <c r="A303" s="53" t="s">
        <v>149</v>
      </c>
      <c r="B303" s="53" t="s">
        <v>160</v>
      </c>
      <c r="C303" s="54" t="s">
        <v>183</v>
      </c>
      <c r="D303" s="54" t="s">
        <v>187</v>
      </c>
      <c r="E303" s="54" t="s">
        <v>115</v>
      </c>
      <c r="F303" s="55" t="s">
        <v>177</v>
      </c>
      <c r="G303" s="55" t="s">
        <v>151</v>
      </c>
      <c r="H303" s="56"/>
      <c r="I303" s="55" t="s">
        <v>151</v>
      </c>
      <c r="J303" s="59"/>
      <c r="K303" s="55" t="s">
        <v>157</v>
      </c>
      <c r="L303" s="55">
        <v>66.67</v>
      </c>
      <c r="M303" s="55" t="s">
        <v>153</v>
      </c>
      <c r="N303" s="57"/>
      <c r="O303" s="58" t="str">
        <f t="shared" si="4"/>
        <v/>
      </c>
    </row>
    <row r="304" spans="1:15" ht="30" customHeight="1" x14ac:dyDescent="0.25">
      <c r="A304" s="53" t="s">
        <v>149</v>
      </c>
      <c r="B304" s="53" t="s">
        <v>160</v>
      </c>
      <c r="C304" s="54" t="s">
        <v>183</v>
      </c>
      <c r="D304" s="54" t="s">
        <v>187</v>
      </c>
      <c r="E304" s="54" t="s">
        <v>89</v>
      </c>
      <c r="F304" s="55" t="s">
        <v>178</v>
      </c>
      <c r="G304" s="55" t="s">
        <v>157</v>
      </c>
      <c r="H304" s="55">
        <v>76.67</v>
      </c>
      <c r="I304" s="55" t="s">
        <v>153</v>
      </c>
      <c r="J304" s="57"/>
      <c r="K304" s="55" t="s">
        <v>153</v>
      </c>
      <c r="L304" s="57"/>
      <c r="M304" s="55" t="s">
        <v>153</v>
      </c>
      <c r="N304" s="57"/>
      <c r="O304" s="58" t="str">
        <f t="shared" si="4"/>
        <v/>
      </c>
    </row>
    <row r="305" spans="1:15" ht="30" customHeight="1" x14ac:dyDescent="0.25">
      <c r="A305" s="53" t="s">
        <v>149</v>
      </c>
      <c r="B305" s="53" t="s">
        <v>160</v>
      </c>
      <c r="C305" s="54" t="s">
        <v>183</v>
      </c>
      <c r="D305" s="54" t="s">
        <v>187</v>
      </c>
      <c r="E305" s="54" t="s">
        <v>90</v>
      </c>
      <c r="F305" s="55" t="s">
        <v>179</v>
      </c>
      <c r="G305" s="55" t="s">
        <v>159</v>
      </c>
      <c r="H305" s="62">
        <v>81.67</v>
      </c>
      <c r="I305" s="55" t="s">
        <v>156</v>
      </c>
      <c r="J305" s="61">
        <v>45</v>
      </c>
      <c r="K305" s="55" t="s">
        <v>157</v>
      </c>
      <c r="L305" s="55">
        <v>80</v>
      </c>
      <c r="M305" s="55" t="s">
        <v>153</v>
      </c>
      <c r="N305" s="57"/>
      <c r="O305" s="58" t="str">
        <f t="shared" si="4"/>
        <v/>
      </c>
    </row>
    <row r="306" spans="1:15" ht="30" customHeight="1" x14ac:dyDescent="0.25">
      <c r="A306" s="53" t="s">
        <v>149</v>
      </c>
      <c r="B306" s="53" t="s">
        <v>160</v>
      </c>
      <c r="C306" s="54" t="s">
        <v>183</v>
      </c>
      <c r="D306" s="54" t="s">
        <v>187</v>
      </c>
      <c r="E306" s="54" t="s">
        <v>91</v>
      </c>
      <c r="F306" s="55" t="s">
        <v>180</v>
      </c>
      <c r="G306" s="55" t="s">
        <v>151</v>
      </c>
      <c r="H306" s="56"/>
      <c r="I306" s="55" t="s">
        <v>156</v>
      </c>
      <c r="J306" s="61">
        <v>63.89</v>
      </c>
      <c r="K306" s="55" t="s">
        <v>157</v>
      </c>
      <c r="L306" s="55">
        <v>80.56</v>
      </c>
      <c r="M306" s="55" t="s">
        <v>153</v>
      </c>
      <c r="N306" s="57"/>
      <c r="O306" s="58" t="str">
        <f t="shared" si="4"/>
        <v/>
      </c>
    </row>
    <row r="307" spans="1:15" ht="30" customHeight="1" x14ac:dyDescent="0.25">
      <c r="A307" s="53" t="s">
        <v>149</v>
      </c>
      <c r="B307" s="53" t="s">
        <v>160</v>
      </c>
      <c r="C307" s="54" t="s">
        <v>183</v>
      </c>
      <c r="D307" s="54" t="s">
        <v>187</v>
      </c>
      <c r="E307" s="54" t="s">
        <v>92</v>
      </c>
      <c r="F307" s="55" t="s">
        <v>181</v>
      </c>
      <c r="G307" s="55" t="s">
        <v>164</v>
      </c>
      <c r="H307" s="60">
        <v>62.5</v>
      </c>
      <c r="I307" s="55" t="s">
        <v>157</v>
      </c>
      <c r="J307" s="55">
        <v>47.22</v>
      </c>
      <c r="K307" s="55" t="s">
        <v>157</v>
      </c>
      <c r="L307" s="55">
        <v>58.33</v>
      </c>
      <c r="M307" s="55" t="s">
        <v>153</v>
      </c>
      <c r="N307" s="57"/>
      <c r="O307" s="58" t="str">
        <f t="shared" si="4"/>
        <v/>
      </c>
    </row>
    <row r="308" spans="1:15" ht="30" customHeight="1" x14ac:dyDescent="0.25">
      <c r="A308" s="53" t="s">
        <v>149</v>
      </c>
      <c r="B308" s="53" t="s">
        <v>160</v>
      </c>
      <c r="C308" s="54" t="s">
        <v>154</v>
      </c>
      <c r="D308" s="54" t="s">
        <v>187</v>
      </c>
      <c r="E308" s="54" t="s">
        <v>77</v>
      </c>
      <c r="F308" s="55" t="s">
        <v>163</v>
      </c>
      <c r="G308" s="55" t="s">
        <v>157</v>
      </c>
      <c r="H308" s="55">
        <v>76.67</v>
      </c>
      <c r="I308" s="55" t="s">
        <v>156</v>
      </c>
      <c r="J308" s="61">
        <v>44.17</v>
      </c>
      <c r="K308" s="55" t="s">
        <v>157</v>
      </c>
      <c r="L308" s="55">
        <v>83.13</v>
      </c>
      <c r="M308" s="55" t="s">
        <v>153</v>
      </c>
      <c r="N308" s="57"/>
      <c r="O308" s="58" t="str">
        <f t="shared" si="4"/>
        <v/>
      </c>
    </row>
    <row r="309" spans="1:15" ht="30" customHeight="1" x14ac:dyDescent="0.25">
      <c r="A309" s="53" t="s">
        <v>149</v>
      </c>
      <c r="B309" s="53" t="s">
        <v>160</v>
      </c>
      <c r="C309" s="54" t="s">
        <v>154</v>
      </c>
      <c r="D309" s="54" t="s">
        <v>187</v>
      </c>
      <c r="E309" s="54" t="s">
        <v>78</v>
      </c>
      <c r="F309" s="55" t="s">
        <v>165</v>
      </c>
      <c r="G309" s="55" t="s">
        <v>157</v>
      </c>
      <c r="H309" s="55">
        <v>89.83</v>
      </c>
      <c r="I309" s="55" t="s">
        <v>156</v>
      </c>
      <c r="J309" s="61">
        <v>71.67</v>
      </c>
      <c r="K309" s="55" t="s">
        <v>157</v>
      </c>
      <c r="L309" s="55">
        <v>91.25</v>
      </c>
      <c r="M309" s="55" t="s">
        <v>153</v>
      </c>
      <c r="N309" s="57"/>
      <c r="O309" s="58" t="str">
        <f t="shared" si="4"/>
        <v/>
      </c>
    </row>
    <row r="310" spans="1:15" ht="30" customHeight="1" x14ac:dyDescent="0.25">
      <c r="A310" s="53" t="s">
        <v>149</v>
      </c>
      <c r="B310" s="53" t="s">
        <v>160</v>
      </c>
      <c r="C310" s="54" t="s">
        <v>154</v>
      </c>
      <c r="D310" s="54" t="s">
        <v>187</v>
      </c>
      <c r="E310" s="54" t="s">
        <v>79</v>
      </c>
      <c r="F310" s="55" t="s">
        <v>166</v>
      </c>
      <c r="G310" s="55" t="s">
        <v>157</v>
      </c>
      <c r="H310" s="55">
        <v>92.33</v>
      </c>
      <c r="I310" s="55" t="s">
        <v>156</v>
      </c>
      <c r="J310" s="61">
        <v>75</v>
      </c>
      <c r="K310" s="55" t="s">
        <v>157</v>
      </c>
      <c r="L310" s="55">
        <v>87.5</v>
      </c>
      <c r="M310" s="55" t="s">
        <v>153</v>
      </c>
      <c r="N310" s="57"/>
      <c r="O310" s="58" t="str">
        <f t="shared" si="4"/>
        <v/>
      </c>
    </row>
    <row r="311" spans="1:15" ht="30" customHeight="1" x14ac:dyDescent="0.25">
      <c r="A311" s="53" t="s">
        <v>149</v>
      </c>
      <c r="B311" s="53" t="s">
        <v>160</v>
      </c>
      <c r="C311" s="54" t="s">
        <v>154</v>
      </c>
      <c r="D311" s="54" t="s">
        <v>187</v>
      </c>
      <c r="E311" s="54" t="s">
        <v>80</v>
      </c>
      <c r="F311" s="55" t="s">
        <v>167</v>
      </c>
      <c r="G311" s="55" t="s">
        <v>151</v>
      </c>
      <c r="H311" s="56"/>
      <c r="I311" s="55" t="s">
        <v>156</v>
      </c>
      <c r="J311" s="61">
        <v>44.44</v>
      </c>
      <c r="K311" s="55" t="s">
        <v>157</v>
      </c>
      <c r="L311" s="55">
        <v>75</v>
      </c>
      <c r="M311" s="55" t="s">
        <v>153</v>
      </c>
      <c r="N311" s="57"/>
      <c r="O311" s="58" t="str">
        <f t="shared" si="4"/>
        <v/>
      </c>
    </row>
    <row r="312" spans="1:15" ht="30" customHeight="1" x14ac:dyDescent="0.25">
      <c r="A312" s="53" t="s">
        <v>149</v>
      </c>
      <c r="B312" s="53" t="s">
        <v>160</v>
      </c>
      <c r="C312" s="54" t="s">
        <v>154</v>
      </c>
      <c r="D312" s="54" t="s">
        <v>187</v>
      </c>
      <c r="E312" s="54" t="s">
        <v>81</v>
      </c>
      <c r="F312" s="55" t="s">
        <v>168</v>
      </c>
      <c r="G312" s="55" t="s">
        <v>151</v>
      </c>
      <c r="H312" s="56"/>
      <c r="I312" s="55" t="s">
        <v>156</v>
      </c>
      <c r="J312" s="61">
        <v>50</v>
      </c>
      <c r="K312" s="55" t="s">
        <v>156</v>
      </c>
      <c r="L312" s="61">
        <v>62.5</v>
      </c>
      <c r="M312" s="55" t="s">
        <v>153</v>
      </c>
      <c r="N312" s="57"/>
      <c r="O312" s="58" t="str">
        <f t="shared" si="4"/>
        <v/>
      </c>
    </row>
    <row r="313" spans="1:15" ht="30" customHeight="1" x14ac:dyDescent="0.25">
      <c r="A313" s="53" t="s">
        <v>149</v>
      </c>
      <c r="B313" s="53" t="s">
        <v>160</v>
      </c>
      <c r="C313" s="54" t="s">
        <v>154</v>
      </c>
      <c r="D313" s="54" t="s">
        <v>187</v>
      </c>
      <c r="E313" s="54" t="s">
        <v>82</v>
      </c>
      <c r="F313" s="55" t="s">
        <v>169</v>
      </c>
      <c r="G313" s="55" t="s">
        <v>157</v>
      </c>
      <c r="H313" s="55">
        <v>100</v>
      </c>
      <c r="I313" s="55" t="s">
        <v>156</v>
      </c>
      <c r="J313" s="61">
        <v>69.45</v>
      </c>
      <c r="K313" s="55" t="s">
        <v>157</v>
      </c>
      <c r="L313" s="55">
        <v>88.02</v>
      </c>
      <c r="M313" s="55" t="s">
        <v>153</v>
      </c>
      <c r="N313" s="57"/>
      <c r="O313" s="58" t="str">
        <f t="shared" si="4"/>
        <v/>
      </c>
    </row>
    <row r="314" spans="1:15" ht="30" customHeight="1" x14ac:dyDescent="0.25">
      <c r="A314" s="53" t="s">
        <v>149</v>
      </c>
      <c r="B314" s="53" t="s">
        <v>160</v>
      </c>
      <c r="C314" s="54" t="s">
        <v>154</v>
      </c>
      <c r="D314" s="54" t="s">
        <v>187</v>
      </c>
      <c r="E314" s="54" t="s">
        <v>83</v>
      </c>
      <c r="F314" s="55" t="s">
        <v>170</v>
      </c>
      <c r="G314" s="55" t="s">
        <v>153</v>
      </c>
      <c r="H314" s="57"/>
      <c r="I314" s="55" t="s">
        <v>155</v>
      </c>
      <c r="J314" s="63">
        <v>20.83</v>
      </c>
      <c r="K314" s="55" t="s">
        <v>157</v>
      </c>
      <c r="L314" s="55">
        <v>70.83</v>
      </c>
      <c r="M314" s="55" t="s">
        <v>151</v>
      </c>
      <c r="N314" s="56"/>
      <c r="O314" s="58" t="str">
        <f t="shared" si="4"/>
        <v/>
      </c>
    </row>
    <row r="315" spans="1:15" ht="30" customHeight="1" x14ac:dyDescent="0.25">
      <c r="A315" s="53" t="s">
        <v>149</v>
      </c>
      <c r="B315" s="53" t="s">
        <v>160</v>
      </c>
      <c r="C315" s="54" t="s">
        <v>154</v>
      </c>
      <c r="D315" s="54" t="s">
        <v>187</v>
      </c>
      <c r="E315" s="54" t="s">
        <v>114</v>
      </c>
      <c r="F315" s="55" t="s">
        <v>171</v>
      </c>
      <c r="G315" s="55" t="s">
        <v>159</v>
      </c>
      <c r="H315" s="62">
        <v>88.89</v>
      </c>
      <c r="I315" s="55" t="s">
        <v>157</v>
      </c>
      <c r="J315" s="55">
        <v>63.89</v>
      </c>
      <c r="K315" s="55" t="s">
        <v>164</v>
      </c>
      <c r="L315" s="60">
        <v>81.25</v>
      </c>
      <c r="M315" s="55" t="s">
        <v>153</v>
      </c>
      <c r="N315" s="57"/>
      <c r="O315" s="58" t="str">
        <f t="shared" si="4"/>
        <v/>
      </c>
    </row>
    <row r="316" spans="1:15" ht="30" customHeight="1" x14ac:dyDescent="0.25">
      <c r="A316" s="53" t="s">
        <v>149</v>
      </c>
      <c r="B316" s="53" t="s">
        <v>160</v>
      </c>
      <c r="C316" s="54" t="s">
        <v>154</v>
      </c>
      <c r="D316" s="54" t="s">
        <v>187</v>
      </c>
      <c r="E316" s="54" t="s">
        <v>84</v>
      </c>
      <c r="F316" s="55" t="s">
        <v>172</v>
      </c>
      <c r="G316" s="55" t="s">
        <v>157</v>
      </c>
      <c r="H316" s="55">
        <v>83.33</v>
      </c>
      <c r="I316" s="55" t="s">
        <v>156</v>
      </c>
      <c r="J316" s="61">
        <v>66.67</v>
      </c>
      <c r="K316" s="55" t="s">
        <v>157</v>
      </c>
      <c r="L316" s="55">
        <v>78.75</v>
      </c>
      <c r="M316" s="55" t="s">
        <v>153</v>
      </c>
      <c r="N316" s="57"/>
      <c r="O316" s="58" t="str">
        <f t="shared" si="4"/>
        <v/>
      </c>
    </row>
    <row r="317" spans="1:15" ht="30" customHeight="1" x14ac:dyDescent="0.25">
      <c r="A317" s="53" t="s">
        <v>149</v>
      </c>
      <c r="B317" s="53" t="s">
        <v>160</v>
      </c>
      <c r="C317" s="54" t="s">
        <v>154</v>
      </c>
      <c r="D317" s="54" t="s">
        <v>187</v>
      </c>
      <c r="E317" s="54" t="s">
        <v>85</v>
      </c>
      <c r="F317" s="55" t="s">
        <v>173</v>
      </c>
      <c r="G317" s="55" t="s">
        <v>157</v>
      </c>
      <c r="H317" s="55">
        <v>76</v>
      </c>
      <c r="I317" s="55" t="s">
        <v>157</v>
      </c>
      <c r="J317" s="55">
        <v>59.33</v>
      </c>
      <c r="K317" s="55" t="s">
        <v>157</v>
      </c>
      <c r="L317" s="55">
        <v>63.75</v>
      </c>
      <c r="M317" s="55" t="s">
        <v>153</v>
      </c>
      <c r="N317" s="57"/>
      <c r="O317" s="58" t="str">
        <f t="shared" si="4"/>
        <v/>
      </c>
    </row>
    <row r="318" spans="1:15" ht="30" customHeight="1" x14ac:dyDescent="0.25">
      <c r="A318" s="53" t="s">
        <v>149</v>
      </c>
      <c r="B318" s="53" t="s">
        <v>160</v>
      </c>
      <c r="C318" s="54" t="s">
        <v>154</v>
      </c>
      <c r="D318" s="54" t="s">
        <v>187</v>
      </c>
      <c r="E318" s="54" t="s">
        <v>86</v>
      </c>
      <c r="F318" s="55" t="s">
        <v>174</v>
      </c>
      <c r="G318" s="55" t="s">
        <v>157</v>
      </c>
      <c r="H318" s="55">
        <v>73.33</v>
      </c>
      <c r="I318" s="55" t="s">
        <v>156</v>
      </c>
      <c r="J318" s="61">
        <v>47.33</v>
      </c>
      <c r="K318" s="55" t="s">
        <v>157</v>
      </c>
      <c r="L318" s="55">
        <v>83.25</v>
      </c>
      <c r="M318" s="55" t="s">
        <v>153</v>
      </c>
      <c r="N318" s="57"/>
      <c r="O318" s="58" t="str">
        <f t="shared" si="4"/>
        <v/>
      </c>
    </row>
    <row r="319" spans="1:15" ht="30" customHeight="1" x14ac:dyDescent="0.25">
      <c r="A319" s="53" t="s">
        <v>149</v>
      </c>
      <c r="B319" s="53" t="s">
        <v>160</v>
      </c>
      <c r="C319" s="54" t="s">
        <v>154</v>
      </c>
      <c r="D319" s="54" t="s">
        <v>187</v>
      </c>
      <c r="E319" s="54" t="s">
        <v>87</v>
      </c>
      <c r="F319" s="55" t="s">
        <v>175</v>
      </c>
      <c r="G319" s="55" t="s">
        <v>153</v>
      </c>
      <c r="H319" s="57"/>
      <c r="I319" s="55" t="s">
        <v>153</v>
      </c>
      <c r="J319" s="57"/>
      <c r="K319" s="55" t="s">
        <v>157</v>
      </c>
      <c r="L319" s="55">
        <v>60.63</v>
      </c>
      <c r="M319" s="55" t="s">
        <v>153</v>
      </c>
      <c r="N319" s="57"/>
      <c r="O319" s="58" t="str">
        <f t="shared" si="4"/>
        <v/>
      </c>
    </row>
    <row r="320" spans="1:15" ht="30" customHeight="1" x14ac:dyDescent="0.25">
      <c r="A320" s="53" t="s">
        <v>149</v>
      </c>
      <c r="B320" s="53" t="s">
        <v>160</v>
      </c>
      <c r="C320" s="54" t="s">
        <v>154</v>
      </c>
      <c r="D320" s="54" t="s">
        <v>187</v>
      </c>
      <c r="E320" s="54" t="s">
        <v>88</v>
      </c>
      <c r="F320" s="55" t="s">
        <v>176</v>
      </c>
      <c r="G320" s="55" t="s">
        <v>157</v>
      </c>
      <c r="H320" s="55">
        <v>70.83</v>
      </c>
      <c r="I320" s="55" t="s">
        <v>153</v>
      </c>
      <c r="J320" s="57"/>
      <c r="K320" s="55" t="s">
        <v>153</v>
      </c>
      <c r="L320" s="57"/>
      <c r="M320" s="55" t="s">
        <v>153</v>
      </c>
      <c r="N320" s="57"/>
      <c r="O320" s="58" t="str">
        <f t="shared" si="4"/>
        <v/>
      </c>
    </row>
    <row r="321" spans="1:15" ht="30" customHeight="1" x14ac:dyDescent="0.25">
      <c r="A321" s="53" t="s">
        <v>149</v>
      </c>
      <c r="B321" s="53" t="s">
        <v>160</v>
      </c>
      <c r="C321" s="54" t="s">
        <v>154</v>
      </c>
      <c r="D321" s="54" t="s">
        <v>187</v>
      </c>
      <c r="E321" s="54" t="s">
        <v>115</v>
      </c>
      <c r="F321" s="55" t="s">
        <v>177</v>
      </c>
      <c r="G321" s="55" t="s">
        <v>151</v>
      </c>
      <c r="H321" s="56"/>
      <c r="I321" s="55" t="s">
        <v>151</v>
      </c>
      <c r="J321" s="59"/>
      <c r="K321" s="55" t="s">
        <v>157</v>
      </c>
      <c r="L321" s="55">
        <v>60.94</v>
      </c>
      <c r="M321" s="55" t="s">
        <v>153</v>
      </c>
      <c r="N321" s="57"/>
      <c r="O321" s="58" t="str">
        <f t="shared" si="4"/>
        <v/>
      </c>
    </row>
    <row r="322" spans="1:15" ht="30" customHeight="1" x14ac:dyDescent="0.25">
      <c r="A322" s="53" t="s">
        <v>149</v>
      </c>
      <c r="B322" s="53" t="s">
        <v>160</v>
      </c>
      <c r="C322" s="54" t="s">
        <v>154</v>
      </c>
      <c r="D322" s="54" t="s">
        <v>187</v>
      </c>
      <c r="E322" s="54" t="s">
        <v>89</v>
      </c>
      <c r="F322" s="55" t="s">
        <v>178</v>
      </c>
      <c r="G322" s="55" t="s">
        <v>153</v>
      </c>
      <c r="H322" s="57"/>
      <c r="I322" s="55" t="s">
        <v>153</v>
      </c>
      <c r="J322" s="57"/>
      <c r="K322" s="55" t="s">
        <v>156</v>
      </c>
      <c r="L322" s="61">
        <v>32.81</v>
      </c>
      <c r="M322" s="55" t="s">
        <v>153</v>
      </c>
      <c r="N322" s="57"/>
      <c r="O322" s="58" t="str">
        <f t="shared" si="4"/>
        <v/>
      </c>
    </row>
    <row r="323" spans="1:15" ht="30" customHeight="1" x14ac:dyDescent="0.25">
      <c r="A323" s="53" t="s">
        <v>149</v>
      </c>
      <c r="B323" s="53" t="s">
        <v>160</v>
      </c>
      <c r="C323" s="54" t="s">
        <v>154</v>
      </c>
      <c r="D323" s="54" t="s">
        <v>187</v>
      </c>
      <c r="E323" s="54" t="s">
        <v>90</v>
      </c>
      <c r="F323" s="55" t="s">
        <v>179</v>
      </c>
      <c r="G323" s="55" t="s">
        <v>157</v>
      </c>
      <c r="H323" s="55">
        <v>75</v>
      </c>
      <c r="I323" s="55" t="s">
        <v>156</v>
      </c>
      <c r="J323" s="61">
        <v>58.33</v>
      </c>
      <c r="K323" s="55" t="s">
        <v>157</v>
      </c>
      <c r="L323" s="55">
        <v>77.5</v>
      </c>
      <c r="M323" s="55" t="s">
        <v>153</v>
      </c>
      <c r="N323" s="57"/>
      <c r="O323" s="58" t="str">
        <f t="shared" si="4"/>
        <v/>
      </c>
    </row>
    <row r="324" spans="1:15" ht="30" customHeight="1" x14ac:dyDescent="0.25">
      <c r="A324" s="53" t="s">
        <v>149</v>
      </c>
      <c r="B324" s="53" t="s">
        <v>160</v>
      </c>
      <c r="C324" s="54" t="s">
        <v>154</v>
      </c>
      <c r="D324" s="54" t="s">
        <v>187</v>
      </c>
      <c r="E324" s="54" t="s">
        <v>91</v>
      </c>
      <c r="F324" s="55" t="s">
        <v>180</v>
      </c>
      <c r="G324" s="55" t="s">
        <v>151</v>
      </c>
      <c r="H324" s="56"/>
      <c r="I324" s="55" t="s">
        <v>157</v>
      </c>
      <c r="J324" s="55">
        <v>75</v>
      </c>
      <c r="K324" s="55" t="s">
        <v>157</v>
      </c>
      <c r="L324" s="55">
        <v>72.92</v>
      </c>
      <c r="M324" s="55" t="s">
        <v>153</v>
      </c>
      <c r="N324" s="57"/>
      <c r="O324" s="58" t="str">
        <f t="shared" ref="O324:O387" si="5">IF(OR(ISBLANK(L324), ISBLANK(N324)), "", IF((L324-N324)&gt;(L324*0.05),"DECREASE",IF((N324-L324)&gt;(L324*0.05),"INCREASE", "")))</f>
        <v/>
      </c>
    </row>
    <row r="325" spans="1:15" ht="30" customHeight="1" x14ac:dyDescent="0.25">
      <c r="A325" s="53" t="s">
        <v>149</v>
      </c>
      <c r="B325" s="53" t="s">
        <v>160</v>
      </c>
      <c r="C325" s="54" t="s">
        <v>154</v>
      </c>
      <c r="D325" s="54" t="s">
        <v>187</v>
      </c>
      <c r="E325" s="54" t="s">
        <v>92</v>
      </c>
      <c r="F325" s="55" t="s">
        <v>181</v>
      </c>
      <c r="G325" s="55" t="s">
        <v>157</v>
      </c>
      <c r="H325" s="55">
        <v>50</v>
      </c>
      <c r="I325" s="55" t="s">
        <v>157</v>
      </c>
      <c r="J325" s="55">
        <v>43.75</v>
      </c>
      <c r="K325" s="55" t="s">
        <v>157</v>
      </c>
      <c r="L325" s="55">
        <v>51.56</v>
      </c>
      <c r="M325" s="55" t="s">
        <v>153</v>
      </c>
      <c r="N325" s="57"/>
      <c r="O325" s="58" t="str">
        <f t="shared" si="5"/>
        <v/>
      </c>
    </row>
    <row r="326" spans="1:15" ht="30" customHeight="1" x14ac:dyDescent="0.25">
      <c r="A326" s="53" t="s">
        <v>149</v>
      </c>
      <c r="B326" s="53" t="s">
        <v>160</v>
      </c>
      <c r="C326" s="54" t="s">
        <v>161</v>
      </c>
      <c r="D326" s="54" t="s">
        <v>188</v>
      </c>
      <c r="E326" s="54" t="s">
        <v>77</v>
      </c>
      <c r="F326" s="55" t="s">
        <v>163</v>
      </c>
      <c r="G326" s="55" t="s">
        <v>153</v>
      </c>
      <c r="H326" s="57"/>
      <c r="I326" s="55" t="s">
        <v>159</v>
      </c>
      <c r="J326" s="62">
        <v>88.33</v>
      </c>
      <c r="K326" s="55" t="s">
        <v>153</v>
      </c>
      <c r="L326" s="57"/>
      <c r="M326" s="55" t="s">
        <v>153</v>
      </c>
      <c r="N326" s="57"/>
      <c r="O326" s="58" t="str">
        <f t="shared" si="5"/>
        <v/>
      </c>
    </row>
    <row r="327" spans="1:15" ht="30" customHeight="1" x14ac:dyDescent="0.25">
      <c r="A327" s="53" t="s">
        <v>149</v>
      </c>
      <c r="B327" s="53" t="s">
        <v>160</v>
      </c>
      <c r="C327" s="54" t="s">
        <v>161</v>
      </c>
      <c r="D327" s="54" t="s">
        <v>188</v>
      </c>
      <c r="E327" s="54" t="s">
        <v>78</v>
      </c>
      <c r="F327" s="55" t="s">
        <v>165</v>
      </c>
      <c r="G327" s="55" t="s">
        <v>153</v>
      </c>
      <c r="H327" s="57"/>
      <c r="I327" s="55" t="s">
        <v>164</v>
      </c>
      <c r="J327" s="60">
        <v>98.33</v>
      </c>
      <c r="K327" s="55" t="s">
        <v>153</v>
      </c>
      <c r="L327" s="57"/>
      <c r="M327" s="55" t="s">
        <v>153</v>
      </c>
      <c r="N327" s="57"/>
      <c r="O327" s="58" t="str">
        <f t="shared" si="5"/>
        <v/>
      </c>
    </row>
    <row r="328" spans="1:15" ht="30" customHeight="1" x14ac:dyDescent="0.25">
      <c r="A328" s="53" t="s">
        <v>149</v>
      </c>
      <c r="B328" s="53" t="s">
        <v>160</v>
      </c>
      <c r="C328" s="54" t="s">
        <v>161</v>
      </c>
      <c r="D328" s="54" t="s">
        <v>188</v>
      </c>
      <c r="E328" s="54" t="s">
        <v>79</v>
      </c>
      <c r="F328" s="55" t="s">
        <v>166</v>
      </c>
      <c r="G328" s="55" t="s">
        <v>153</v>
      </c>
      <c r="H328" s="57"/>
      <c r="I328" s="55" t="s">
        <v>164</v>
      </c>
      <c r="J328" s="60">
        <v>96.67</v>
      </c>
      <c r="K328" s="55" t="s">
        <v>153</v>
      </c>
      <c r="L328" s="57"/>
      <c r="M328" s="55" t="s">
        <v>153</v>
      </c>
      <c r="N328" s="57"/>
      <c r="O328" s="58" t="str">
        <f t="shared" si="5"/>
        <v/>
      </c>
    </row>
    <row r="329" spans="1:15" ht="30" customHeight="1" x14ac:dyDescent="0.25">
      <c r="A329" s="53" t="s">
        <v>149</v>
      </c>
      <c r="B329" s="53" t="s">
        <v>160</v>
      </c>
      <c r="C329" s="54" t="s">
        <v>161</v>
      </c>
      <c r="D329" s="54" t="s">
        <v>188</v>
      </c>
      <c r="E329" s="54" t="s">
        <v>80</v>
      </c>
      <c r="F329" s="55" t="s">
        <v>167</v>
      </c>
      <c r="G329" s="55" t="s">
        <v>151</v>
      </c>
      <c r="H329" s="56"/>
      <c r="I329" s="55" t="s">
        <v>164</v>
      </c>
      <c r="J329" s="60">
        <v>88.89</v>
      </c>
      <c r="K329" s="55" t="s">
        <v>153</v>
      </c>
      <c r="L329" s="57"/>
      <c r="M329" s="55" t="s">
        <v>153</v>
      </c>
      <c r="N329" s="57"/>
      <c r="O329" s="58" t="str">
        <f t="shared" si="5"/>
        <v/>
      </c>
    </row>
    <row r="330" spans="1:15" ht="30" customHeight="1" x14ac:dyDescent="0.25">
      <c r="A330" s="53" t="s">
        <v>149</v>
      </c>
      <c r="B330" s="53" t="s">
        <v>160</v>
      </c>
      <c r="C330" s="54" t="s">
        <v>161</v>
      </c>
      <c r="D330" s="54" t="s">
        <v>188</v>
      </c>
      <c r="E330" s="54" t="s">
        <v>81</v>
      </c>
      <c r="F330" s="55" t="s">
        <v>168</v>
      </c>
      <c r="G330" s="55" t="s">
        <v>151</v>
      </c>
      <c r="H330" s="56"/>
      <c r="I330" s="55" t="s">
        <v>157</v>
      </c>
      <c r="J330" s="55">
        <v>69.44</v>
      </c>
      <c r="K330" s="55" t="s">
        <v>153</v>
      </c>
      <c r="L330" s="57"/>
      <c r="M330" s="55" t="s">
        <v>153</v>
      </c>
      <c r="N330" s="57"/>
      <c r="O330" s="58" t="str">
        <f t="shared" si="5"/>
        <v/>
      </c>
    </row>
    <row r="331" spans="1:15" ht="30" customHeight="1" x14ac:dyDescent="0.25">
      <c r="A331" s="53" t="s">
        <v>149</v>
      </c>
      <c r="B331" s="53" t="s">
        <v>160</v>
      </c>
      <c r="C331" s="54" t="s">
        <v>161</v>
      </c>
      <c r="D331" s="54" t="s">
        <v>188</v>
      </c>
      <c r="E331" s="54" t="s">
        <v>82</v>
      </c>
      <c r="F331" s="55" t="s">
        <v>169</v>
      </c>
      <c r="G331" s="55" t="s">
        <v>153</v>
      </c>
      <c r="H331" s="57"/>
      <c r="I331" s="55" t="s">
        <v>157</v>
      </c>
      <c r="J331" s="55">
        <v>88.89</v>
      </c>
      <c r="K331" s="55" t="s">
        <v>153</v>
      </c>
      <c r="L331" s="57"/>
      <c r="M331" s="55" t="s">
        <v>153</v>
      </c>
      <c r="N331" s="57"/>
      <c r="O331" s="58" t="str">
        <f t="shared" si="5"/>
        <v/>
      </c>
    </row>
    <row r="332" spans="1:15" ht="30" customHeight="1" x14ac:dyDescent="0.25">
      <c r="A332" s="53" t="s">
        <v>149</v>
      </c>
      <c r="B332" s="53" t="s">
        <v>160</v>
      </c>
      <c r="C332" s="54" t="s">
        <v>161</v>
      </c>
      <c r="D332" s="54" t="s">
        <v>188</v>
      </c>
      <c r="E332" s="54" t="s">
        <v>83</v>
      </c>
      <c r="F332" s="55" t="s">
        <v>170</v>
      </c>
      <c r="G332" s="55" t="s">
        <v>153</v>
      </c>
      <c r="H332" s="57"/>
      <c r="I332" s="55" t="s">
        <v>153</v>
      </c>
      <c r="J332" s="57"/>
      <c r="K332" s="55" t="s">
        <v>153</v>
      </c>
      <c r="L332" s="57"/>
      <c r="M332" s="55" t="s">
        <v>153</v>
      </c>
      <c r="N332" s="57"/>
      <c r="O332" s="58" t="str">
        <f t="shared" si="5"/>
        <v/>
      </c>
    </row>
    <row r="333" spans="1:15" ht="30" customHeight="1" x14ac:dyDescent="0.25">
      <c r="A333" s="53" t="s">
        <v>149</v>
      </c>
      <c r="B333" s="53" t="s">
        <v>160</v>
      </c>
      <c r="C333" s="54" t="s">
        <v>161</v>
      </c>
      <c r="D333" s="54" t="s">
        <v>188</v>
      </c>
      <c r="E333" s="54" t="s">
        <v>114</v>
      </c>
      <c r="F333" s="55" t="s">
        <v>171</v>
      </c>
      <c r="G333" s="55" t="s">
        <v>153</v>
      </c>
      <c r="H333" s="57"/>
      <c r="I333" s="55" t="s">
        <v>164</v>
      </c>
      <c r="J333" s="60">
        <v>91.67</v>
      </c>
      <c r="K333" s="55" t="s">
        <v>153</v>
      </c>
      <c r="L333" s="57"/>
      <c r="M333" s="55" t="s">
        <v>153</v>
      </c>
      <c r="N333" s="57"/>
      <c r="O333" s="58" t="str">
        <f t="shared" si="5"/>
        <v/>
      </c>
    </row>
    <row r="334" spans="1:15" ht="30" customHeight="1" x14ac:dyDescent="0.25">
      <c r="A334" s="53" t="s">
        <v>149</v>
      </c>
      <c r="B334" s="53" t="s">
        <v>160</v>
      </c>
      <c r="C334" s="54" t="s">
        <v>161</v>
      </c>
      <c r="D334" s="54" t="s">
        <v>188</v>
      </c>
      <c r="E334" s="54" t="s">
        <v>84</v>
      </c>
      <c r="F334" s="55" t="s">
        <v>172</v>
      </c>
      <c r="G334" s="55" t="s">
        <v>153</v>
      </c>
      <c r="H334" s="57"/>
      <c r="I334" s="55" t="s">
        <v>157</v>
      </c>
      <c r="J334" s="55">
        <v>81.25</v>
      </c>
      <c r="K334" s="55" t="s">
        <v>153</v>
      </c>
      <c r="L334" s="57"/>
      <c r="M334" s="55" t="s">
        <v>153</v>
      </c>
      <c r="N334" s="57"/>
      <c r="O334" s="58" t="str">
        <f t="shared" si="5"/>
        <v/>
      </c>
    </row>
    <row r="335" spans="1:15" ht="30" customHeight="1" x14ac:dyDescent="0.25">
      <c r="A335" s="53" t="s">
        <v>149</v>
      </c>
      <c r="B335" s="53" t="s">
        <v>160</v>
      </c>
      <c r="C335" s="54" t="s">
        <v>161</v>
      </c>
      <c r="D335" s="54" t="s">
        <v>188</v>
      </c>
      <c r="E335" s="54" t="s">
        <v>85</v>
      </c>
      <c r="F335" s="55" t="s">
        <v>173</v>
      </c>
      <c r="G335" s="55" t="s">
        <v>153</v>
      </c>
      <c r="H335" s="57"/>
      <c r="I335" s="55" t="s">
        <v>157</v>
      </c>
      <c r="J335" s="55">
        <v>58</v>
      </c>
      <c r="K335" s="55" t="s">
        <v>153</v>
      </c>
      <c r="L335" s="57"/>
      <c r="M335" s="55" t="s">
        <v>153</v>
      </c>
      <c r="N335" s="57"/>
      <c r="O335" s="58" t="str">
        <f t="shared" si="5"/>
        <v/>
      </c>
    </row>
    <row r="336" spans="1:15" ht="30" customHeight="1" x14ac:dyDescent="0.25">
      <c r="A336" s="53" t="s">
        <v>149</v>
      </c>
      <c r="B336" s="53" t="s">
        <v>160</v>
      </c>
      <c r="C336" s="54" t="s">
        <v>161</v>
      </c>
      <c r="D336" s="54" t="s">
        <v>188</v>
      </c>
      <c r="E336" s="54" t="s">
        <v>86</v>
      </c>
      <c r="F336" s="55" t="s">
        <v>174</v>
      </c>
      <c r="G336" s="55" t="s">
        <v>153</v>
      </c>
      <c r="H336" s="57"/>
      <c r="I336" s="55" t="s">
        <v>164</v>
      </c>
      <c r="J336" s="60">
        <v>92.33</v>
      </c>
      <c r="K336" s="55" t="s">
        <v>153</v>
      </c>
      <c r="L336" s="57"/>
      <c r="M336" s="55" t="s">
        <v>153</v>
      </c>
      <c r="N336" s="57"/>
      <c r="O336" s="58" t="str">
        <f t="shared" si="5"/>
        <v/>
      </c>
    </row>
    <row r="337" spans="1:15" ht="30" customHeight="1" x14ac:dyDescent="0.25">
      <c r="A337" s="53" t="s">
        <v>149</v>
      </c>
      <c r="B337" s="53" t="s">
        <v>160</v>
      </c>
      <c r="C337" s="54" t="s">
        <v>161</v>
      </c>
      <c r="D337" s="54" t="s">
        <v>188</v>
      </c>
      <c r="E337" s="54" t="s">
        <v>87</v>
      </c>
      <c r="F337" s="55" t="s">
        <v>175</v>
      </c>
      <c r="G337" s="55" t="s">
        <v>153</v>
      </c>
      <c r="H337" s="57"/>
      <c r="I337" s="55" t="s">
        <v>153</v>
      </c>
      <c r="J337" s="57"/>
      <c r="K337" s="55" t="s">
        <v>153</v>
      </c>
      <c r="L337" s="57"/>
      <c r="M337" s="55" t="s">
        <v>153</v>
      </c>
      <c r="N337" s="57"/>
      <c r="O337" s="58" t="str">
        <f t="shared" si="5"/>
        <v/>
      </c>
    </row>
    <row r="338" spans="1:15" ht="30" customHeight="1" x14ac:dyDescent="0.25">
      <c r="A338" s="53" t="s">
        <v>149</v>
      </c>
      <c r="B338" s="53" t="s">
        <v>160</v>
      </c>
      <c r="C338" s="54" t="s">
        <v>161</v>
      </c>
      <c r="D338" s="54" t="s">
        <v>188</v>
      </c>
      <c r="E338" s="54" t="s">
        <v>88</v>
      </c>
      <c r="F338" s="55" t="s">
        <v>176</v>
      </c>
      <c r="G338" s="55" t="s">
        <v>153</v>
      </c>
      <c r="H338" s="57"/>
      <c r="I338" s="55" t="s">
        <v>164</v>
      </c>
      <c r="J338" s="60">
        <v>88.33</v>
      </c>
      <c r="K338" s="55" t="s">
        <v>153</v>
      </c>
      <c r="L338" s="57"/>
      <c r="M338" s="55" t="s">
        <v>153</v>
      </c>
      <c r="N338" s="57"/>
      <c r="O338" s="58" t="str">
        <f t="shared" si="5"/>
        <v/>
      </c>
    </row>
    <row r="339" spans="1:15" ht="30" customHeight="1" x14ac:dyDescent="0.25">
      <c r="A339" s="53" t="s">
        <v>149</v>
      </c>
      <c r="B339" s="53" t="s">
        <v>160</v>
      </c>
      <c r="C339" s="54" t="s">
        <v>161</v>
      </c>
      <c r="D339" s="54" t="s">
        <v>188</v>
      </c>
      <c r="E339" s="54" t="s">
        <v>115</v>
      </c>
      <c r="F339" s="55" t="s">
        <v>177</v>
      </c>
      <c r="G339" s="55" t="s">
        <v>151</v>
      </c>
      <c r="H339" s="56"/>
      <c r="I339" s="55" t="s">
        <v>151</v>
      </c>
      <c r="J339" s="59"/>
      <c r="K339" s="55" t="s">
        <v>153</v>
      </c>
      <c r="L339" s="57"/>
      <c r="M339" s="55" t="s">
        <v>153</v>
      </c>
      <c r="N339" s="57"/>
      <c r="O339" s="58" t="str">
        <f t="shared" si="5"/>
        <v/>
      </c>
    </row>
    <row r="340" spans="1:15" ht="30" customHeight="1" x14ac:dyDescent="0.25">
      <c r="A340" s="53" t="s">
        <v>149</v>
      </c>
      <c r="B340" s="53" t="s">
        <v>160</v>
      </c>
      <c r="C340" s="54" t="s">
        <v>161</v>
      </c>
      <c r="D340" s="54" t="s">
        <v>188</v>
      </c>
      <c r="E340" s="54" t="s">
        <v>89</v>
      </c>
      <c r="F340" s="55" t="s">
        <v>178</v>
      </c>
      <c r="G340" s="55" t="s">
        <v>153</v>
      </c>
      <c r="H340" s="57"/>
      <c r="I340" s="55" t="s">
        <v>157</v>
      </c>
      <c r="J340" s="55">
        <v>62.5</v>
      </c>
      <c r="K340" s="55" t="s">
        <v>153</v>
      </c>
      <c r="L340" s="57"/>
      <c r="M340" s="55" t="s">
        <v>153</v>
      </c>
      <c r="N340" s="57"/>
      <c r="O340" s="58" t="str">
        <f t="shared" si="5"/>
        <v/>
      </c>
    </row>
    <row r="341" spans="1:15" ht="30" customHeight="1" x14ac:dyDescent="0.25">
      <c r="A341" s="53" t="s">
        <v>149</v>
      </c>
      <c r="B341" s="53" t="s">
        <v>160</v>
      </c>
      <c r="C341" s="54" t="s">
        <v>161</v>
      </c>
      <c r="D341" s="54" t="s">
        <v>188</v>
      </c>
      <c r="E341" s="54" t="s">
        <v>90</v>
      </c>
      <c r="F341" s="55" t="s">
        <v>179</v>
      </c>
      <c r="G341" s="55" t="s">
        <v>153</v>
      </c>
      <c r="H341" s="57"/>
      <c r="I341" s="55" t="s">
        <v>164</v>
      </c>
      <c r="J341" s="60">
        <v>88.33</v>
      </c>
      <c r="K341" s="55" t="s">
        <v>153</v>
      </c>
      <c r="L341" s="57"/>
      <c r="M341" s="55" t="s">
        <v>153</v>
      </c>
      <c r="N341" s="57"/>
      <c r="O341" s="58" t="str">
        <f t="shared" si="5"/>
        <v/>
      </c>
    </row>
    <row r="342" spans="1:15" ht="30" customHeight="1" x14ac:dyDescent="0.25">
      <c r="A342" s="53" t="s">
        <v>149</v>
      </c>
      <c r="B342" s="53" t="s">
        <v>160</v>
      </c>
      <c r="C342" s="54" t="s">
        <v>161</v>
      </c>
      <c r="D342" s="54" t="s">
        <v>188</v>
      </c>
      <c r="E342" s="54" t="s">
        <v>91</v>
      </c>
      <c r="F342" s="55" t="s">
        <v>180</v>
      </c>
      <c r="G342" s="55" t="s">
        <v>151</v>
      </c>
      <c r="H342" s="56"/>
      <c r="I342" s="55" t="s">
        <v>159</v>
      </c>
      <c r="J342" s="62">
        <v>86.11</v>
      </c>
      <c r="K342" s="55" t="s">
        <v>153</v>
      </c>
      <c r="L342" s="57"/>
      <c r="M342" s="55" t="s">
        <v>153</v>
      </c>
      <c r="N342" s="57"/>
      <c r="O342" s="58" t="str">
        <f t="shared" si="5"/>
        <v/>
      </c>
    </row>
    <row r="343" spans="1:15" ht="30" customHeight="1" x14ac:dyDescent="0.25">
      <c r="A343" s="53" t="s">
        <v>149</v>
      </c>
      <c r="B343" s="53" t="s">
        <v>160</v>
      </c>
      <c r="C343" s="54" t="s">
        <v>161</v>
      </c>
      <c r="D343" s="54" t="s">
        <v>188</v>
      </c>
      <c r="E343" s="54" t="s">
        <v>92</v>
      </c>
      <c r="F343" s="55" t="s">
        <v>181</v>
      </c>
      <c r="G343" s="55" t="s">
        <v>153</v>
      </c>
      <c r="H343" s="57"/>
      <c r="I343" s="55" t="s">
        <v>164</v>
      </c>
      <c r="J343" s="60">
        <v>71.53</v>
      </c>
      <c r="K343" s="55" t="s">
        <v>153</v>
      </c>
      <c r="L343" s="57"/>
      <c r="M343" s="55" t="s">
        <v>153</v>
      </c>
      <c r="N343" s="57"/>
      <c r="O343" s="58" t="str">
        <f t="shared" si="5"/>
        <v/>
      </c>
    </row>
    <row r="344" spans="1:15" ht="30" customHeight="1" x14ac:dyDescent="0.25">
      <c r="A344" s="53" t="s">
        <v>149</v>
      </c>
      <c r="B344" s="53" t="s">
        <v>160</v>
      </c>
      <c r="C344" s="54" t="s">
        <v>182</v>
      </c>
      <c r="D344" s="54" t="s">
        <v>188</v>
      </c>
      <c r="E344" s="54" t="s">
        <v>77</v>
      </c>
      <c r="F344" s="55" t="s">
        <v>163</v>
      </c>
      <c r="G344" s="55" t="s">
        <v>164</v>
      </c>
      <c r="H344" s="60">
        <v>96</v>
      </c>
      <c r="I344" s="55" t="s">
        <v>157</v>
      </c>
      <c r="J344" s="55">
        <v>80.63</v>
      </c>
      <c r="K344" s="55" t="s">
        <v>159</v>
      </c>
      <c r="L344" s="62">
        <v>88.33</v>
      </c>
      <c r="M344" s="55" t="s">
        <v>153</v>
      </c>
      <c r="N344" s="57"/>
      <c r="O344" s="58" t="str">
        <f t="shared" si="5"/>
        <v/>
      </c>
    </row>
    <row r="345" spans="1:15" ht="30" customHeight="1" x14ac:dyDescent="0.25">
      <c r="A345" s="53" t="s">
        <v>149</v>
      </c>
      <c r="B345" s="53" t="s">
        <v>160</v>
      </c>
      <c r="C345" s="54" t="s">
        <v>182</v>
      </c>
      <c r="D345" s="54" t="s">
        <v>188</v>
      </c>
      <c r="E345" s="54" t="s">
        <v>78</v>
      </c>
      <c r="F345" s="55" t="s">
        <v>165</v>
      </c>
      <c r="G345" s="55" t="s">
        <v>164</v>
      </c>
      <c r="H345" s="60">
        <v>95.2</v>
      </c>
      <c r="I345" s="55" t="s">
        <v>157</v>
      </c>
      <c r="J345" s="55">
        <v>92.5</v>
      </c>
      <c r="K345" s="55" t="s">
        <v>157</v>
      </c>
      <c r="L345" s="55">
        <v>95</v>
      </c>
      <c r="M345" s="55" t="s">
        <v>153</v>
      </c>
      <c r="N345" s="57"/>
      <c r="O345" s="58" t="str">
        <f t="shared" si="5"/>
        <v/>
      </c>
    </row>
    <row r="346" spans="1:15" ht="30" customHeight="1" x14ac:dyDescent="0.25">
      <c r="A346" s="53" t="s">
        <v>149</v>
      </c>
      <c r="B346" s="53" t="s">
        <v>160</v>
      </c>
      <c r="C346" s="54" t="s">
        <v>182</v>
      </c>
      <c r="D346" s="54" t="s">
        <v>188</v>
      </c>
      <c r="E346" s="54" t="s">
        <v>79</v>
      </c>
      <c r="F346" s="55" t="s">
        <v>166</v>
      </c>
      <c r="G346" s="55" t="s">
        <v>164</v>
      </c>
      <c r="H346" s="60">
        <v>95.4</v>
      </c>
      <c r="I346" s="55" t="s">
        <v>164</v>
      </c>
      <c r="J346" s="60">
        <v>96.25</v>
      </c>
      <c r="K346" s="55" t="s">
        <v>164</v>
      </c>
      <c r="L346" s="60">
        <v>95.83</v>
      </c>
      <c r="M346" s="55" t="s">
        <v>153</v>
      </c>
      <c r="N346" s="57"/>
      <c r="O346" s="58" t="str">
        <f t="shared" si="5"/>
        <v/>
      </c>
    </row>
    <row r="347" spans="1:15" ht="30" customHeight="1" x14ac:dyDescent="0.25">
      <c r="A347" s="53" t="s">
        <v>149</v>
      </c>
      <c r="B347" s="53" t="s">
        <v>160</v>
      </c>
      <c r="C347" s="54" t="s">
        <v>182</v>
      </c>
      <c r="D347" s="54" t="s">
        <v>188</v>
      </c>
      <c r="E347" s="54" t="s">
        <v>80</v>
      </c>
      <c r="F347" s="55" t="s">
        <v>167</v>
      </c>
      <c r="G347" s="55" t="s">
        <v>151</v>
      </c>
      <c r="H347" s="56"/>
      <c r="I347" s="55" t="s">
        <v>157</v>
      </c>
      <c r="J347" s="55">
        <v>81.25</v>
      </c>
      <c r="K347" s="55" t="s">
        <v>157</v>
      </c>
      <c r="L347" s="55">
        <v>80.56</v>
      </c>
      <c r="M347" s="55" t="s">
        <v>153</v>
      </c>
      <c r="N347" s="57"/>
      <c r="O347" s="58" t="str">
        <f t="shared" si="5"/>
        <v/>
      </c>
    </row>
    <row r="348" spans="1:15" ht="30" customHeight="1" x14ac:dyDescent="0.25">
      <c r="A348" s="53" t="s">
        <v>149</v>
      </c>
      <c r="B348" s="53" t="s">
        <v>160</v>
      </c>
      <c r="C348" s="54" t="s">
        <v>182</v>
      </c>
      <c r="D348" s="54" t="s">
        <v>188</v>
      </c>
      <c r="E348" s="54" t="s">
        <v>81</v>
      </c>
      <c r="F348" s="55" t="s">
        <v>168</v>
      </c>
      <c r="G348" s="55" t="s">
        <v>151</v>
      </c>
      <c r="H348" s="56"/>
      <c r="I348" s="55" t="s">
        <v>164</v>
      </c>
      <c r="J348" s="60">
        <v>77.08</v>
      </c>
      <c r="K348" s="55" t="s">
        <v>159</v>
      </c>
      <c r="L348" s="62">
        <v>80.56</v>
      </c>
      <c r="M348" s="55" t="s">
        <v>153</v>
      </c>
      <c r="N348" s="57"/>
      <c r="O348" s="58" t="str">
        <f t="shared" si="5"/>
        <v/>
      </c>
    </row>
    <row r="349" spans="1:15" ht="30" customHeight="1" x14ac:dyDescent="0.25">
      <c r="A349" s="53" t="s">
        <v>149</v>
      </c>
      <c r="B349" s="53" t="s">
        <v>160</v>
      </c>
      <c r="C349" s="54" t="s">
        <v>182</v>
      </c>
      <c r="D349" s="54" t="s">
        <v>188</v>
      </c>
      <c r="E349" s="54" t="s">
        <v>82</v>
      </c>
      <c r="F349" s="55" t="s">
        <v>169</v>
      </c>
      <c r="G349" s="55" t="s">
        <v>157</v>
      </c>
      <c r="H349" s="55">
        <v>95</v>
      </c>
      <c r="I349" s="55" t="s">
        <v>157</v>
      </c>
      <c r="J349" s="55">
        <v>88.54</v>
      </c>
      <c r="K349" s="55" t="s">
        <v>157</v>
      </c>
      <c r="L349" s="55">
        <v>83.33</v>
      </c>
      <c r="M349" s="55" t="s">
        <v>153</v>
      </c>
      <c r="N349" s="57"/>
      <c r="O349" s="58" t="str">
        <f t="shared" si="5"/>
        <v/>
      </c>
    </row>
    <row r="350" spans="1:15" ht="30" customHeight="1" x14ac:dyDescent="0.25">
      <c r="A350" s="53" t="s">
        <v>149</v>
      </c>
      <c r="B350" s="53" t="s">
        <v>160</v>
      </c>
      <c r="C350" s="54" t="s">
        <v>182</v>
      </c>
      <c r="D350" s="54" t="s">
        <v>188</v>
      </c>
      <c r="E350" s="54" t="s">
        <v>83</v>
      </c>
      <c r="F350" s="55" t="s">
        <v>170</v>
      </c>
      <c r="G350" s="55" t="s">
        <v>157</v>
      </c>
      <c r="H350" s="55">
        <v>72.92</v>
      </c>
      <c r="I350" s="55" t="s">
        <v>151</v>
      </c>
      <c r="J350" s="59"/>
      <c r="K350" s="55" t="s">
        <v>153</v>
      </c>
      <c r="L350" s="57"/>
      <c r="M350" s="55" t="s">
        <v>151</v>
      </c>
      <c r="N350" s="56"/>
      <c r="O350" s="58" t="str">
        <f t="shared" si="5"/>
        <v/>
      </c>
    </row>
    <row r="351" spans="1:15" ht="30" customHeight="1" x14ac:dyDescent="0.25">
      <c r="A351" s="53" t="s">
        <v>149</v>
      </c>
      <c r="B351" s="53" t="s">
        <v>160</v>
      </c>
      <c r="C351" s="54" t="s">
        <v>182</v>
      </c>
      <c r="D351" s="54" t="s">
        <v>188</v>
      </c>
      <c r="E351" s="54" t="s">
        <v>114</v>
      </c>
      <c r="F351" s="55" t="s">
        <v>171</v>
      </c>
      <c r="G351" s="55" t="s">
        <v>164</v>
      </c>
      <c r="H351" s="60">
        <v>88.33</v>
      </c>
      <c r="I351" s="55" t="s">
        <v>164</v>
      </c>
      <c r="J351" s="60">
        <v>93.75</v>
      </c>
      <c r="K351" s="55" t="s">
        <v>164</v>
      </c>
      <c r="L351" s="60">
        <v>89.58</v>
      </c>
      <c r="M351" s="55" t="s">
        <v>153</v>
      </c>
      <c r="N351" s="57"/>
      <c r="O351" s="58" t="str">
        <f t="shared" si="5"/>
        <v/>
      </c>
    </row>
    <row r="352" spans="1:15" ht="30" customHeight="1" x14ac:dyDescent="0.25">
      <c r="A352" s="53" t="s">
        <v>149</v>
      </c>
      <c r="B352" s="53" t="s">
        <v>160</v>
      </c>
      <c r="C352" s="54" t="s">
        <v>182</v>
      </c>
      <c r="D352" s="54" t="s">
        <v>188</v>
      </c>
      <c r="E352" s="54" t="s">
        <v>84</v>
      </c>
      <c r="F352" s="55" t="s">
        <v>172</v>
      </c>
      <c r="G352" s="55" t="s">
        <v>157</v>
      </c>
      <c r="H352" s="55">
        <v>94</v>
      </c>
      <c r="I352" s="55" t="s">
        <v>164</v>
      </c>
      <c r="J352" s="60">
        <v>90.63</v>
      </c>
      <c r="K352" s="55" t="s">
        <v>157</v>
      </c>
      <c r="L352" s="55">
        <v>75</v>
      </c>
      <c r="M352" s="55" t="s">
        <v>153</v>
      </c>
      <c r="N352" s="57"/>
      <c r="O352" s="58" t="str">
        <f t="shared" si="5"/>
        <v/>
      </c>
    </row>
    <row r="353" spans="1:15" ht="30" customHeight="1" x14ac:dyDescent="0.25">
      <c r="A353" s="53" t="s">
        <v>149</v>
      </c>
      <c r="B353" s="53" t="s">
        <v>160</v>
      </c>
      <c r="C353" s="54" t="s">
        <v>182</v>
      </c>
      <c r="D353" s="54" t="s">
        <v>188</v>
      </c>
      <c r="E353" s="54" t="s">
        <v>85</v>
      </c>
      <c r="F353" s="55" t="s">
        <v>173</v>
      </c>
      <c r="G353" s="55" t="s">
        <v>157</v>
      </c>
      <c r="H353" s="55">
        <v>73.400000000000006</v>
      </c>
      <c r="I353" s="55" t="s">
        <v>157</v>
      </c>
      <c r="J353" s="55">
        <v>78</v>
      </c>
      <c r="K353" s="55" t="s">
        <v>157</v>
      </c>
      <c r="L353" s="55">
        <v>80.55</v>
      </c>
      <c r="M353" s="55" t="s">
        <v>153</v>
      </c>
      <c r="N353" s="57"/>
      <c r="O353" s="58" t="str">
        <f t="shared" si="5"/>
        <v/>
      </c>
    </row>
    <row r="354" spans="1:15" ht="30" customHeight="1" x14ac:dyDescent="0.25">
      <c r="A354" s="53" t="s">
        <v>149</v>
      </c>
      <c r="B354" s="53" t="s">
        <v>160</v>
      </c>
      <c r="C354" s="54" t="s">
        <v>182</v>
      </c>
      <c r="D354" s="54" t="s">
        <v>188</v>
      </c>
      <c r="E354" s="54" t="s">
        <v>86</v>
      </c>
      <c r="F354" s="55" t="s">
        <v>174</v>
      </c>
      <c r="G354" s="55" t="s">
        <v>164</v>
      </c>
      <c r="H354" s="60">
        <v>96</v>
      </c>
      <c r="I354" s="55" t="s">
        <v>157</v>
      </c>
      <c r="J354" s="55">
        <v>86</v>
      </c>
      <c r="K354" s="55" t="s">
        <v>164</v>
      </c>
      <c r="L354" s="60">
        <v>93.67</v>
      </c>
      <c r="M354" s="55" t="s">
        <v>153</v>
      </c>
      <c r="N354" s="57"/>
      <c r="O354" s="58" t="str">
        <f t="shared" si="5"/>
        <v/>
      </c>
    </row>
    <row r="355" spans="1:15" ht="30" customHeight="1" x14ac:dyDescent="0.25">
      <c r="A355" s="53" t="s">
        <v>149</v>
      </c>
      <c r="B355" s="53" t="s">
        <v>160</v>
      </c>
      <c r="C355" s="54" t="s">
        <v>182</v>
      </c>
      <c r="D355" s="54" t="s">
        <v>188</v>
      </c>
      <c r="E355" s="54" t="s">
        <v>87</v>
      </c>
      <c r="F355" s="55" t="s">
        <v>175</v>
      </c>
      <c r="G355" s="55" t="s">
        <v>157</v>
      </c>
      <c r="H355" s="55">
        <v>70.17</v>
      </c>
      <c r="I355" s="55" t="s">
        <v>153</v>
      </c>
      <c r="J355" s="57"/>
      <c r="K355" s="55" t="s">
        <v>157</v>
      </c>
      <c r="L355" s="55">
        <v>74.17</v>
      </c>
      <c r="M355" s="55" t="s">
        <v>153</v>
      </c>
      <c r="N355" s="57"/>
      <c r="O355" s="58" t="str">
        <f t="shared" si="5"/>
        <v/>
      </c>
    </row>
    <row r="356" spans="1:15" ht="30" customHeight="1" x14ac:dyDescent="0.25">
      <c r="A356" s="53" t="s">
        <v>149</v>
      </c>
      <c r="B356" s="53" t="s">
        <v>160</v>
      </c>
      <c r="C356" s="54" t="s">
        <v>182</v>
      </c>
      <c r="D356" s="54" t="s">
        <v>188</v>
      </c>
      <c r="E356" s="54" t="s">
        <v>88</v>
      </c>
      <c r="F356" s="55" t="s">
        <v>176</v>
      </c>
      <c r="G356" s="55" t="s">
        <v>164</v>
      </c>
      <c r="H356" s="60">
        <v>96</v>
      </c>
      <c r="I356" s="55" t="s">
        <v>157</v>
      </c>
      <c r="J356" s="55">
        <v>73.75</v>
      </c>
      <c r="K356" s="55" t="s">
        <v>164</v>
      </c>
      <c r="L356" s="60">
        <v>91.67</v>
      </c>
      <c r="M356" s="55" t="s">
        <v>153</v>
      </c>
      <c r="N356" s="57"/>
      <c r="O356" s="58" t="str">
        <f t="shared" si="5"/>
        <v/>
      </c>
    </row>
    <row r="357" spans="1:15" ht="30" customHeight="1" x14ac:dyDescent="0.25">
      <c r="A357" s="53" t="s">
        <v>149</v>
      </c>
      <c r="B357" s="53" t="s">
        <v>160</v>
      </c>
      <c r="C357" s="54" t="s">
        <v>182</v>
      </c>
      <c r="D357" s="54" t="s">
        <v>188</v>
      </c>
      <c r="E357" s="54" t="s">
        <v>115</v>
      </c>
      <c r="F357" s="55" t="s">
        <v>177</v>
      </c>
      <c r="G357" s="55" t="s">
        <v>151</v>
      </c>
      <c r="H357" s="56"/>
      <c r="I357" s="55" t="s">
        <v>151</v>
      </c>
      <c r="J357" s="59"/>
      <c r="K357" s="55" t="s">
        <v>157</v>
      </c>
      <c r="L357" s="55">
        <v>75</v>
      </c>
      <c r="M357" s="55" t="s">
        <v>153</v>
      </c>
      <c r="N357" s="57"/>
      <c r="O357" s="58" t="str">
        <f t="shared" si="5"/>
        <v/>
      </c>
    </row>
    <row r="358" spans="1:15" ht="30" customHeight="1" x14ac:dyDescent="0.25">
      <c r="A358" s="53" t="s">
        <v>149</v>
      </c>
      <c r="B358" s="53" t="s">
        <v>160</v>
      </c>
      <c r="C358" s="54" t="s">
        <v>182</v>
      </c>
      <c r="D358" s="54" t="s">
        <v>188</v>
      </c>
      <c r="E358" s="54" t="s">
        <v>89</v>
      </c>
      <c r="F358" s="55" t="s">
        <v>178</v>
      </c>
      <c r="G358" s="55" t="s">
        <v>157</v>
      </c>
      <c r="H358" s="55">
        <v>55.42</v>
      </c>
      <c r="I358" s="55" t="s">
        <v>157</v>
      </c>
      <c r="J358" s="55">
        <v>50</v>
      </c>
      <c r="K358" s="55" t="s">
        <v>153</v>
      </c>
      <c r="L358" s="57"/>
      <c r="M358" s="55" t="s">
        <v>153</v>
      </c>
      <c r="N358" s="57"/>
      <c r="O358" s="58" t="str">
        <f t="shared" si="5"/>
        <v/>
      </c>
    </row>
    <row r="359" spans="1:15" ht="30" customHeight="1" x14ac:dyDescent="0.25">
      <c r="A359" s="53" t="s">
        <v>149</v>
      </c>
      <c r="B359" s="53" t="s">
        <v>160</v>
      </c>
      <c r="C359" s="54" t="s">
        <v>182</v>
      </c>
      <c r="D359" s="54" t="s">
        <v>188</v>
      </c>
      <c r="E359" s="54" t="s">
        <v>90</v>
      </c>
      <c r="F359" s="55" t="s">
        <v>179</v>
      </c>
      <c r="G359" s="55" t="s">
        <v>159</v>
      </c>
      <c r="H359" s="62">
        <v>81</v>
      </c>
      <c r="I359" s="55" t="s">
        <v>164</v>
      </c>
      <c r="J359" s="60">
        <v>81.25</v>
      </c>
      <c r="K359" s="55" t="s">
        <v>164</v>
      </c>
      <c r="L359" s="60">
        <v>91.67</v>
      </c>
      <c r="M359" s="55" t="s">
        <v>153</v>
      </c>
      <c r="N359" s="57"/>
      <c r="O359" s="58" t="str">
        <f t="shared" si="5"/>
        <v/>
      </c>
    </row>
    <row r="360" spans="1:15" ht="30" customHeight="1" x14ac:dyDescent="0.25">
      <c r="A360" s="53" t="s">
        <v>149</v>
      </c>
      <c r="B360" s="53" t="s">
        <v>160</v>
      </c>
      <c r="C360" s="54" t="s">
        <v>182</v>
      </c>
      <c r="D360" s="54" t="s">
        <v>188</v>
      </c>
      <c r="E360" s="54" t="s">
        <v>91</v>
      </c>
      <c r="F360" s="55" t="s">
        <v>180</v>
      </c>
      <c r="G360" s="55" t="s">
        <v>151</v>
      </c>
      <c r="H360" s="56"/>
      <c r="I360" s="55" t="s">
        <v>159</v>
      </c>
      <c r="J360" s="62">
        <v>83.33</v>
      </c>
      <c r="K360" s="55" t="s">
        <v>164</v>
      </c>
      <c r="L360" s="60">
        <v>97.22</v>
      </c>
      <c r="M360" s="55" t="s">
        <v>153</v>
      </c>
      <c r="N360" s="57"/>
      <c r="O360" s="58" t="str">
        <f t="shared" si="5"/>
        <v/>
      </c>
    </row>
    <row r="361" spans="1:15" ht="30" customHeight="1" x14ac:dyDescent="0.25">
      <c r="A361" s="53" t="s">
        <v>149</v>
      </c>
      <c r="B361" s="53" t="s">
        <v>160</v>
      </c>
      <c r="C361" s="54" t="s">
        <v>182</v>
      </c>
      <c r="D361" s="54" t="s">
        <v>188</v>
      </c>
      <c r="E361" s="54" t="s">
        <v>92</v>
      </c>
      <c r="F361" s="55" t="s">
        <v>181</v>
      </c>
      <c r="G361" s="55" t="s">
        <v>157</v>
      </c>
      <c r="H361" s="55">
        <v>45</v>
      </c>
      <c r="I361" s="55" t="s">
        <v>157</v>
      </c>
      <c r="J361" s="55">
        <v>51.56</v>
      </c>
      <c r="K361" s="55" t="s">
        <v>157</v>
      </c>
      <c r="L361" s="55">
        <v>47.92</v>
      </c>
      <c r="M361" s="55" t="s">
        <v>153</v>
      </c>
      <c r="N361" s="57"/>
      <c r="O361" s="58" t="str">
        <f t="shared" si="5"/>
        <v/>
      </c>
    </row>
    <row r="362" spans="1:15" ht="30" customHeight="1" x14ac:dyDescent="0.25">
      <c r="A362" s="53" t="s">
        <v>149</v>
      </c>
      <c r="B362" s="53" t="s">
        <v>160</v>
      </c>
      <c r="C362" s="54" t="s">
        <v>152</v>
      </c>
      <c r="D362" s="54" t="s">
        <v>188</v>
      </c>
      <c r="E362" s="54" t="s">
        <v>77</v>
      </c>
      <c r="F362" s="55" t="s">
        <v>163</v>
      </c>
      <c r="G362" s="55" t="s">
        <v>157</v>
      </c>
      <c r="H362" s="55">
        <v>70</v>
      </c>
      <c r="I362" s="55" t="s">
        <v>157</v>
      </c>
      <c r="J362" s="55">
        <v>87.08</v>
      </c>
      <c r="K362" s="55" t="s">
        <v>164</v>
      </c>
      <c r="L362" s="60">
        <v>92.08</v>
      </c>
      <c r="M362" s="55" t="s">
        <v>155</v>
      </c>
      <c r="N362" s="63">
        <v>62.5</v>
      </c>
      <c r="O362" s="58" t="str">
        <f t="shared" si="5"/>
        <v>DECREASE</v>
      </c>
    </row>
    <row r="363" spans="1:15" ht="30" customHeight="1" x14ac:dyDescent="0.25">
      <c r="A363" s="53" t="s">
        <v>149</v>
      </c>
      <c r="B363" s="53" t="s">
        <v>160</v>
      </c>
      <c r="C363" s="54" t="s">
        <v>152</v>
      </c>
      <c r="D363" s="54" t="s">
        <v>188</v>
      </c>
      <c r="E363" s="54" t="s">
        <v>78</v>
      </c>
      <c r="F363" s="55" t="s">
        <v>165</v>
      </c>
      <c r="G363" s="55" t="s">
        <v>157</v>
      </c>
      <c r="H363" s="55">
        <v>92.25</v>
      </c>
      <c r="I363" s="55" t="s">
        <v>157</v>
      </c>
      <c r="J363" s="55">
        <v>95</v>
      </c>
      <c r="K363" s="55" t="s">
        <v>164</v>
      </c>
      <c r="L363" s="60">
        <v>96.67</v>
      </c>
      <c r="M363" s="55" t="s">
        <v>157</v>
      </c>
      <c r="N363" s="55">
        <v>81.67</v>
      </c>
      <c r="O363" s="58" t="str">
        <f t="shared" si="5"/>
        <v>DECREASE</v>
      </c>
    </row>
    <row r="364" spans="1:15" ht="30" customHeight="1" x14ac:dyDescent="0.25">
      <c r="A364" s="53" t="s">
        <v>149</v>
      </c>
      <c r="B364" s="53" t="s">
        <v>160</v>
      </c>
      <c r="C364" s="54" t="s">
        <v>152</v>
      </c>
      <c r="D364" s="54" t="s">
        <v>188</v>
      </c>
      <c r="E364" s="54" t="s">
        <v>79</v>
      </c>
      <c r="F364" s="55" t="s">
        <v>166</v>
      </c>
      <c r="G364" s="55" t="s">
        <v>157</v>
      </c>
      <c r="H364" s="55">
        <v>92.69</v>
      </c>
      <c r="I364" s="55" t="s">
        <v>157</v>
      </c>
      <c r="J364" s="55">
        <v>94.17</v>
      </c>
      <c r="K364" s="55" t="s">
        <v>164</v>
      </c>
      <c r="L364" s="60">
        <v>94.79</v>
      </c>
      <c r="M364" s="55" t="s">
        <v>153</v>
      </c>
      <c r="N364" s="57"/>
      <c r="O364" s="58" t="str">
        <f t="shared" si="5"/>
        <v/>
      </c>
    </row>
    <row r="365" spans="1:15" ht="30" customHeight="1" x14ac:dyDescent="0.25">
      <c r="A365" s="53" t="s">
        <v>149</v>
      </c>
      <c r="B365" s="53" t="s">
        <v>160</v>
      </c>
      <c r="C365" s="54" t="s">
        <v>152</v>
      </c>
      <c r="D365" s="54" t="s">
        <v>188</v>
      </c>
      <c r="E365" s="54" t="s">
        <v>80</v>
      </c>
      <c r="F365" s="55" t="s">
        <v>167</v>
      </c>
      <c r="G365" s="55" t="s">
        <v>151</v>
      </c>
      <c r="H365" s="56"/>
      <c r="I365" s="55" t="s">
        <v>157</v>
      </c>
      <c r="J365" s="55">
        <v>80.56</v>
      </c>
      <c r="K365" s="55" t="s">
        <v>164</v>
      </c>
      <c r="L365" s="60">
        <v>83.34</v>
      </c>
      <c r="M365" s="55" t="s">
        <v>156</v>
      </c>
      <c r="N365" s="61">
        <v>55.56</v>
      </c>
      <c r="O365" s="58" t="str">
        <f t="shared" si="5"/>
        <v>DECREASE</v>
      </c>
    </row>
    <row r="366" spans="1:15" ht="30" customHeight="1" x14ac:dyDescent="0.25">
      <c r="A366" s="53" t="s">
        <v>149</v>
      </c>
      <c r="B366" s="53" t="s">
        <v>160</v>
      </c>
      <c r="C366" s="54" t="s">
        <v>152</v>
      </c>
      <c r="D366" s="54" t="s">
        <v>188</v>
      </c>
      <c r="E366" s="54" t="s">
        <v>81</v>
      </c>
      <c r="F366" s="55" t="s">
        <v>168</v>
      </c>
      <c r="G366" s="55" t="s">
        <v>151</v>
      </c>
      <c r="H366" s="56"/>
      <c r="I366" s="55" t="s">
        <v>159</v>
      </c>
      <c r="J366" s="62">
        <v>80.56</v>
      </c>
      <c r="K366" s="55" t="s">
        <v>164</v>
      </c>
      <c r="L366" s="60">
        <v>88.89</v>
      </c>
      <c r="M366" s="55" t="s">
        <v>157</v>
      </c>
      <c r="N366" s="55">
        <v>58.33</v>
      </c>
      <c r="O366" s="58" t="str">
        <f t="shared" si="5"/>
        <v>DECREASE</v>
      </c>
    </row>
    <row r="367" spans="1:15" ht="30" customHeight="1" x14ac:dyDescent="0.25">
      <c r="A367" s="53" t="s">
        <v>149</v>
      </c>
      <c r="B367" s="53" t="s">
        <v>160</v>
      </c>
      <c r="C367" s="54" t="s">
        <v>152</v>
      </c>
      <c r="D367" s="54" t="s">
        <v>188</v>
      </c>
      <c r="E367" s="54" t="s">
        <v>82</v>
      </c>
      <c r="F367" s="55" t="s">
        <v>169</v>
      </c>
      <c r="G367" s="55" t="s">
        <v>157</v>
      </c>
      <c r="H367" s="55">
        <v>93.75</v>
      </c>
      <c r="I367" s="55" t="s">
        <v>157</v>
      </c>
      <c r="J367" s="55">
        <v>93.06</v>
      </c>
      <c r="K367" s="55" t="s">
        <v>164</v>
      </c>
      <c r="L367" s="60">
        <v>98.96</v>
      </c>
      <c r="M367" s="55" t="s">
        <v>156</v>
      </c>
      <c r="N367" s="61">
        <v>66.67</v>
      </c>
      <c r="O367" s="58" t="str">
        <f t="shared" si="5"/>
        <v>DECREASE</v>
      </c>
    </row>
    <row r="368" spans="1:15" ht="30" customHeight="1" x14ac:dyDescent="0.25">
      <c r="A368" s="53" t="s">
        <v>149</v>
      </c>
      <c r="B368" s="53" t="s">
        <v>160</v>
      </c>
      <c r="C368" s="54" t="s">
        <v>152</v>
      </c>
      <c r="D368" s="54" t="s">
        <v>188</v>
      </c>
      <c r="E368" s="54" t="s">
        <v>83</v>
      </c>
      <c r="F368" s="55" t="s">
        <v>170</v>
      </c>
      <c r="G368" s="55" t="s">
        <v>151</v>
      </c>
      <c r="H368" s="56"/>
      <c r="I368" s="55" t="s">
        <v>157</v>
      </c>
      <c r="J368" s="55">
        <v>91.67</v>
      </c>
      <c r="K368" s="55" t="s">
        <v>157</v>
      </c>
      <c r="L368" s="55">
        <v>87.5</v>
      </c>
      <c r="M368" s="55" t="s">
        <v>157</v>
      </c>
      <c r="N368" s="55">
        <v>47.22</v>
      </c>
      <c r="O368" s="58" t="str">
        <f t="shared" si="5"/>
        <v>DECREASE</v>
      </c>
    </row>
    <row r="369" spans="1:15" ht="30" customHeight="1" x14ac:dyDescent="0.25">
      <c r="A369" s="53" t="s">
        <v>149</v>
      </c>
      <c r="B369" s="53" t="s">
        <v>160</v>
      </c>
      <c r="C369" s="54" t="s">
        <v>152</v>
      </c>
      <c r="D369" s="54" t="s">
        <v>188</v>
      </c>
      <c r="E369" s="54" t="s">
        <v>114</v>
      </c>
      <c r="F369" s="55" t="s">
        <v>171</v>
      </c>
      <c r="G369" s="55" t="s">
        <v>157</v>
      </c>
      <c r="H369" s="55">
        <v>80.209999999999994</v>
      </c>
      <c r="I369" s="55" t="s">
        <v>164</v>
      </c>
      <c r="J369" s="60">
        <v>86.81</v>
      </c>
      <c r="K369" s="55" t="s">
        <v>164</v>
      </c>
      <c r="L369" s="60">
        <v>80.209999999999994</v>
      </c>
      <c r="M369" s="55" t="s">
        <v>157</v>
      </c>
      <c r="N369" s="55">
        <v>79.17</v>
      </c>
      <c r="O369" s="58" t="str">
        <f t="shared" si="5"/>
        <v/>
      </c>
    </row>
    <row r="370" spans="1:15" ht="30" customHeight="1" x14ac:dyDescent="0.25">
      <c r="A370" s="53" t="s">
        <v>149</v>
      </c>
      <c r="B370" s="53" t="s">
        <v>160</v>
      </c>
      <c r="C370" s="54" t="s">
        <v>152</v>
      </c>
      <c r="D370" s="54" t="s">
        <v>188</v>
      </c>
      <c r="E370" s="54" t="s">
        <v>84</v>
      </c>
      <c r="F370" s="55" t="s">
        <v>172</v>
      </c>
      <c r="G370" s="55" t="s">
        <v>157</v>
      </c>
      <c r="H370" s="55">
        <v>85</v>
      </c>
      <c r="I370" s="55" t="s">
        <v>164</v>
      </c>
      <c r="J370" s="60">
        <v>91.67</v>
      </c>
      <c r="K370" s="55" t="s">
        <v>164</v>
      </c>
      <c r="L370" s="60">
        <v>86.67</v>
      </c>
      <c r="M370" s="55" t="s">
        <v>157</v>
      </c>
      <c r="N370" s="55">
        <v>68.33</v>
      </c>
      <c r="O370" s="58" t="str">
        <f t="shared" si="5"/>
        <v>DECREASE</v>
      </c>
    </row>
    <row r="371" spans="1:15" ht="30" customHeight="1" x14ac:dyDescent="0.25">
      <c r="A371" s="53" t="s">
        <v>149</v>
      </c>
      <c r="B371" s="53" t="s">
        <v>160</v>
      </c>
      <c r="C371" s="54" t="s">
        <v>152</v>
      </c>
      <c r="D371" s="54" t="s">
        <v>188</v>
      </c>
      <c r="E371" s="54" t="s">
        <v>85</v>
      </c>
      <c r="F371" s="55" t="s">
        <v>173</v>
      </c>
      <c r="G371" s="55" t="s">
        <v>155</v>
      </c>
      <c r="H371" s="63">
        <v>50</v>
      </c>
      <c r="I371" s="55" t="s">
        <v>157</v>
      </c>
      <c r="J371" s="55">
        <v>52.5</v>
      </c>
      <c r="K371" s="55" t="s">
        <v>164</v>
      </c>
      <c r="L371" s="60">
        <v>89.17</v>
      </c>
      <c r="M371" s="55" t="s">
        <v>157</v>
      </c>
      <c r="N371" s="55">
        <v>67.22</v>
      </c>
      <c r="O371" s="58" t="str">
        <f t="shared" si="5"/>
        <v>DECREASE</v>
      </c>
    </row>
    <row r="372" spans="1:15" ht="30" customHeight="1" x14ac:dyDescent="0.25">
      <c r="A372" s="53" t="s">
        <v>149</v>
      </c>
      <c r="B372" s="53" t="s">
        <v>160</v>
      </c>
      <c r="C372" s="54" t="s">
        <v>152</v>
      </c>
      <c r="D372" s="54" t="s">
        <v>188</v>
      </c>
      <c r="E372" s="54" t="s">
        <v>86</v>
      </c>
      <c r="F372" s="55" t="s">
        <v>174</v>
      </c>
      <c r="G372" s="55" t="s">
        <v>157</v>
      </c>
      <c r="H372" s="55">
        <v>69</v>
      </c>
      <c r="I372" s="55" t="s">
        <v>164</v>
      </c>
      <c r="J372" s="60">
        <v>88</v>
      </c>
      <c r="K372" s="55" t="s">
        <v>164</v>
      </c>
      <c r="L372" s="60">
        <v>94.5</v>
      </c>
      <c r="M372" s="55" t="s">
        <v>156</v>
      </c>
      <c r="N372" s="61">
        <v>66.67</v>
      </c>
      <c r="O372" s="58" t="str">
        <f t="shared" si="5"/>
        <v>DECREASE</v>
      </c>
    </row>
    <row r="373" spans="1:15" ht="30" customHeight="1" x14ac:dyDescent="0.25">
      <c r="A373" s="53" t="s">
        <v>149</v>
      </c>
      <c r="B373" s="53" t="s">
        <v>160</v>
      </c>
      <c r="C373" s="54" t="s">
        <v>152</v>
      </c>
      <c r="D373" s="54" t="s">
        <v>188</v>
      </c>
      <c r="E373" s="54" t="s">
        <v>87</v>
      </c>
      <c r="F373" s="55" t="s">
        <v>175</v>
      </c>
      <c r="G373" s="55" t="s">
        <v>156</v>
      </c>
      <c r="H373" s="61">
        <v>63.5</v>
      </c>
      <c r="I373" s="55" t="s">
        <v>157</v>
      </c>
      <c r="J373" s="55">
        <v>69.92</v>
      </c>
      <c r="K373" s="55" t="s">
        <v>157</v>
      </c>
      <c r="L373" s="55">
        <v>67.92</v>
      </c>
      <c r="M373" s="55" t="s">
        <v>153</v>
      </c>
      <c r="N373" s="57"/>
      <c r="O373" s="58" t="str">
        <f t="shared" si="5"/>
        <v/>
      </c>
    </row>
    <row r="374" spans="1:15" ht="30" customHeight="1" x14ac:dyDescent="0.25">
      <c r="A374" s="53" t="s">
        <v>149</v>
      </c>
      <c r="B374" s="53" t="s">
        <v>160</v>
      </c>
      <c r="C374" s="54" t="s">
        <v>152</v>
      </c>
      <c r="D374" s="54" t="s">
        <v>188</v>
      </c>
      <c r="E374" s="54" t="s">
        <v>88</v>
      </c>
      <c r="F374" s="55" t="s">
        <v>176</v>
      </c>
      <c r="G374" s="55" t="s">
        <v>157</v>
      </c>
      <c r="H374" s="55">
        <v>75</v>
      </c>
      <c r="I374" s="55" t="s">
        <v>159</v>
      </c>
      <c r="J374" s="62">
        <v>82.29</v>
      </c>
      <c r="K374" s="55" t="s">
        <v>159</v>
      </c>
      <c r="L374" s="62">
        <v>84.17</v>
      </c>
      <c r="M374" s="55" t="s">
        <v>153</v>
      </c>
      <c r="N374" s="57"/>
      <c r="O374" s="58" t="str">
        <f t="shared" si="5"/>
        <v/>
      </c>
    </row>
    <row r="375" spans="1:15" ht="30" customHeight="1" x14ac:dyDescent="0.25">
      <c r="A375" s="53" t="s">
        <v>149</v>
      </c>
      <c r="B375" s="53" t="s">
        <v>160</v>
      </c>
      <c r="C375" s="54" t="s">
        <v>152</v>
      </c>
      <c r="D375" s="54" t="s">
        <v>188</v>
      </c>
      <c r="E375" s="54" t="s">
        <v>115</v>
      </c>
      <c r="F375" s="55" t="s">
        <v>177</v>
      </c>
      <c r="G375" s="55" t="s">
        <v>151</v>
      </c>
      <c r="H375" s="56"/>
      <c r="I375" s="55" t="s">
        <v>151</v>
      </c>
      <c r="J375" s="59"/>
      <c r="K375" s="55" t="s">
        <v>164</v>
      </c>
      <c r="L375" s="60">
        <v>77.08</v>
      </c>
      <c r="M375" s="55" t="s">
        <v>155</v>
      </c>
      <c r="N375" s="63">
        <v>29.17</v>
      </c>
      <c r="O375" s="58" t="str">
        <f t="shared" si="5"/>
        <v>DECREASE</v>
      </c>
    </row>
    <row r="376" spans="1:15" ht="30" customHeight="1" x14ac:dyDescent="0.25">
      <c r="A376" s="53" t="s">
        <v>149</v>
      </c>
      <c r="B376" s="53" t="s">
        <v>160</v>
      </c>
      <c r="C376" s="54" t="s">
        <v>152</v>
      </c>
      <c r="D376" s="54" t="s">
        <v>188</v>
      </c>
      <c r="E376" s="54" t="s">
        <v>89</v>
      </c>
      <c r="F376" s="55" t="s">
        <v>178</v>
      </c>
      <c r="G376" s="55" t="s">
        <v>156</v>
      </c>
      <c r="H376" s="61">
        <v>45</v>
      </c>
      <c r="I376" s="55" t="s">
        <v>157</v>
      </c>
      <c r="J376" s="55">
        <v>45.83</v>
      </c>
      <c r="K376" s="55" t="s">
        <v>157</v>
      </c>
      <c r="L376" s="55">
        <v>56.25</v>
      </c>
      <c r="M376" s="55" t="s">
        <v>155</v>
      </c>
      <c r="N376" s="63">
        <v>9.7200000000000006</v>
      </c>
      <c r="O376" s="58" t="str">
        <f t="shared" si="5"/>
        <v>DECREASE</v>
      </c>
    </row>
    <row r="377" spans="1:15" ht="30" customHeight="1" x14ac:dyDescent="0.25">
      <c r="A377" s="53" t="s">
        <v>149</v>
      </c>
      <c r="B377" s="53" t="s">
        <v>160</v>
      </c>
      <c r="C377" s="54" t="s">
        <v>152</v>
      </c>
      <c r="D377" s="54" t="s">
        <v>188</v>
      </c>
      <c r="E377" s="54" t="s">
        <v>90</v>
      </c>
      <c r="F377" s="55" t="s">
        <v>179</v>
      </c>
      <c r="G377" s="55" t="s">
        <v>156</v>
      </c>
      <c r="H377" s="61">
        <v>66.25</v>
      </c>
      <c r="I377" s="55" t="s">
        <v>157</v>
      </c>
      <c r="J377" s="55">
        <v>80</v>
      </c>
      <c r="K377" s="55" t="s">
        <v>164</v>
      </c>
      <c r="L377" s="60">
        <v>94.17</v>
      </c>
      <c r="M377" s="55" t="s">
        <v>157</v>
      </c>
      <c r="N377" s="55">
        <v>71.67</v>
      </c>
      <c r="O377" s="58" t="str">
        <f t="shared" si="5"/>
        <v>DECREASE</v>
      </c>
    </row>
    <row r="378" spans="1:15" ht="30" customHeight="1" x14ac:dyDescent="0.25">
      <c r="A378" s="53" t="s">
        <v>149</v>
      </c>
      <c r="B378" s="53" t="s">
        <v>160</v>
      </c>
      <c r="C378" s="54" t="s">
        <v>152</v>
      </c>
      <c r="D378" s="54" t="s">
        <v>188</v>
      </c>
      <c r="E378" s="54" t="s">
        <v>91</v>
      </c>
      <c r="F378" s="55" t="s">
        <v>180</v>
      </c>
      <c r="G378" s="55" t="s">
        <v>151</v>
      </c>
      <c r="H378" s="56"/>
      <c r="I378" s="55" t="s">
        <v>157</v>
      </c>
      <c r="J378" s="55">
        <v>80.56</v>
      </c>
      <c r="K378" s="55" t="s">
        <v>157</v>
      </c>
      <c r="L378" s="55">
        <v>81.94</v>
      </c>
      <c r="M378" s="55" t="s">
        <v>156</v>
      </c>
      <c r="N378" s="61">
        <v>61.11</v>
      </c>
      <c r="O378" s="58" t="str">
        <f t="shared" si="5"/>
        <v>DECREASE</v>
      </c>
    </row>
    <row r="379" spans="1:15" ht="30" customHeight="1" x14ac:dyDescent="0.25">
      <c r="A379" s="53" t="s">
        <v>149</v>
      </c>
      <c r="B379" s="53" t="s">
        <v>160</v>
      </c>
      <c r="C379" s="54" t="s">
        <v>152</v>
      </c>
      <c r="D379" s="54" t="s">
        <v>188</v>
      </c>
      <c r="E379" s="54" t="s">
        <v>92</v>
      </c>
      <c r="F379" s="55" t="s">
        <v>181</v>
      </c>
      <c r="G379" s="55" t="s">
        <v>157</v>
      </c>
      <c r="H379" s="55">
        <v>43.75</v>
      </c>
      <c r="I379" s="55" t="s">
        <v>157</v>
      </c>
      <c r="J379" s="55">
        <v>41.67</v>
      </c>
      <c r="K379" s="55" t="s">
        <v>157</v>
      </c>
      <c r="L379" s="55">
        <v>56.25</v>
      </c>
      <c r="M379" s="55" t="s">
        <v>155</v>
      </c>
      <c r="N379" s="63">
        <v>28.47</v>
      </c>
      <c r="O379" s="58" t="str">
        <f t="shared" si="5"/>
        <v>DECREASE</v>
      </c>
    </row>
    <row r="380" spans="1:15" ht="30" customHeight="1" x14ac:dyDescent="0.25">
      <c r="A380" s="53" t="s">
        <v>149</v>
      </c>
      <c r="B380" s="53" t="s">
        <v>160</v>
      </c>
      <c r="C380" s="54" t="s">
        <v>183</v>
      </c>
      <c r="D380" s="54" t="s">
        <v>188</v>
      </c>
      <c r="E380" s="54" t="s">
        <v>78</v>
      </c>
      <c r="F380" s="55" t="s">
        <v>165</v>
      </c>
      <c r="G380" s="55" t="s">
        <v>157</v>
      </c>
      <c r="H380" s="55">
        <v>94.5</v>
      </c>
      <c r="I380" s="55" t="s">
        <v>157</v>
      </c>
      <c r="J380" s="55">
        <v>91.25</v>
      </c>
      <c r="K380" s="55" t="s">
        <v>157</v>
      </c>
      <c r="L380" s="55">
        <v>85.31</v>
      </c>
      <c r="M380" s="55" t="s">
        <v>153</v>
      </c>
      <c r="N380" s="57"/>
      <c r="O380" s="58" t="str">
        <f t="shared" si="5"/>
        <v/>
      </c>
    </row>
    <row r="381" spans="1:15" ht="30" customHeight="1" x14ac:dyDescent="0.25">
      <c r="A381" s="53" t="s">
        <v>149</v>
      </c>
      <c r="B381" s="53" t="s">
        <v>160</v>
      </c>
      <c r="C381" s="54" t="s">
        <v>183</v>
      </c>
      <c r="D381" s="54" t="s">
        <v>188</v>
      </c>
      <c r="E381" s="54" t="s">
        <v>79</v>
      </c>
      <c r="F381" s="55" t="s">
        <v>166</v>
      </c>
      <c r="G381" s="55" t="s">
        <v>164</v>
      </c>
      <c r="H381" s="60">
        <v>96.75</v>
      </c>
      <c r="I381" s="55" t="s">
        <v>157</v>
      </c>
      <c r="J381" s="55">
        <v>93.75</v>
      </c>
      <c r="K381" s="55" t="s">
        <v>157</v>
      </c>
      <c r="L381" s="55">
        <v>89.06</v>
      </c>
      <c r="M381" s="55" t="s">
        <v>157</v>
      </c>
      <c r="N381" s="55">
        <v>85.42</v>
      </c>
      <c r="O381" s="58" t="str">
        <f t="shared" si="5"/>
        <v/>
      </c>
    </row>
    <row r="382" spans="1:15" ht="30" customHeight="1" x14ac:dyDescent="0.25">
      <c r="A382" s="53" t="s">
        <v>149</v>
      </c>
      <c r="B382" s="53" t="s">
        <v>160</v>
      </c>
      <c r="C382" s="54" t="s">
        <v>183</v>
      </c>
      <c r="D382" s="54" t="s">
        <v>188</v>
      </c>
      <c r="E382" s="54" t="s">
        <v>81</v>
      </c>
      <c r="F382" s="55" t="s">
        <v>168</v>
      </c>
      <c r="G382" s="55" t="s">
        <v>151</v>
      </c>
      <c r="H382" s="56"/>
      <c r="I382" s="55" t="s">
        <v>159</v>
      </c>
      <c r="J382" s="62">
        <v>81.25</v>
      </c>
      <c r="K382" s="55" t="s">
        <v>156</v>
      </c>
      <c r="L382" s="61">
        <v>56.25</v>
      </c>
      <c r="M382" s="55" t="s">
        <v>157</v>
      </c>
      <c r="N382" s="55">
        <v>61.11</v>
      </c>
      <c r="O382" s="58" t="str">
        <f t="shared" si="5"/>
        <v>INCREASE</v>
      </c>
    </row>
    <row r="383" spans="1:15" ht="30" customHeight="1" x14ac:dyDescent="0.25">
      <c r="A383" s="53" t="s">
        <v>149</v>
      </c>
      <c r="B383" s="53" t="s">
        <v>160</v>
      </c>
      <c r="C383" s="54" t="s">
        <v>183</v>
      </c>
      <c r="D383" s="54" t="s">
        <v>188</v>
      </c>
      <c r="E383" s="54" t="s">
        <v>82</v>
      </c>
      <c r="F383" s="55" t="s">
        <v>169</v>
      </c>
      <c r="G383" s="55" t="s">
        <v>157</v>
      </c>
      <c r="H383" s="55">
        <v>93.75</v>
      </c>
      <c r="I383" s="55" t="s">
        <v>156</v>
      </c>
      <c r="J383" s="61">
        <v>73.959999999999994</v>
      </c>
      <c r="K383" s="55" t="s">
        <v>156</v>
      </c>
      <c r="L383" s="61">
        <v>70.31</v>
      </c>
      <c r="M383" s="55" t="s">
        <v>157</v>
      </c>
      <c r="N383" s="55">
        <v>85.42</v>
      </c>
      <c r="O383" s="58" t="str">
        <f t="shared" si="5"/>
        <v>INCREASE</v>
      </c>
    </row>
    <row r="384" spans="1:15" ht="30" customHeight="1" x14ac:dyDescent="0.25">
      <c r="A384" s="53" t="s">
        <v>149</v>
      </c>
      <c r="B384" s="53" t="s">
        <v>160</v>
      </c>
      <c r="C384" s="54" t="s">
        <v>183</v>
      </c>
      <c r="D384" s="54" t="s">
        <v>188</v>
      </c>
      <c r="E384" s="54" t="s">
        <v>83</v>
      </c>
      <c r="F384" s="55" t="s">
        <v>170</v>
      </c>
      <c r="G384" s="55" t="s">
        <v>153</v>
      </c>
      <c r="H384" s="57"/>
      <c r="I384" s="55" t="s">
        <v>156</v>
      </c>
      <c r="J384" s="61">
        <v>34.72</v>
      </c>
      <c r="K384" s="55" t="s">
        <v>153</v>
      </c>
      <c r="L384" s="57"/>
      <c r="M384" s="55" t="s">
        <v>157</v>
      </c>
      <c r="N384" s="55">
        <v>55.56</v>
      </c>
      <c r="O384" s="58" t="str">
        <f t="shared" si="5"/>
        <v/>
      </c>
    </row>
    <row r="385" spans="1:15" ht="30" customHeight="1" x14ac:dyDescent="0.25">
      <c r="A385" s="53" t="s">
        <v>149</v>
      </c>
      <c r="B385" s="53" t="s">
        <v>160</v>
      </c>
      <c r="C385" s="54" t="s">
        <v>183</v>
      </c>
      <c r="D385" s="54" t="s">
        <v>188</v>
      </c>
      <c r="E385" s="54" t="s">
        <v>114</v>
      </c>
      <c r="F385" s="55" t="s">
        <v>171</v>
      </c>
      <c r="G385" s="55" t="s">
        <v>157</v>
      </c>
      <c r="H385" s="55">
        <v>77.08</v>
      </c>
      <c r="I385" s="55" t="s">
        <v>164</v>
      </c>
      <c r="J385" s="60">
        <v>87.5</v>
      </c>
      <c r="K385" s="55" t="s">
        <v>159</v>
      </c>
      <c r="L385" s="62">
        <v>77.61</v>
      </c>
      <c r="M385" s="55" t="s">
        <v>157</v>
      </c>
      <c r="N385" s="55">
        <v>59.72</v>
      </c>
      <c r="O385" s="58" t="str">
        <f t="shared" si="5"/>
        <v>DECREASE</v>
      </c>
    </row>
    <row r="386" spans="1:15" ht="30" customHeight="1" x14ac:dyDescent="0.25">
      <c r="A386" s="53" t="s">
        <v>149</v>
      </c>
      <c r="B386" s="53" t="s">
        <v>160</v>
      </c>
      <c r="C386" s="54" t="s">
        <v>183</v>
      </c>
      <c r="D386" s="54" t="s">
        <v>188</v>
      </c>
      <c r="E386" s="54" t="s">
        <v>84</v>
      </c>
      <c r="F386" s="55" t="s">
        <v>172</v>
      </c>
      <c r="G386" s="55" t="s">
        <v>157</v>
      </c>
      <c r="H386" s="55">
        <v>82.5</v>
      </c>
      <c r="I386" s="55" t="s">
        <v>156</v>
      </c>
      <c r="J386" s="61">
        <v>55.21</v>
      </c>
      <c r="K386" s="55" t="s">
        <v>156</v>
      </c>
      <c r="L386" s="61">
        <v>61.25</v>
      </c>
      <c r="M386" s="55" t="s">
        <v>157</v>
      </c>
      <c r="N386" s="55">
        <v>83.33</v>
      </c>
      <c r="O386" s="58" t="str">
        <f t="shared" si="5"/>
        <v>INCREASE</v>
      </c>
    </row>
    <row r="387" spans="1:15" ht="30" customHeight="1" x14ac:dyDescent="0.25">
      <c r="A387" s="53" t="s">
        <v>149</v>
      </c>
      <c r="B387" s="53" t="s">
        <v>160</v>
      </c>
      <c r="C387" s="54" t="s">
        <v>183</v>
      </c>
      <c r="D387" s="54" t="s">
        <v>188</v>
      </c>
      <c r="E387" s="54" t="s">
        <v>77</v>
      </c>
      <c r="F387" s="55" t="s">
        <v>163</v>
      </c>
      <c r="G387" s="55" t="s">
        <v>157</v>
      </c>
      <c r="H387" s="55">
        <v>85</v>
      </c>
      <c r="I387" s="55" t="s">
        <v>157</v>
      </c>
      <c r="J387" s="55">
        <v>86.25</v>
      </c>
      <c r="K387" s="55" t="s">
        <v>157</v>
      </c>
      <c r="L387" s="55">
        <v>68.75</v>
      </c>
      <c r="M387" s="55" t="s">
        <v>156</v>
      </c>
      <c r="N387" s="61">
        <v>55</v>
      </c>
      <c r="O387" s="58" t="str">
        <f t="shared" si="5"/>
        <v>DECREASE</v>
      </c>
    </row>
    <row r="388" spans="1:15" ht="30" customHeight="1" x14ac:dyDescent="0.25">
      <c r="A388" s="53" t="s">
        <v>149</v>
      </c>
      <c r="B388" s="53" t="s">
        <v>160</v>
      </c>
      <c r="C388" s="54" t="s">
        <v>183</v>
      </c>
      <c r="D388" s="54" t="s">
        <v>188</v>
      </c>
      <c r="E388" s="54" t="s">
        <v>80</v>
      </c>
      <c r="F388" s="55" t="s">
        <v>167</v>
      </c>
      <c r="G388" s="55" t="s">
        <v>151</v>
      </c>
      <c r="H388" s="56"/>
      <c r="I388" s="55" t="s">
        <v>157</v>
      </c>
      <c r="J388" s="55">
        <v>81.25</v>
      </c>
      <c r="K388" s="55" t="s">
        <v>157</v>
      </c>
      <c r="L388" s="55">
        <v>68.75</v>
      </c>
      <c r="M388" s="55" t="s">
        <v>155</v>
      </c>
      <c r="N388" s="63">
        <v>44.44</v>
      </c>
      <c r="O388" s="58" t="str">
        <f t="shared" ref="O388:O451" si="6">IF(OR(ISBLANK(L388), ISBLANK(N388)), "", IF((L388-N388)&gt;(L388*0.05),"DECREASE",IF((N388-L388)&gt;(L388*0.05),"INCREASE", "")))</f>
        <v>DECREASE</v>
      </c>
    </row>
    <row r="389" spans="1:15" ht="30" customHeight="1" x14ac:dyDescent="0.25">
      <c r="A389" s="53" t="s">
        <v>149</v>
      </c>
      <c r="B389" s="53" t="s">
        <v>160</v>
      </c>
      <c r="C389" s="54" t="s">
        <v>183</v>
      </c>
      <c r="D389" s="54" t="s">
        <v>188</v>
      </c>
      <c r="E389" s="54" t="s">
        <v>87</v>
      </c>
      <c r="F389" s="55" t="s">
        <v>175</v>
      </c>
      <c r="G389" s="55" t="s">
        <v>153</v>
      </c>
      <c r="H389" s="57"/>
      <c r="I389" s="55" t="s">
        <v>153</v>
      </c>
      <c r="J389" s="57"/>
      <c r="K389" s="55" t="s">
        <v>157</v>
      </c>
      <c r="L389" s="55">
        <v>45.83</v>
      </c>
      <c r="M389" s="55" t="s">
        <v>157</v>
      </c>
      <c r="N389" s="55">
        <v>58.89</v>
      </c>
      <c r="O389" s="58" t="str">
        <f t="shared" si="6"/>
        <v>INCREASE</v>
      </c>
    </row>
    <row r="390" spans="1:15" ht="30" customHeight="1" x14ac:dyDescent="0.25">
      <c r="A390" s="53" t="s">
        <v>149</v>
      </c>
      <c r="B390" s="53" t="s">
        <v>160</v>
      </c>
      <c r="C390" s="54" t="s">
        <v>183</v>
      </c>
      <c r="D390" s="54" t="s">
        <v>188</v>
      </c>
      <c r="E390" s="54" t="s">
        <v>88</v>
      </c>
      <c r="F390" s="55" t="s">
        <v>176</v>
      </c>
      <c r="G390" s="55" t="s">
        <v>159</v>
      </c>
      <c r="H390" s="62">
        <v>77.5</v>
      </c>
      <c r="I390" s="55" t="s">
        <v>157</v>
      </c>
      <c r="J390" s="55">
        <v>77.5</v>
      </c>
      <c r="K390" s="55" t="s">
        <v>159</v>
      </c>
      <c r="L390" s="62">
        <v>77.19</v>
      </c>
      <c r="M390" s="55" t="s">
        <v>153</v>
      </c>
      <c r="N390" s="57"/>
      <c r="O390" s="58" t="str">
        <f t="shared" si="6"/>
        <v/>
      </c>
    </row>
    <row r="391" spans="1:15" ht="30" customHeight="1" x14ac:dyDescent="0.25">
      <c r="A391" s="53" t="s">
        <v>149</v>
      </c>
      <c r="B391" s="53" t="s">
        <v>160</v>
      </c>
      <c r="C391" s="54" t="s">
        <v>183</v>
      </c>
      <c r="D391" s="54" t="s">
        <v>188</v>
      </c>
      <c r="E391" s="54" t="s">
        <v>85</v>
      </c>
      <c r="F391" s="55" t="s">
        <v>173</v>
      </c>
      <c r="G391" s="55" t="s">
        <v>157</v>
      </c>
      <c r="H391" s="55">
        <v>71</v>
      </c>
      <c r="I391" s="55" t="s">
        <v>157</v>
      </c>
      <c r="J391" s="55">
        <v>63.25</v>
      </c>
      <c r="K391" s="55" t="s">
        <v>156</v>
      </c>
      <c r="L391" s="61">
        <v>60</v>
      </c>
      <c r="M391" s="55" t="s">
        <v>156</v>
      </c>
      <c r="N391" s="61">
        <v>51.67</v>
      </c>
      <c r="O391" s="58" t="str">
        <f t="shared" si="6"/>
        <v>DECREASE</v>
      </c>
    </row>
    <row r="392" spans="1:15" ht="30" customHeight="1" x14ac:dyDescent="0.25">
      <c r="A392" s="53" t="s">
        <v>149</v>
      </c>
      <c r="B392" s="53" t="s">
        <v>160</v>
      </c>
      <c r="C392" s="54" t="s">
        <v>183</v>
      </c>
      <c r="D392" s="54" t="s">
        <v>188</v>
      </c>
      <c r="E392" s="54" t="s">
        <v>86</v>
      </c>
      <c r="F392" s="55" t="s">
        <v>174</v>
      </c>
      <c r="G392" s="55" t="s">
        <v>157</v>
      </c>
      <c r="H392" s="55">
        <v>88</v>
      </c>
      <c r="I392" s="55" t="s">
        <v>159</v>
      </c>
      <c r="J392" s="62">
        <v>88</v>
      </c>
      <c r="K392" s="55" t="s">
        <v>157</v>
      </c>
      <c r="L392" s="55">
        <v>71.25</v>
      </c>
      <c r="M392" s="55" t="s">
        <v>155</v>
      </c>
      <c r="N392" s="63">
        <v>53.67</v>
      </c>
      <c r="O392" s="58" t="str">
        <f t="shared" si="6"/>
        <v>DECREASE</v>
      </c>
    </row>
    <row r="393" spans="1:15" ht="30" customHeight="1" x14ac:dyDescent="0.25">
      <c r="A393" s="53" t="s">
        <v>149</v>
      </c>
      <c r="B393" s="53" t="s">
        <v>160</v>
      </c>
      <c r="C393" s="54" t="s">
        <v>183</v>
      </c>
      <c r="D393" s="54" t="s">
        <v>188</v>
      </c>
      <c r="E393" s="54" t="s">
        <v>115</v>
      </c>
      <c r="F393" s="55" t="s">
        <v>177</v>
      </c>
      <c r="G393" s="55" t="s">
        <v>151</v>
      </c>
      <c r="H393" s="56"/>
      <c r="I393" s="55" t="s">
        <v>151</v>
      </c>
      <c r="J393" s="59"/>
      <c r="K393" s="55" t="s">
        <v>156</v>
      </c>
      <c r="L393" s="61">
        <v>42.19</v>
      </c>
      <c r="M393" s="55" t="s">
        <v>155</v>
      </c>
      <c r="N393" s="63">
        <v>27.08</v>
      </c>
      <c r="O393" s="58" t="str">
        <f t="shared" si="6"/>
        <v>DECREASE</v>
      </c>
    </row>
    <row r="394" spans="1:15" ht="30" customHeight="1" x14ac:dyDescent="0.25">
      <c r="A394" s="53" t="s">
        <v>149</v>
      </c>
      <c r="B394" s="53" t="s">
        <v>160</v>
      </c>
      <c r="C394" s="54" t="s">
        <v>183</v>
      </c>
      <c r="D394" s="54" t="s">
        <v>188</v>
      </c>
      <c r="E394" s="54" t="s">
        <v>91</v>
      </c>
      <c r="F394" s="55" t="s">
        <v>180</v>
      </c>
      <c r="G394" s="55" t="s">
        <v>151</v>
      </c>
      <c r="H394" s="56"/>
      <c r="I394" s="55" t="s">
        <v>157</v>
      </c>
      <c r="J394" s="55">
        <v>77.09</v>
      </c>
      <c r="K394" s="55" t="s">
        <v>156</v>
      </c>
      <c r="L394" s="61">
        <v>66.67</v>
      </c>
      <c r="M394" s="55" t="s">
        <v>157</v>
      </c>
      <c r="N394" s="55">
        <v>72.22</v>
      </c>
      <c r="O394" s="58" t="str">
        <f t="shared" si="6"/>
        <v>INCREASE</v>
      </c>
    </row>
    <row r="395" spans="1:15" ht="30" customHeight="1" x14ac:dyDescent="0.25">
      <c r="A395" s="53" t="s">
        <v>149</v>
      </c>
      <c r="B395" s="53" t="s">
        <v>160</v>
      </c>
      <c r="C395" s="54" t="s">
        <v>183</v>
      </c>
      <c r="D395" s="54" t="s">
        <v>188</v>
      </c>
      <c r="E395" s="54" t="s">
        <v>89</v>
      </c>
      <c r="F395" s="55" t="s">
        <v>178</v>
      </c>
      <c r="G395" s="55" t="s">
        <v>157</v>
      </c>
      <c r="H395" s="55">
        <v>58.75</v>
      </c>
      <c r="I395" s="55" t="s">
        <v>157</v>
      </c>
      <c r="J395" s="55">
        <v>46.88</v>
      </c>
      <c r="K395" s="55" t="s">
        <v>157</v>
      </c>
      <c r="L395" s="55">
        <v>57.29</v>
      </c>
      <c r="M395" s="55" t="s">
        <v>156</v>
      </c>
      <c r="N395" s="61">
        <v>34.03</v>
      </c>
      <c r="O395" s="58" t="str">
        <f t="shared" si="6"/>
        <v>DECREASE</v>
      </c>
    </row>
    <row r="396" spans="1:15" ht="30" customHeight="1" x14ac:dyDescent="0.25">
      <c r="A396" s="53" t="s">
        <v>149</v>
      </c>
      <c r="B396" s="53" t="s">
        <v>160</v>
      </c>
      <c r="C396" s="54" t="s">
        <v>154</v>
      </c>
      <c r="D396" s="54" t="s">
        <v>188</v>
      </c>
      <c r="E396" s="54" t="s">
        <v>77</v>
      </c>
      <c r="F396" s="55" t="s">
        <v>163</v>
      </c>
      <c r="G396" s="55" t="s">
        <v>157</v>
      </c>
      <c r="H396" s="55">
        <v>72.5</v>
      </c>
      <c r="I396" s="55" t="s">
        <v>157</v>
      </c>
      <c r="J396" s="55">
        <v>72.5</v>
      </c>
      <c r="K396" s="55" t="s">
        <v>157</v>
      </c>
      <c r="L396" s="55">
        <v>86.25</v>
      </c>
      <c r="M396" s="55" t="s">
        <v>157</v>
      </c>
      <c r="N396" s="55">
        <v>70</v>
      </c>
      <c r="O396" s="58" t="str">
        <f t="shared" si="6"/>
        <v>DECREASE</v>
      </c>
    </row>
    <row r="397" spans="1:15" ht="30" customHeight="1" x14ac:dyDescent="0.25">
      <c r="A397" s="53" t="s">
        <v>149</v>
      </c>
      <c r="B397" s="53" t="s">
        <v>160</v>
      </c>
      <c r="C397" s="54" t="s">
        <v>154</v>
      </c>
      <c r="D397" s="54" t="s">
        <v>188</v>
      </c>
      <c r="E397" s="54" t="s">
        <v>78</v>
      </c>
      <c r="F397" s="55" t="s">
        <v>165</v>
      </c>
      <c r="G397" s="55" t="s">
        <v>157</v>
      </c>
      <c r="H397" s="55">
        <v>87.63</v>
      </c>
      <c r="I397" s="55" t="s">
        <v>157</v>
      </c>
      <c r="J397" s="55">
        <v>92.5</v>
      </c>
      <c r="K397" s="55" t="s">
        <v>164</v>
      </c>
      <c r="L397" s="60">
        <v>96.88</v>
      </c>
      <c r="M397" s="55" t="s">
        <v>153</v>
      </c>
      <c r="N397" s="57"/>
      <c r="O397" s="58" t="str">
        <f t="shared" si="6"/>
        <v/>
      </c>
    </row>
    <row r="398" spans="1:15" ht="30" customHeight="1" x14ac:dyDescent="0.25">
      <c r="A398" s="53" t="s">
        <v>149</v>
      </c>
      <c r="B398" s="53" t="s">
        <v>160</v>
      </c>
      <c r="C398" s="54" t="s">
        <v>154</v>
      </c>
      <c r="D398" s="54" t="s">
        <v>188</v>
      </c>
      <c r="E398" s="54" t="s">
        <v>79</v>
      </c>
      <c r="F398" s="55" t="s">
        <v>166</v>
      </c>
      <c r="G398" s="55" t="s">
        <v>157</v>
      </c>
      <c r="H398" s="55">
        <v>83.25</v>
      </c>
      <c r="I398" s="55" t="s">
        <v>157</v>
      </c>
      <c r="J398" s="55">
        <v>92.5</v>
      </c>
      <c r="K398" s="55" t="s">
        <v>157</v>
      </c>
      <c r="L398" s="55">
        <v>93.75</v>
      </c>
      <c r="M398" s="55" t="s">
        <v>157</v>
      </c>
      <c r="N398" s="55">
        <v>93.75</v>
      </c>
      <c r="O398" s="58" t="str">
        <f t="shared" si="6"/>
        <v/>
      </c>
    </row>
    <row r="399" spans="1:15" ht="30" customHeight="1" x14ac:dyDescent="0.25">
      <c r="A399" s="53" t="s">
        <v>149</v>
      </c>
      <c r="B399" s="53" t="s">
        <v>160</v>
      </c>
      <c r="C399" s="54" t="s">
        <v>154</v>
      </c>
      <c r="D399" s="54" t="s">
        <v>188</v>
      </c>
      <c r="E399" s="54" t="s">
        <v>80</v>
      </c>
      <c r="F399" s="55" t="s">
        <v>167</v>
      </c>
      <c r="G399" s="55" t="s">
        <v>151</v>
      </c>
      <c r="H399" s="56"/>
      <c r="I399" s="55" t="s">
        <v>157</v>
      </c>
      <c r="J399" s="55">
        <v>72.92</v>
      </c>
      <c r="K399" s="55" t="s">
        <v>159</v>
      </c>
      <c r="L399" s="62">
        <v>87.5</v>
      </c>
      <c r="M399" s="55" t="s">
        <v>157</v>
      </c>
      <c r="N399" s="55">
        <v>69.44</v>
      </c>
      <c r="O399" s="58" t="str">
        <f t="shared" si="6"/>
        <v>DECREASE</v>
      </c>
    </row>
    <row r="400" spans="1:15" ht="30" customHeight="1" x14ac:dyDescent="0.25">
      <c r="A400" s="53" t="s">
        <v>149</v>
      </c>
      <c r="B400" s="53" t="s">
        <v>160</v>
      </c>
      <c r="C400" s="54" t="s">
        <v>183</v>
      </c>
      <c r="D400" s="54" t="s">
        <v>188</v>
      </c>
      <c r="E400" s="54" t="s">
        <v>90</v>
      </c>
      <c r="F400" s="55" t="s">
        <v>179</v>
      </c>
      <c r="G400" s="55" t="s">
        <v>157</v>
      </c>
      <c r="H400" s="55">
        <v>80</v>
      </c>
      <c r="I400" s="55" t="s">
        <v>157</v>
      </c>
      <c r="J400" s="55">
        <v>75</v>
      </c>
      <c r="K400" s="55" t="s">
        <v>157</v>
      </c>
      <c r="L400" s="55">
        <v>73.75</v>
      </c>
      <c r="M400" s="55" t="s">
        <v>156</v>
      </c>
      <c r="N400" s="61">
        <v>58.33</v>
      </c>
      <c r="O400" s="58" t="str">
        <f t="shared" si="6"/>
        <v>DECREASE</v>
      </c>
    </row>
    <row r="401" spans="1:15" ht="30" customHeight="1" x14ac:dyDescent="0.25">
      <c r="A401" s="53" t="s">
        <v>149</v>
      </c>
      <c r="B401" s="53" t="s">
        <v>160</v>
      </c>
      <c r="C401" s="54" t="s">
        <v>183</v>
      </c>
      <c r="D401" s="54" t="s">
        <v>188</v>
      </c>
      <c r="E401" s="54" t="s">
        <v>92</v>
      </c>
      <c r="F401" s="55" t="s">
        <v>181</v>
      </c>
      <c r="G401" s="55" t="s">
        <v>157</v>
      </c>
      <c r="H401" s="55">
        <v>34.380000000000003</v>
      </c>
      <c r="I401" s="55" t="s">
        <v>157</v>
      </c>
      <c r="J401" s="55">
        <v>39.06</v>
      </c>
      <c r="K401" s="55" t="s">
        <v>157</v>
      </c>
      <c r="L401" s="55">
        <v>35.94</v>
      </c>
      <c r="M401" s="55" t="s">
        <v>155</v>
      </c>
      <c r="N401" s="63">
        <v>31.25</v>
      </c>
      <c r="O401" s="58" t="str">
        <f t="shared" si="6"/>
        <v>DECREASE</v>
      </c>
    </row>
    <row r="402" spans="1:15" ht="30" customHeight="1" x14ac:dyDescent="0.25">
      <c r="A402" s="53" t="s">
        <v>149</v>
      </c>
      <c r="B402" s="53" t="s">
        <v>160</v>
      </c>
      <c r="C402" s="54" t="s">
        <v>154</v>
      </c>
      <c r="D402" s="54" t="s">
        <v>188</v>
      </c>
      <c r="E402" s="54" t="s">
        <v>83</v>
      </c>
      <c r="F402" s="55" t="s">
        <v>170</v>
      </c>
      <c r="G402" s="55" t="s">
        <v>156</v>
      </c>
      <c r="H402" s="61">
        <v>44.79</v>
      </c>
      <c r="I402" s="55" t="s">
        <v>157</v>
      </c>
      <c r="J402" s="55">
        <v>75</v>
      </c>
      <c r="K402" s="55" t="s">
        <v>153</v>
      </c>
      <c r="L402" s="57"/>
      <c r="M402" s="55" t="s">
        <v>153</v>
      </c>
      <c r="N402" s="57"/>
      <c r="O402" s="58" t="str">
        <f t="shared" si="6"/>
        <v/>
      </c>
    </row>
    <row r="403" spans="1:15" ht="30" customHeight="1" x14ac:dyDescent="0.25">
      <c r="A403" s="53" t="s">
        <v>149</v>
      </c>
      <c r="B403" s="53" t="s">
        <v>160</v>
      </c>
      <c r="C403" s="54" t="s">
        <v>154</v>
      </c>
      <c r="D403" s="54" t="s">
        <v>188</v>
      </c>
      <c r="E403" s="54" t="s">
        <v>114</v>
      </c>
      <c r="F403" s="55" t="s">
        <v>171</v>
      </c>
      <c r="G403" s="55" t="s">
        <v>159</v>
      </c>
      <c r="H403" s="62">
        <v>86.11</v>
      </c>
      <c r="I403" s="55" t="s">
        <v>157</v>
      </c>
      <c r="J403" s="55">
        <v>70.83</v>
      </c>
      <c r="K403" s="55" t="s">
        <v>164</v>
      </c>
      <c r="L403" s="60">
        <v>81.77</v>
      </c>
      <c r="M403" s="55" t="s">
        <v>157</v>
      </c>
      <c r="N403" s="55">
        <v>70.83</v>
      </c>
      <c r="O403" s="58" t="str">
        <f t="shared" si="6"/>
        <v>DECREASE</v>
      </c>
    </row>
    <row r="404" spans="1:15" ht="30" customHeight="1" x14ac:dyDescent="0.25">
      <c r="A404" s="53" t="s">
        <v>149</v>
      </c>
      <c r="B404" s="53" t="s">
        <v>160</v>
      </c>
      <c r="C404" s="54" t="s">
        <v>154</v>
      </c>
      <c r="D404" s="54" t="s">
        <v>188</v>
      </c>
      <c r="E404" s="54" t="s">
        <v>84</v>
      </c>
      <c r="F404" s="55" t="s">
        <v>172</v>
      </c>
      <c r="G404" s="55" t="s">
        <v>157</v>
      </c>
      <c r="H404" s="55">
        <v>78.75</v>
      </c>
      <c r="I404" s="55" t="s">
        <v>157</v>
      </c>
      <c r="J404" s="55">
        <v>84.38</v>
      </c>
      <c r="K404" s="55" t="s">
        <v>157</v>
      </c>
      <c r="L404" s="55">
        <v>67.81</v>
      </c>
      <c r="M404" s="55" t="s">
        <v>157</v>
      </c>
      <c r="N404" s="55">
        <v>75</v>
      </c>
      <c r="O404" s="58" t="str">
        <f t="shared" si="6"/>
        <v>INCREASE</v>
      </c>
    </row>
    <row r="405" spans="1:15" ht="30" customHeight="1" x14ac:dyDescent="0.25">
      <c r="A405" s="53" t="s">
        <v>149</v>
      </c>
      <c r="B405" s="53" t="s">
        <v>160</v>
      </c>
      <c r="C405" s="54" t="s">
        <v>154</v>
      </c>
      <c r="D405" s="54" t="s">
        <v>188</v>
      </c>
      <c r="E405" s="54" t="s">
        <v>85</v>
      </c>
      <c r="F405" s="55" t="s">
        <v>173</v>
      </c>
      <c r="G405" s="55" t="s">
        <v>157</v>
      </c>
      <c r="H405" s="55">
        <v>62</v>
      </c>
      <c r="I405" s="55" t="s">
        <v>157</v>
      </c>
      <c r="J405" s="55">
        <v>65.25</v>
      </c>
      <c r="K405" s="55" t="s">
        <v>157</v>
      </c>
      <c r="L405" s="55">
        <v>65.83</v>
      </c>
      <c r="M405" s="55" t="s">
        <v>157</v>
      </c>
      <c r="N405" s="55">
        <v>80</v>
      </c>
      <c r="O405" s="58" t="str">
        <f t="shared" si="6"/>
        <v>INCREASE</v>
      </c>
    </row>
    <row r="406" spans="1:15" ht="30" customHeight="1" x14ac:dyDescent="0.25">
      <c r="A406" s="53" t="s">
        <v>149</v>
      </c>
      <c r="B406" s="53" t="s">
        <v>160</v>
      </c>
      <c r="C406" s="54" t="s">
        <v>154</v>
      </c>
      <c r="D406" s="54" t="s">
        <v>188</v>
      </c>
      <c r="E406" s="54" t="s">
        <v>86</v>
      </c>
      <c r="F406" s="55" t="s">
        <v>174</v>
      </c>
      <c r="G406" s="55" t="s">
        <v>157</v>
      </c>
      <c r="H406" s="55">
        <v>76</v>
      </c>
      <c r="I406" s="55" t="s">
        <v>157</v>
      </c>
      <c r="J406" s="55">
        <v>84.5</v>
      </c>
      <c r="K406" s="55" t="s">
        <v>164</v>
      </c>
      <c r="L406" s="60">
        <v>92.75</v>
      </c>
      <c r="M406" s="55" t="s">
        <v>157</v>
      </c>
      <c r="N406" s="55">
        <v>76.33</v>
      </c>
      <c r="O406" s="58" t="str">
        <f t="shared" si="6"/>
        <v>DECREASE</v>
      </c>
    </row>
    <row r="407" spans="1:15" ht="30" customHeight="1" x14ac:dyDescent="0.25">
      <c r="A407" s="53" t="s">
        <v>149</v>
      </c>
      <c r="B407" s="53" t="s">
        <v>160</v>
      </c>
      <c r="C407" s="54" t="s">
        <v>154</v>
      </c>
      <c r="D407" s="54" t="s">
        <v>188</v>
      </c>
      <c r="E407" s="54" t="s">
        <v>87</v>
      </c>
      <c r="F407" s="55" t="s">
        <v>175</v>
      </c>
      <c r="G407" s="55" t="s">
        <v>153</v>
      </c>
      <c r="H407" s="57"/>
      <c r="I407" s="55" t="s">
        <v>157</v>
      </c>
      <c r="J407" s="55">
        <v>80.17</v>
      </c>
      <c r="K407" s="55" t="s">
        <v>157</v>
      </c>
      <c r="L407" s="55">
        <v>66.040000000000006</v>
      </c>
      <c r="M407" s="55" t="s">
        <v>157</v>
      </c>
      <c r="N407" s="55">
        <v>49.17</v>
      </c>
      <c r="O407" s="58" t="str">
        <f t="shared" si="6"/>
        <v>DECREASE</v>
      </c>
    </row>
    <row r="408" spans="1:15" ht="30" customHeight="1" x14ac:dyDescent="0.25">
      <c r="A408" s="53" t="s">
        <v>149</v>
      </c>
      <c r="B408" s="53" t="s">
        <v>160</v>
      </c>
      <c r="C408" s="54" t="s">
        <v>154</v>
      </c>
      <c r="D408" s="54" t="s">
        <v>188</v>
      </c>
      <c r="E408" s="54" t="s">
        <v>88</v>
      </c>
      <c r="F408" s="55" t="s">
        <v>176</v>
      </c>
      <c r="G408" s="55" t="s">
        <v>157</v>
      </c>
      <c r="H408" s="55">
        <v>71.67</v>
      </c>
      <c r="I408" s="55" t="s">
        <v>153</v>
      </c>
      <c r="J408" s="57"/>
      <c r="K408" s="55" t="s">
        <v>159</v>
      </c>
      <c r="L408" s="62">
        <v>82.5</v>
      </c>
      <c r="M408" s="55" t="s">
        <v>153</v>
      </c>
      <c r="N408" s="57"/>
      <c r="O408" s="58" t="str">
        <f t="shared" si="6"/>
        <v/>
      </c>
    </row>
    <row r="409" spans="1:15" ht="30" customHeight="1" x14ac:dyDescent="0.25">
      <c r="A409" s="53" t="s">
        <v>149</v>
      </c>
      <c r="B409" s="53" t="s">
        <v>160</v>
      </c>
      <c r="C409" s="54" t="s">
        <v>154</v>
      </c>
      <c r="D409" s="54" t="s">
        <v>188</v>
      </c>
      <c r="E409" s="54" t="s">
        <v>115</v>
      </c>
      <c r="F409" s="55" t="s">
        <v>177</v>
      </c>
      <c r="G409" s="55" t="s">
        <v>151</v>
      </c>
      <c r="H409" s="56"/>
      <c r="I409" s="55" t="s">
        <v>151</v>
      </c>
      <c r="J409" s="59"/>
      <c r="K409" s="55" t="s">
        <v>157</v>
      </c>
      <c r="L409" s="55">
        <v>64.06</v>
      </c>
      <c r="M409" s="55" t="s">
        <v>157</v>
      </c>
      <c r="N409" s="55">
        <v>52.08</v>
      </c>
      <c r="O409" s="58" t="str">
        <f t="shared" si="6"/>
        <v>DECREASE</v>
      </c>
    </row>
    <row r="410" spans="1:15" ht="30" customHeight="1" x14ac:dyDescent="0.25">
      <c r="A410" s="53" t="s">
        <v>149</v>
      </c>
      <c r="B410" s="53" t="s">
        <v>160</v>
      </c>
      <c r="C410" s="54" t="s">
        <v>154</v>
      </c>
      <c r="D410" s="54" t="s">
        <v>188</v>
      </c>
      <c r="E410" s="54" t="s">
        <v>89</v>
      </c>
      <c r="F410" s="55" t="s">
        <v>178</v>
      </c>
      <c r="G410" s="55" t="s">
        <v>153</v>
      </c>
      <c r="H410" s="57"/>
      <c r="I410" s="55" t="s">
        <v>157</v>
      </c>
      <c r="J410" s="55">
        <v>47.92</v>
      </c>
      <c r="K410" s="55" t="s">
        <v>156</v>
      </c>
      <c r="L410" s="61">
        <v>36.81</v>
      </c>
      <c r="M410" s="55" t="s">
        <v>157</v>
      </c>
      <c r="N410" s="55">
        <v>50</v>
      </c>
      <c r="O410" s="58" t="str">
        <f t="shared" si="6"/>
        <v>INCREASE</v>
      </c>
    </row>
    <row r="411" spans="1:15" ht="30" customHeight="1" x14ac:dyDescent="0.25">
      <c r="A411" s="53" t="s">
        <v>149</v>
      </c>
      <c r="B411" s="53" t="s">
        <v>160</v>
      </c>
      <c r="C411" s="54" t="s">
        <v>154</v>
      </c>
      <c r="D411" s="54" t="s">
        <v>188</v>
      </c>
      <c r="E411" s="54" t="s">
        <v>90</v>
      </c>
      <c r="F411" s="55" t="s">
        <v>179</v>
      </c>
      <c r="G411" s="55" t="s">
        <v>157</v>
      </c>
      <c r="H411" s="55">
        <v>72.5</v>
      </c>
      <c r="I411" s="55" t="s">
        <v>157</v>
      </c>
      <c r="J411" s="55">
        <v>76.25</v>
      </c>
      <c r="K411" s="55" t="s">
        <v>157</v>
      </c>
      <c r="L411" s="55">
        <v>73.75</v>
      </c>
      <c r="M411" s="55" t="s">
        <v>157</v>
      </c>
      <c r="N411" s="55">
        <v>75</v>
      </c>
      <c r="O411" s="58" t="str">
        <f t="shared" si="6"/>
        <v/>
      </c>
    </row>
    <row r="412" spans="1:15" ht="30" customHeight="1" x14ac:dyDescent="0.25">
      <c r="A412" s="53" t="s">
        <v>149</v>
      </c>
      <c r="B412" s="53" t="s">
        <v>160</v>
      </c>
      <c r="C412" s="54" t="s">
        <v>154</v>
      </c>
      <c r="D412" s="54" t="s">
        <v>188</v>
      </c>
      <c r="E412" s="54" t="s">
        <v>91</v>
      </c>
      <c r="F412" s="55" t="s">
        <v>180</v>
      </c>
      <c r="G412" s="55" t="s">
        <v>151</v>
      </c>
      <c r="H412" s="56"/>
      <c r="I412" s="55" t="s">
        <v>157</v>
      </c>
      <c r="J412" s="55">
        <v>77.08</v>
      </c>
      <c r="K412" s="55" t="s">
        <v>157</v>
      </c>
      <c r="L412" s="55">
        <v>72.92</v>
      </c>
      <c r="M412" s="55" t="s">
        <v>157</v>
      </c>
      <c r="N412" s="55">
        <v>77.78</v>
      </c>
      <c r="O412" s="58" t="str">
        <f t="shared" si="6"/>
        <v>INCREASE</v>
      </c>
    </row>
    <row r="413" spans="1:15" ht="30" customHeight="1" x14ac:dyDescent="0.25">
      <c r="A413" s="53" t="s">
        <v>149</v>
      </c>
      <c r="B413" s="53" t="s">
        <v>160</v>
      </c>
      <c r="C413" s="54" t="s">
        <v>154</v>
      </c>
      <c r="D413" s="54" t="s">
        <v>188</v>
      </c>
      <c r="E413" s="54" t="s">
        <v>92</v>
      </c>
      <c r="F413" s="55" t="s">
        <v>181</v>
      </c>
      <c r="G413" s="55" t="s">
        <v>155</v>
      </c>
      <c r="H413" s="63">
        <v>28.13</v>
      </c>
      <c r="I413" s="55" t="s">
        <v>157</v>
      </c>
      <c r="J413" s="55">
        <v>35.94</v>
      </c>
      <c r="K413" s="55" t="s">
        <v>157</v>
      </c>
      <c r="L413" s="55">
        <v>51.56</v>
      </c>
      <c r="M413" s="55" t="s">
        <v>157</v>
      </c>
      <c r="N413" s="55">
        <v>48.61</v>
      </c>
      <c r="O413" s="58" t="str">
        <f t="shared" si="6"/>
        <v>DECREASE</v>
      </c>
    </row>
    <row r="414" spans="1:15" ht="30" customHeight="1" x14ac:dyDescent="0.25">
      <c r="A414" s="53" t="s">
        <v>149</v>
      </c>
      <c r="B414" s="53" t="s">
        <v>160</v>
      </c>
      <c r="C414" s="54" t="s">
        <v>154</v>
      </c>
      <c r="D414" s="54" t="s">
        <v>188</v>
      </c>
      <c r="E414" s="54" t="s">
        <v>81</v>
      </c>
      <c r="F414" s="55" t="s">
        <v>168</v>
      </c>
      <c r="G414" s="55" t="s">
        <v>151</v>
      </c>
      <c r="H414" s="56"/>
      <c r="I414" s="55" t="s">
        <v>157</v>
      </c>
      <c r="J414" s="55">
        <v>70.83</v>
      </c>
      <c r="K414" s="55" t="s">
        <v>156</v>
      </c>
      <c r="L414" s="61">
        <v>66.67</v>
      </c>
      <c r="M414" s="55" t="s">
        <v>156</v>
      </c>
      <c r="N414" s="61">
        <v>55.56</v>
      </c>
      <c r="O414" s="58" t="str">
        <f t="shared" si="6"/>
        <v>DECREASE</v>
      </c>
    </row>
    <row r="415" spans="1:15" ht="30" customHeight="1" x14ac:dyDescent="0.25">
      <c r="A415" s="53" t="s">
        <v>149</v>
      </c>
      <c r="B415" s="53" t="s">
        <v>160</v>
      </c>
      <c r="C415" s="54" t="s">
        <v>154</v>
      </c>
      <c r="D415" s="54" t="s">
        <v>188</v>
      </c>
      <c r="E415" s="54" t="s">
        <v>82</v>
      </c>
      <c r="F415" s="55" t="s">
        <v>169</v>
      </c>
      <c r="G415" s="55" t="s">
        <v>156</v>
      </c>
      <c r="H415" s="61">
        <v>68.75</v>
      </c>
      <c r="I415" s="55" t="s">
        <v>157</v>
      </c>
      <c r="J415" s="55">
        <v>86.46</v>
      </c>
      <c r="K415" s="55" t="s">
        <v>157</v>
      </c>
      <c r="L415" s="55">
        <v>89.06</v>
      </c>
      <c r="M415" s="55" t="s">
        <v>156</v>
      </c>
      <c r="N415" s="61">
        <v>62.5</v>
      </c>
      <c r="O415" s="58" t="str">
        <f t="shared" si="6"/>
        <v>DECREASE</v>
      </c>
    </row>
    <row r="416" spans="1:15" ht="30" customHeight="1" x14ac:dyDescent="0.25">
      <c r="A416" s="53" t="s">
        <v>149</v>
      </c>
      <c r="B416" s="53" t="s">
        <v>160</v>
      </c>
      <c r="C416" s="54" t="s">
        <v>150</v>
      </c>
      <c r="D416" s="54" t="s">
        <v>186</v>
      </c>
      <c r="E416" s="54" t="s">
        <v>114</v>
      </c>
      <c r="F416" s="55" t="s">
        <v>171</v>
      </c>
      <c r="G416" s="55" t="s">
        <v>153</v>
      </c>
      <c r="H416" s="57"/>
      <c r="I416" s="55" t="s">
        <v>156</v>
      </c>
      <c r="J416" s="61">
        <v>59.72</v>
      </c>
      <c r="K416" s="55" t="s">
        <v>155</v>
      </c>
      <c r="L416" s="63">
        <v>37.92</v>
      </c>
      <c r="M416" s="55" t="s">
        <v>156</v>
      </c>
      <c r="N416" s="61">
        <v>40.28</v>
      </c>
      <c r="O416" s="58" t="str">
        <f t="shared" si="6"/>
        <v>INCREASE</v>
      </c>
    </row>
    <row r="417" spans="1:15" ht="30" customHeight="1" x14ac:dyDescent="0.25">
      <c r="A417" s="53" t="s">
        <v>149</v>
      </c>
      <c r="B417" s="53" t="s">
        <v>160</v>
      </c>
      <c r="C417" s="54" t="s">
        <v>150</v>
      </c>
      <c r="D417" s="54" t="s">
        <v>186</v>
      </c>
      <c r="E417" s="54" t="s">
        <v>115</v>
      </c>
      <c r="F417" s="55" t="s">
        <v>177</v>
      </c>
      <c r="G417" s="55" t="s">
        <v>151</v>
      </c>
      <c r="H417" s="56"/>
      <c r="I417" s="55" t="s">
        <v>151</v>
      </c>
      <c r="J417" s="59"/>
      <c r="K417" s="55" t="s">
        <v>156</v>
      </c>
      <c r="L417" s="61">
        <v>42.71</v>
      </c>
      <c r="M417" s="55" t="s">
        <v>156</v>
      </c>
      <c r="N417" s="61">
        <v>35.42</v>
      </c>
      <c r="O417" s="58" t="str">
        <f t="shared" si="6"/>
        <v>DECREASE</v>
      </c>
    </row>
    <row r="418" spans="1:15" ht="30" customHeight="1" x14ac:dyDescent="0.25">
      <c r="A418" s="53" t="s">
        <v>149</v>
      </c>
      <c r="B418" s="53" t="s">
        <v>160</v>
      </c>
      <c r="C418" s="54" t="s">
        <v>150</v>
      </c>
      <c r="D418" s="54" t="s">
        <v>186</v>
      </c>
      <c r="E418" s="54" t="s">
        <v>89</v>
      </c>
      <c r="F418" s="55" t="s">
        <v>178</v>
      </c>
      <c r="G418" s="55" t="s">
        <v>153</v>
      </c>
      <c r="H418" s="57"/>
      <c r="I418" s="55" t="s">
        <v>157</v>
      </c>
      <c r="J418" s="55">
        <v>55.06</v>
      </c>
      <c r="K418" s="55" t="s">
        <v>157</v>
      </c>
      <c r="L418" s="55">
        <v>47.92</v>
      </c>
      <c r="M418" s="55" t="s">
        <v>156</v>
      </c>
      <c r="N418" s="61">
        <v>36.46</v>
      </c>
      <c r="O418" s="58" t="str">
        <f t="shared" si="6"/>
        <v>DECREASE</v>
      </c>
    </row>
    <row r="419" spans="1:15" ht="30" customHeight="1" x14ac:dyDescent="0.25">
      <c r="A419" s="53" t="s">
        <v>149</v>
      </c>
      <c r="B419" s="53" t="s">
        <v>160</v>
      </c>
      <c r="C419" s="54" t="s">
        <v>189</v>
      </c>
      <c r="D419" s="54" t="s">
        <v>186</v>
      </c>
      <c r="E419" s="54" t="s">
        <v>77</v>
      </c>
      <c r="F419" s="55" t="s">
        <v>163</v>
      </c>
      <c r="G419" s="55" t="s">
        <v>157</v>
      </c>
      <c r="H419" s="55">
        <v>82</v>
      </c>
      <c r="I419" s="55" t="s">
        <v>159</v>
      </c>
      <c r="J419" s="62">
        <v>89.38</v>
      </c>
      <c r="K419" s="55" t="s">
        <v>157</v>
      </c>
      <c r="L419" s="55">
        <v>87.5</v>
      </c>
      <c r="M419" s="55" t="s">
        <v>153</v>
      </c>
      <c r="N419" s="57"/>
      <c r="O419" s="58" t="str">
        <f t="shared" si="6"/>
        <v/>
      </c>
    </row>
    <row r="420" spans="1:15" ht="30" customHeight="1" x14ac:dyDescent="0.25">
      <c r="A420" s="53" t="s">
        <v>149</v>
      </c>
      <c r="B420" s="53" t="s">
        <v>160</v>
      </c>
      <c r="C420" s="54" t="s">
        <v>189</v>
      </c>
      <c r="D420" s="54" t="s">
        <v>186</v>
      </c>
      <c r="E420" s="54" t="s">
        <v>78</v>
      </c>
      <c r="F420" s="55" t="s">
        <v>165</v>
      </c>
      <c r="G420" s="55" t="s">
        <v>157</v>
      </c>
      <c r="H420" s="55">
        <v>88.65</v>
      </c>
      <c r="I420" s="55" t="s">
        <v>164</v>
      </c>
      <c r="J420" s="60">
        <v>100</v>
      </c>
      <c r="K420" s="55" t="s">
        <v>164</v>
      </c>
      <c r="L420" s="60">
        <v>97</v>
      </c>
      <c r="M420" s="55" t="s">
        <v>153</v>
      </c>
      <c r="N420" s="57"/>
      <c r="O420" s="58" t="str">
        <f t="shared" si="6"/>
        <v/>
      </c>
    </row>
    <row r="421" spans="1:15" ht="30" customHeight="1" x14ac:dyDescent="0.25">
      <c r="A421" s="53" t="s">
        <v>149</v>
      </c>
      <c r="B421" s="53" t="s">
        <v>160</v>
      </c>
      <c r="C421" s="54" t="s">
        <v>189</v>
      </c>
      <c r="D421" s="54" t="s">
        <v>186</v>
      </c>
      <c r="E421" s="54" t="s">
        <v>79</v>
      </c>
      <c r="F421" s="55" t="s">
        <v>166</v>
      </c>
      <c r="G421" s="55" t="s">
        <v>155</v>
      </c>
      <c r="H421" s="63">
        <v>79.63</v>
      </c>
      <c r="I421" s="55" t="s">
        <v>157</v>
      </c>
      <c r="J421" s="55">
        <v>94.06</v>
      </c>
      <c r="K421" s="55" t="s">
        <v>157</v>
      </c>
      <c r="L421" s="55">
        <v>92.5</v>
      </c>
      <c r="M421" s="55" t="s">
        <v>153</v>
      </c>
      <c r="N421" s="57"/>
      <c r="O421" s="58" t="str">
        <f t="shared" si="6"/>
        <v/>
      </c>
    </row>
    <row r="422" spans="1:15" ht="30" customHeight="1" x14ac:dyDescent="0.25">
      <c r="A422" s="53" t="s">
        <v>149</v>
      </c>
      <c r="B422" s="53" t="s">
        <v>160</v>
      </c>
      <c r="C422" s="54" t="s">
        <v>189</v>
      </c>
      <c r="D422" s="54" t="s">
        <v>186</v>
      </c>
      <c r="E422" s="54" t="s">
        <v>80</v>
      </c>
      <c r="F422" s="55" t="s">
        <v>167</v>
      </c>
      <c r="G422" s="55" t="s">
        <v>151</v>
      </c>
      <c r="H422" s="56"/>
      <c r="I422" s="55" t="s">
        <v>159</v>
      </c>
      <c r="J422" s="62">
        <v>87.5</v>
      </c>
      <c r="K422" s="55" t="s">
        <v>157</v>
      </c>
      <c r="L422" s="55">
        <v>78.33</v>
      </c>
      <c r="M422" s="55" t="s">
        <v>153</v>
      </c>
      <c r="N422" s="57"/>
      <c r="O422" s="58" t="str">
        <f t="shared" si="6"/>
        <v/>
      </c>
    </row>
    <row r="423" spans="1:15" ht="30" customHeight="1" x14ac:dyDescent="0.25">
      <c r="A423" s="53" t="s">
        <v>149</v>
      </c>
      <c r="B423" s="53" t="s">
        <v>160</v>
      </c>
      <c r="C423" s="54" t="s">
        <v>189</v>
      </c>
      <c r="D423" s="54" t="s">
        <v>186</v>
      </c>
      <c r="E423" s="54" t="s">
        <v>81</v>
      </c>
      <c r="F423" s="55" t="s">
        <v>168</v>
      </c>
      <c r="G423" s="55" t="s">
        <v>151</v>
      </c>
      <c r="H423" s="56"/>
      <c r="I423" s="55" t="s">
        <v>164</v>
      </c>
      <c r="J423" s="60">
        <v>93.75</v>
      </c>
      <c r="K423" s="55" t="s">
        <v>159</v>
      </c>
      <c r="L423" s="62">
        <v>76.67</v>
      </c>
      <c r="M423" s="55" t="s">
        <v>153</v>
      </c>
      <c r="N423" s="57"/>
      <c r="O423" s="58" t="str">
        <f t="shared" si="6"/>
        <v/>
      </c>
    </row>
    <row r="424" spans="1:15" ht="30" customHeight="1" x14ac:dyDescent="0.25">
      <c r="A424" s="53" t="s">
        <v>149</v>
      </c>
      <c r="B424" s="53" t="s">
        <v>160</v>
      </c>
      <c r="C424" s="54" t="s">
        <v>189</v>
      </c>
      <c r="D424" s="54" t="s">
        <v>186</v>
      </c>
      <c r="E424" s="54" t="s">
        <v>82</v>
      </c>
      <c r="F424" s="55" t="s">
        <v>169</v>
      </c>
      <c r="G424" s="55" t="s">
        <v>157</v>
      </c>
      <c r="H424" s="55">
        <v>95</v>
      </c>
      <c r="I424" s="55" t="s">
        <v>164</v>
      </c>
      <c r="J424" s="60">
        <v>97.92</v>
      </c>
      <c r="K424" s="55" t="s">
        <v>157</v>
      </c>
      <c r="L424" s="55">
        <v>92.5</v>
      </c>
      <c r="M424" s="55" t="s">
        <v>153</v>
      </c>
      <c r="N424" s="57"/>
      <c r="O424" s="58" t="str">
        <f t="shared" si="6"/>
        <v/>
      </c>
    </row>
    <row r="425" spans="1:15" ht="30" customHeight="1" x14ac:dyDescent="0.25">
      <c r="A425" s="53" t="s">
        <v>149</v>
      </c>
      <c r="B425" s="53" t="s">
        <v>160</v>
      </c>
      <c r="C425" s="54" t="s">
        <v>189</v>
      </c>
      <c r="D425" s="54" t="s">
        <v>186</v>
      </c>
      <c r="E425" s="54" t="s">
        <v>83</v>
      </c>
      <c r="F425" s="55" t="s">
        <v>170</v>
      </c>
      <c r="G425" s="55" t="s">
        <v>164</v>
      </c>
      <c r="H425" s="60">
        <v>92.71</v>
      </c>
      <c r="I425" s="55" t="s">
        <v>153</v>
      </c>
      <c r="J425" s="57"/>
      <c r="K425" s="55" t="s">
        <v>157</v>
      </c>
      <c r="L425" s="55">
        <v>87.5</v>
      </c>
      <c r="M425" s="55" t="s">
        <v>153</v>
      </c>
      <c r="N425" s="57"/>
      <c r="O425" s="58" t="str">
        <f t="shared" si="6"/>
        <v/>
      </c>
    </row>
    <row r="426" spans="1:15" ht="30" customHeight="1" x14ac:dyDescent="0.25">
      <c r="A426" s="53" t="s">
        <v>149</v>
      </c>
      <c r="B426" s="53" t="s">
        <v>160</v>
      </c>
      <c r="C426" s="54" t="s">
        <v>189</v>
      </c>
      <c r="D426" s="54" t="s">
        <v>186</v>
      </c>
      <c r="E426" s="54" t="s">
        <v>114</v>
      </c>
      <c r="F426" s="55" t="s">
        <v>171</v>
      </c>
      <c r="G426" s="55" t="s">
        <v>156</v>
      </c>
      <c r="H426" s="61">
        <v>48.96</v>
      </c>
      <c r="I426" s="55" t="s">
        <v>157</v>
      </c>
      <c r="J426" s="55">
        <v>76.040000000000006</v>
      </c>
      <c r="K426" s="55" t="s">
        <v>157</v>
      </c>
      <c r="L426" s="55">
        <v>65</v>
      </c>
      <c r="M426" s="55" t="s">
        <v>153</v>
      </c>
      <c r="N426" s="57"/>
      <c r="O426" s="58" t="str">
        <f t="shared" si="6"/>
        <v/>
      </c>
    </row>
    <row r="427" spans="1:15" ht="30" customHeight="1" x14ac:dyDescent="0.25">
      <c r="A427" s="53" t="s">
        <v>149</v>
      </c>
      <c r="B427" s="53" t="s">
        <v>160</v>
      </c>
      <c r="C427" s="54" t="s">
        <v>189</v>
      </c>
      <c r="D427" s="54" t="s">
        <v>186</v>
      </c>
      <c r="E427" s="54" t="s">
        <v>84</v>
      </c>
      <c r="F427" s="55" t="s">
        <v>172</v>
      </c>
      <c r="G427" s="55" t="s">
        <v>157</v>
      </c>
      <c r="H427" s="55">
        <v>90</v>
      </c>
      <c r="I427" s="55" t="s">
        <v>164</v>
      </c>
      <c r="J427" s="60">
        <v>95.31</v>
      </c>
      <c r="K427" s="55" t="s">
        <v>164</v>
      </c>
      <c r="L427" s="60">
        <v>92</v>
      </c>
      <c r="M427" s="55" t="s">
        <v>153</v>
      </c>
      <c r="N427" s="57"/>
      <c r="O427" s="58" t="str">
        <f t="shared" si="6"/>
        <v/>
      </c>
    </row>
    <row r="428" spans="1:15" ht="30" customHeight="1" x14ac:dyDescent="0.25">
      <c r="A428" s="53" t="s">
        <v>149</v>
      </c>
      <c r="B428" s="53" t="s">
        <v>160</v>
      </c>
      <c r="C428" s="54" t="s">
        <v>189</v>
      </c>
      <c r="D428" s="54" t="s">
        <v>186</v>
      </c>
      <c r="E428" s="54" t="s">
        <v>85</v>
      </c>
      <c r="F428" s="55" t="s">
        <v>173</v>
      </c>
      <c r="G428" s="55" t="s">
        <v>157</v>
      </c>
      <c r="H428" s="55">
        <v>72</v>
      </c>
      <c r="I428" s="55" t="s">
        <v>164</v>
      </c>
      <c r="J428" s="60">
        <v>84</v>
      </c>
      <c r="K428" s="55" t="s">
        <v>157</v>
      </c>
      <c r="L428" s="55">
        <v>82</v>
      </c>
      <c r="M428" s="55" t="s">
        <v>153</v>
      </c>
      <c r="N428" s="57"/>
      <c r="O428" s="58" t="str">
        <f t="shared" si="6"/>
        <v/>
      </c>
    </row>
    <row r="429" spans="1:15" ht="30" customHeight="1" x14ac:dyDescent="0.25">
      <c r="A429" s="53" t="s">
        <v>149</v>
      </c>
      <c r="B429" s="53" t="s">
        <v>160</v>
      </c>
      <c r="C429" s="54" t="s">
        <v>189</v>
      </c>
      <c r="D429" s="54" t="s">
        <v>186</v>
      </c>
      <c r="E429" s="54" t="s">
        <v>86</v>
      </c>
      <c r="F429" s="55" t="s">
        <v>174</v>
      </c>
      <c r="G429" s="55" t="s">
        <v>157</v>
      </c>
      <c r="H429" s="55">
        <v>82.4</v>
      </c>
      <c r="I429" s="55" t="s">
        <v>164</v>
      </c>
      <c r="J429" s="60">
        <v>95.25</v>
      </c>
      <c r="K429" s="55" t="s">
        <v>164</v>
      </c>
      <c r="L429" s="60">
        <v>88.8</v>
      </c>
      <c r="M429" s="55" t="s">
        <v>153</v>
      </c>
      <c r="N429" s="57"/>
      <c r="O429" s="58" t="str">
        <f t="shared" si="6"/>
        <v/>
      </c>
    </row>
    <row r="430" spans="1:15" ht="30" customHeight="1" x14ac:dyDescent="0.25">
      <c r="A430" s="53" t="s">
        <v>149</v>
      </c>
      <c r="B430" s="53" t="s">
        <v>160</v>
      </c>
      <c r="C430" s="54" t="s">
        <v>189</v>
      </c>
      <c r="D430" s="54" t="s">
        <v>186</v>
      </c>
      <c r="E430" s="54" t="s">
        <v>87</v>
      </c>
      <c r="F430" s="55" t="s">
        <v>175</v>
      </c>
      <c r="G430" s="55" t="s">
        <v>157</v>
      </c>
      <c r="H430" s="55">
        <v>69.67</v>
      </c>
      <c r="I430" s="55" t="s">
        <v>153</v>
      </c>
      <c r="J430" s="57"/>
      <c r="K430" s="55" t="s">
        <v>157</v>
      </c>
      <c r="L430" s="55">
        <v>73.67</v>
      </c>
      <c r="M430" s="55" t="s">
        <v>153</v>
      </c>
      <c r="N430" s="57"/>
      <c r="O430" s="58" t="str">
        <f t="shared" si="6"/>
        <v/>
      </c>
    </row>
    <row r="431" spans="1:15" ht="30" customHeight="1" x14ac:dyDescent="0.25">
      <c r="A431" s="53" t="s">
        <v>149</v>
      </c>
      <c r="B431" s="53" t="s">
        <v>160</v>
      </c>
      <c r="C431" s="54" t="s">
        <v>189</v>
      </c>
      <c r="D431" s="54" t="s">
        <v>186</v>
      </c>
      <c r="E431" s="54" t="s">
        <v>88</v>
      </c>
      <c r="F431" s="55" t="s">
        <v>176</v>
      </c>
      <c r="G431" s="55" t="s">
        <v>157</v>
      </c>
      <c r="H431" s="55">
        <v>71.25</v>
      </c>
      <c r="I431" s="55" t="s">
        <v>159</v>
      </c>
      <c r="J431" s="62">
        <v>85</v>
      </c>
      <c r="K431" s="55" t="s">
        <v>159</v>
      </c>
      <c r="L431" s="62">
        <v>82</v>
      </c>
      <c r="M431" s="55" t="s">
        <v>153</v>
      </c>
      <c r="N431" s="57"/>
      <c r="O431" s="58" t="str">
        <f t="shared" si="6"/>
        <v/>
      </c>
    </row>
    <row r="432" spans="1:15" ht="30" customHeight="1" x14ac:dyDescent="0.25">
      <c r="A432" s="53" t="s">
        <v>149</v>
      </c>
      <c r="B432" s="53" t="s">
        <v>160</v>
      </c>
      <c r="C432" s="54" t="s">
        <v>189</v>
      </c>
      <c r="D432" s="54" t="s">
        <v>186</v>
      </c>
      <c r="E432" s="54" t="s">
        <v>115</v>
      </c>
      <c r="F432" s="55" t="s">
        <v>177</v>
      </c>
      <c r="G432" s="55" t="s">
        <v>151</v>
      </c>
      <c r="H432" s="56"/>
      <c r="I432" s="55" t="s">
        <v>151</v>
      </c>
      <c r="J432" s="59"/>
      <c r="K432" s="55" t="s">
        <v>157</v>
      </c>
      <c r="L432" s="55">
        <v>67.5</v>
      </c>
      <c r="M432" s="55" t="s">
        <v>153</v>
      </c>
      <c r="N432" s="57"/>
      <c r="O432" s="58" t="str">
        <f t="shared" si="6"/>
        <v/>
      </c>
    </row>
    <row r="433" spans="1:15" ht="30" customHeight="1" x14ac:dyDescent="0.25">
      <c r="A433" s="53" t="s">
        <v>149</v>
      </c>
      <c r="B433" s="53" t="s">
        <v>160</v>
      </c>
      <c r="C433" s="54" t="s">
        <v>189</v>
      </c>
      <c r="D433" s="54" t="s">
        <v>186</v>
      </c>
      <c r="E433" s="54" t="s">
        <v>89</v>
      </c>
      <c r="F433" s="55" t="s">
        <v>178</v>
      </c>
      <c r="G433" s="55" t="s">
        <v>157</v>
      </c>
      <c r="H433" s="55">
        <v>73.75</v>
      </c>
      <c r="I433" s="55" t="s">
        <v>157</v>
      </c>
      <c r="J433" s="55">
        <v>60.94</v>
      </c>
      <c r="K433" s="55" t="s">
        <v>157</v>
      </c>
      <c r="L433" s="55">
        <v>64.17</v>
      </c>
      <c r="M433" s="55" t="s">
        <v>153</v>
      </c>
      <c r="N433" s="57"/>
      <c r="O433" s="58" t="str">
        <f t="shared" si="6"/>
        <v/>
      </c>
    </row>
    <row r="434" spans="1:15" ht="30" customHeight="1" x14ac:dyDescent="0.25">
      <c r="A434" s="53" t="s">
        <v>149</v>
      </c>
      <c r="B434" s="53" t="s">
        <v>160</v>
      </c>
      <c r="C434" s="54" t="s">
        <v>189</v>
      </c>
      <c r="D434" s="54" t="s">
        <v>186</v>
      </c>
      <c r="E434" s="54" t="s">
        <v>90</v>
      </c>
      <c r="F434" s="55" t="s">
        <v>179</v>
      </c>
      <c r="G434" s="55" t="s">
        <v>157</v>
      </c>
      <c r="H434" s="55">
        <v>76</v>
      </c>
      <c r="I434" s="55" t="s">
        <v>164</v>
      </c>
      <c r="J434" s="60">
        <v>91.25</v>
      </c>
      <c r="K434" s="55" t="s">
        <v>157</v>
      </c>
      <c r="L434" s="55">
        <v>67</v>
      </c>
      <c r="M434" s="55" t="s">
        <v>153</v>
      </c>
      <c r="N434" s="57"/>
      <c r="O434" s="58" t="str">
        <f t="shared" si="6"/>
        <v/>
      </c>
    </row>
    <row r="435" spans="1:15" ht="30" customHeight="1" x14ac:dyDescent="0.25">
      <c r="A435" s="53" t="s">
        <v>149</v>
      </c>
      <c r="B435" s="53" t="s">
        <v>160</v>
      </c>
      <c r="C435" s="54" t="s">
        <v>189</v>
      </c>
      <c r="D435" s="54" t="s">
        <v>186</v>
      </c>
      <c r="E435" s="54" t="s">
        <v>91</v>
      </c>
      <c r="F435" s="55" t="s">
        <v>180</v>
      </c>
      <c r="G435" s="55" t="s">
        <v>151</v>
      </c>
      <c r="H435" s="56"/>
      <c r="I435" s="55" t="s">
        <v>164</v>
      </c>
      <c r="J435" s="60">
        <v>88.54</v>
      </c>
      <c r="K435" s="55" t="s">
        <v>157</v>
      </c>
      <c r="L435" s="55">
        <v>73.33</v>
      </c>
      <c r="M435" s="55" t="s">
        <v>153</v>
      </c>
      <c r="N435" s="57"/>
      <c r="O435" s="58" t="str">
        <f t="shared" si="6"/>
        <v/>
      </c>
    </row>
    <row r="436" spans="1:15" ht="30" customHeight="1" x14ac:dyDescent="0.25">
      <c r="A436" s="53" t="s">
        <v>149</v>
      </c>
      <c r="B436" s="53" t="s">
        <v>160</v>
      </c>
      <c r="C436" s="54" t="s">
        <v>189</v>
      </c>
      <c r="D436" s="54" t="s">
        <v>186</v>
      </c>
      <c r="E436" s="54" t="s">
        <v>92</v>
      </c>
      <c r="F436" s="55" t="s">
        <v>181</v>
      </c>
      <c r="G436" s="55" t="s">
        <v>164</v>
      </c>
      <c r="H436" s="60">
        <v>58.33</v>
      </c>
      <c r="I436" s="55" t="s">
        <v>157</v>
      </c>
      <c r="J436" s="55">
        <v>62.5</v>
      </c>
      <c r="K436" s="55" t="s">
        <v>157</v>
      </c>
      <c r="L436" s="55">
        <v>60</v>
      </c>
      <c r="M436" s="55" t="s">
        <v>153</v>
      </c>
      <c r="N436" s="57"/>
      <c r="O436" s="58" t="str">
        <f t="shared" si="6"/>
        <v/>
      </c>
    </row>
    <row r="437" spans="1:15" ht="30" customHeight="1" x14ac:dyDescent="0.25">
      <c r="A437" s="53" t="s">
        <v>149</v>
      </c>
      <c r="B437" s="53" t="s">
        <v>160</v>
      </c>
      <c r="C437" s="54" t="s">
        <v>150</v>
      </c>
      <c r="D437" s="54" t="s">
        <v>186</v>
      </c>
      <c r="E437" s="54" t="s">
        <v>77</v>
      </c>
      <c r="F437" s="55" t="s">
        <v>163</v>
      </c>
      <c r="G437" s="55" t="s">
        <v>153</v>
      </c>
      <c r="H437" s="57"/>
      <c r="I437" s="55" t="s">
        <v>157</v>
      </c>
      <c r="J437" s="55">
        <v>81.069999999999993</v>
      </c>
      <c r="K437" s="55" t="s">
        <v>156</v>
      </c>
      <c r="L437" s="61">
        <v>65.83</v>
      </c>
      <c r="M437" s="55" t="s">
        <v>157</v>
      </c>
      <c r="N437" s="55">
        <v>75</v>
      </c>
      <c r="O437" s="58" t="str">
        <f t="shared" si="6"/>
        <v>INCREASE</v>
      </c>
    </row>
    <row r="438" spans="1:15" ht="30" customHeight="1" x14ac:dyDescent="0.25">
      <c r="A438" s="53" t="s">
        <v>149</v>
      </c>
      <c r="B438" s="53" t="s">
        <v>160</v>
      </c>
      <c r="C438" s="54" t="s">
        <v>150</v>
      </c>
      <c r="D438" s="54" t="s">
        <v>186</v>
      </c>
      <c r="E438" s="54" t="s">
        <v>78</v>
      </c>
      <c r="F438" s="55" t="s">
        <v>165</v>
      </c>
      <c r="G438" s="55" t="s">
        <v>153</v>
      </c>
      <c r="H438" s="57"/>
      <c r="I438" s="55" t="s">
        <v>164</v>
      </c>
      <c r="J438" s="60">
        <v>96.25</v>
      </c>
      <c r="K438" s="55" t="s">
        <v>157</v>
      </c>
      <c r="L438" s="55">
        <v>83.13</v>
      </c>
      <c r="M438" s="55" t="s">
        <v>157</v>
      </c>
      <c r="N438" s="55">
        <v>95</v>
      </c>
      <c r="O438" s="58" t="str">
        <f t="shared" si="6"/>
        <v>INCREASE</v>
      </c>
    </row>
    <row r="439" spans="1:15" ht="30" customHeight="1" x14ac:dyDescent="0.25">
      <c r="A439" s="53" t="s">
        <v>149</v>
      </c>
      <c r="B439" s="53" t="s">
        <v>160</v>
      </c>
      <c r="C439" s="54" t="s">
        <v>150</v>
      </c>
      <c r="D439" s="54" t="s">
        <v>186</v>
      </c>
      <c r="E439" s="54" t="s">
        <v>79</v>
      </c>
      <c r="F439" s="55" t="s">
        <v>166</v>
      </c>
      <c r="G439" s="55" t="s">
        <v>153</v>
      </c>
      <c r="H439" s="57"/>
      <c r="I439" s="55" t="s">
        <v>157</v>
      </c>
      <c r="J439" s="55">
        <v>91.5</v>
      </c>
      <c r="K439" s="55" t="s">
        <v>156</v>
      </c>
      <c r="L439" s="61">
        <v>77.5</v>
      </c>
      <c r="M439" s="55" t="s">
        <v>153</v>
      </c>
      <c r="N439" s="57"/>
      <c r="O439" s="58" t="str">
        <f t="shared" si="6"/>
        <v/>
      </c>
    </row>
    <row r="440" spans="1:15" ht="30" customHeight="1" x14ac:dyDescent="0.25">
      <c r="A440" s="53" t="s">
        <v>149</v>
      </c>
      <c r="B440" s="53" t="s">
        <v>160</v>
      </c>
      <c r="C440" s="54" t="s">
        <v>150</v>
      </c>
      <c r="D440" s="54" t="s">
        <v>186</v>
      </c>
      <c r="E440" s="54" t="s">
        <v>80</v>
      </c>
      <c r="F440" s="55" t="s">
        <v>167</v>
      </c>
      <c r="G440" s="55" t="s">
        <v>151</v>
      </c>
      <c r="H440" s="56"/>
      <c r="I440" s="55" t="s">
        <v>157</v>
      </c>
      <c r="J440" s="55">
        <v>74.400000000000006</v>
      </c>
      <c r="K440" s="55" t="s">
        <v>156</v>
      </c>
      <c r="L440" s="61">
        <v>61.11</v>
      </c>
      <c r="M440" s="55" t="s">
        <v>157</v>
      </c>
      <c r="N440" s="55">
        <v>68.75</v>
      </c>
      <c r="O440" s="58" t="str">
        <f t="shared" si="6"/>
        <v>INCREASE</v>
      </c>
    </row>
    <row r="441" spans="1:15" ht="30" customHeight="1" x14ac:dyDescent="0.25">
      <c r="A441" s="53" t="s">
        <v>149</v>
      </c>
      <c r="B441" s="53" t="s">
        <v>160</v>
      </c>
      <c r="C441" s="54" t="s">
        <v>150</v>
      </c>
      <c r="D441" s="54" t="s">
        <v>186</v>
      </c>
      <c r="E441" s="54" t="s">
        <v>81</v>
      </c>
      <c r="F441" s="55" t="s">
        <v>168</v>
      </c>
      <c r="G441" s="55" t="s">
        <v>151</v>
      </c>
      <c r="H441" s="56"/>
      <c r="I441" s="55" t="s">
        <v>157</v>
      </c>
      <c r="J441" s="55">
        <v>73.81</v>
      </c>
      <c r="K441" s="55" t="s">
        <v>155</v>
      </c>
      <c r="L441" s="63">
        <v>56.94</v>
      </c>
      <c r="M441" s="55" t="s">
        <v>157</v>
      </c>
      <c r="N441" s="55">
        <v>70.84</v>
      </c>
      <c r="O441" s="58" t="str">
        <f t="shared" si="6"/>
        <v>INCREASE</v>
      </c>
    </row>
    <row r="442" spans="1:15" ht="30" customHeight="1" x14ac:dyDescent="0.25">
      <c r="A442" s="53" t="s">
        <v>149</v>
      </c>
      <c r="B442" s="53" t="s">
        <v>160</v>
      </c>
      <c r="C442" s="54" t="s">
        <v>150</v>
      </c>
      <c r="D442" s="54" t="s">
        <v>186</v>
      </c>
      <c r="E442" s="54" t="s">
        <v>82</v>
      </c>
      <c r="F442" s="55" t="s">
        <v>169</v>
      </c>
      <c r="G442" s="55" t="s">
        <v>153</v>
      </c>
      <c r="H442" s="57"/>
      <c r="I442" s="55" t="s">
        <v>157</v>
      </c>
      <c r="J442" s="55">
        <v>85.12</v>
      </c>
      <c r="K442" s="55" t="s">
        <v>156</v>
      </c>
      <c r="L442" s="61">
        <v>71.88</v>
      </c>
      <c r="M442" s="55" t="s">
        <v>157</v>
      </c>
      <c r="N442" s="55">
        <v>87.5</v>
      </c>
      <c r="O442" s="58" t="str">
        <f t="shared" si="6"/>
        <v>INCREASE</v>
      </c>
    </row>
    <row r="443" spans="1:15" ht="30" customHeight="1" x14ac:dyDescent="0.25">
      <c r="A443" s="53" t="s">
        <v>149</v>
      </c>
      <c r="B443" s="53" t="s">
        <v>160</v>
      </c>
      <c r="C443" s="54" t="s">
        <v>150</v>
      </c>
      <c r="D443" s="54" t="s">
        <v>186</v>
      </c>
      <c r="E443" s="54" t="s">
        <v>83</v>
      </c>
      <c r="F443" s="55" t="s">
        <v>170</v>
      </c>
      <c r="G443" s="55" t="s">
        <v>153</v>
      </c>
      <c r="H443" s="57"/>
      <c r="I443" s="55" t="s">
        <v>157</v>
      </c>
      <c r="J443" s="55">
        <v>50</v>
      </c>
      <c r="K443" s="55" t="s">
        <v>157</v>
      </c>
      <c r="L443" s="55">
        <v>48.96</v>
      </c>
      <c r="M443" s="55" t="s">
        <v>153</v>
      </c>
      <c r="N443" s="57"/>
      <c r="O443" s="58" t="str">
        <f t="shared" si="6"/>
        <v/>
      </c>
    </row>
    <row r="444" spans="1:15" ht="30" customHeight="1" x14ac:dyDescent="0.25">
      <c r="A444" s="53" t="s">
        <v>149</v>
      </c>
      <c r="B444" s="53" t="s">
        <v>160</v>
      </c>
      <c r="C444" s="54" t="s">
        <v>150</v>
      </c>
      <c r="D444" s="54" t="s">
        <v>186</v>
      </c>
      <c r="E444" s="54" t="s">
        <v>84</v>
      </c>
      <c r="F444" s="55" t="s">
        <v>172</v>
      </c>
      <c r="G444" s="55" t="s">
        <v>153</v>
      </c>
      <c r="H444" s="57"/>
      <c r="I444" s="55" t="s">
        <v>157</v>
      </c>
      <c r="J444" s="55">
        <v>76.790000000000006</v>
      </c>
      <c r="K444" s="55" t="s">
        <v>157</v>
      </c>
      <c r="L444" s="55">
        <v>72.5</v>
      </c>
      <c r="M444" s="55" t="s">
        <v>157</v>
      </c>
      <c r="N444" s="55">
        <v>78.75</v>
      </c>
      <c r="O444" s="58" t="str">
        <f t="shared" si="6"/>
        <v>INCREASE</v>
      </c>
    </row>
    <row r="445" spans="1:15" ht="30" customHeight="1" x14ac:dyDescent="0.25">
      <c r="A445" s="53" t="s">
        <v>149</v>
      </c>
      <c r="B445" s="53" t="s">
        <v>160</v>
      </c>
      <c r="C445" s="54" t="s">
        <v>150</v>
      </c>
      <c r="D445" s="54" t="s">
        <v>186</v>
      </c>
      <c r="E445" s="54" t="s">
        <v>85</v>
      </c>
      <c r="F445" s="55" t="s">
        <v>173</v>
      </c>
      <c r="G445" s="55" t="s">
        <v>153</v>
      </c>
      <c r="H445" s="57"/>
      <c r="I445" s="55" t="s">
        <v>157</v>
      </c>
      <c r="J445" s="55">
        <v>57.14</v>
      </c>
      <c r="K445" s="55" t="s">
        <v>157</v>
      </c>
      <c r="L445" s="55">
        <v>73.33</v>
      </c>
      <c r="M445" s="55" t="s">
        <v>157</v>
      </c>
      <c r="N445" s="55">
        <v>65.83</v>
      </c>
      <c r="O445" s="58" t="str">
        <f t="shared" si="6"/>
        <v>DECREASE</v>
      </c>
    </row>
    <row r="446" spans="1:15" ht="30" customHeight="1" x14ac:dyDescent="0.25">
      <c r="A446" s="53" t="s">
        <v>149</v>
      </c>
      <c r="B446" s="53" t="s">
        <v>160</v>
      </c>
      <c r="C446" s="54" t="s">
        <v>150</v>
      </c>
      <c r="D446" s="54" t="s">
        <v>186</v>
      </c>
      <c r="E446" s="54" t="s">
        <v>86</v>
      </c>
      <c r="F446" s="55" t="s">
        <v>174</v>
      </c>
      <c r="G446" s="55" t="s">
        <v>153</v>
      </c>
      <c r="H446" s="57"/>
      <c r="I446" s="55" t="s">
        <v>157</v>
      </c>
      <c r="J446" s="55">
        <v>83.57</v>
      </c>
      <c r="K446" s="55" t="s">
        <v>156</v>
      </c>
      <c r="L446" s="61">
        <v>61.67</v>
      </c>
      <c r="M446" s="55" t="s">
        <v>157</v>
      </c>
      <c r="N446" s="55">
        <v>79.5</v>
      </c>
      <c r="O446" s="58" t="str">
        <f t="shared" si="6"/>
        <v>INCREASE</v>
      </c>
    </row>
    <row r="447" spans="1:15" ht="30" customHeight="1" x14ac:dyDescent="0.25">
      <c r="A447" s="53" t="s">
        <v>149</v>
      </c>
      <c r="B447" s="53" t="s">
        <v>160</v>
      </c>
      <c r="C447" s="54" t="s">
        <v>150</v>
      </c>
      <c r="D447" s="54" t="s">
        <v>186</v>
      </c>
      <c r="E447" s="54" t="s">
        <v>87</v>
      </c>
      <c r="F447" s="55" t="s">
        <v>175</v>
      </c>
      <c r="G447" s="55" t="s">
        <v>153</v>
      </c>
      <c r="H447" s="57"/>
      <c r="I447" s="55" t="s">
        <v>157</v>
      </c>
      <c r="J447" s="55">
        <v>72.5</v>
      </c>
      <c r="K447" s="55" t="s">
        <v>157</v>
      </c>
      <c r="L447" s="55">
        <v>42.83</v>
      </c>
      <c r="M447" s="55" t="s">
        <v>157</v>
      </c>
      <c r="N447" s="55">
        <v>43.61</v>
      </c>
      <c r="O447" s="58" t="str">
        <f t="shared" si="6"/>
        <v/>
      </c>
    </row>
    <row r="448" spans="1:15" ht="30" customHeight="1" x14ac:dyDescent="0.25">
      <c r="A448" s="53" t="s">
        <v>149</v>
      </c>
      <c r="B448" s="53" t="s">
        <v>160</v>
      </c>
      <c r="C448" s="54" t="s">
        <v>150</v>
      </c>
      <c r="D448" s="54" t="s">
        <v>186</v>
      </c>
      <c r="E448" s="54" t="s">
        <v>88</v>
      </c>
      <c r="F448" s="55" t="s">
        <v>176</v>
      </c>
      <c r="G448" s="55" t="s">
        <v>153</v>
      </c>
      <c r="H448" s="57"/>
      <c r="I448" s="55" t="s">
        <v>157</v>
      </c>
      <c r="J448" s="55">
        <v>67.5</v>
      </c>
      <c r="K448" s="55" t="s">
        <v>156</v>
      </c>
      <c r="L448" s="61">
        <v>61</v>
      </c>
      <c r="M448" s="55" t="s">
        <v>157</v>
      </c>
      <c r="N448" s="55">
        <v>68.33</v>
      </c>
      <c r="O448" s="58" t="str">
        <f t="shared" si="6"/>
        <v>INCREASE</v>
      </c>
    </row>
    <row r="449" spans="1:15" ht="30" customHeight="1" x14ac:dyDescent="0.25">
      <c r="A449" s="53" t="s">
        <v>149</v>
      </c>
      <c r="B449" s="53" t="s">
        <v>160</v>
      </c>
      <c r="C449" s="54" t="s">
        <v>150</v>
      </c>
      <c r="D449" s="54" t="s">
        <v>186</v>
      </c>
      <c r="E449" s="54" t="s">
        <v>90</v>
      </c>
      <c r="F449" s="55" t="s">
        <v>179</v>
      </c>
      <c r="G449" s="55" t="s">
        <v>153</v>
      </c>
      <c r="H449" s="57"/>
      <c r="I449" s="55" t="s">
        <v>157</v>
      </c>
      <c r="J449" s="55">
        <v>74.290000000000006</v>
      </c>
      <c r="K449" s="55" t="s">
        <v>157</v>
      </c>
      <c r="L449" s="55">
        <v>60.83</v>
      </c>
      <c r="M449" s="55" t="s">
        <v>159</v>
      </c>
      <c r="N449" s="62">
        <v>81.25</v>
      </c>
      <c r="O449" s="58" t="str">
        <f t="shared" si="6"/>
        <v>INCREASE</v>
      </c>
    </row>
    <row r="450" spans="1:15" ht="30" customHeight="1" x14ac:dyDescent="0.25">
      <c r="A450" s="53" t="s">
        <v>149</v>
      </c>
      <c r="B450" s="53" t="s">
        <v>160</v>
      </c>
      <c r="C450" s="54" t="s">
        <v>150</v>
      </c>
      <c r="D450" s="54" t="s">
        <v>186</v>
      </c>
      <c r="E450" s="54" t="s">
        <v>91</v>
      </c>
      <c r="F450" s="55" t="s">
        <v>180</v>
      </c>
      <c r="G450" s="55" t="s">
        <v>151</v>
      </c>
      <c r="H450" s="56"/>
      <c r="I450" s="55" t="s">
        <v>157</v>
      </c>
      <c r="J450" s="55">
        <v>75</v>
      </c>
      <c r="K450" s="55" t="s">
        <v>157</v>
      </c>
      <c r="L450" s="55">
        <v>73.61</v>
      </c>
      <c r="M450" s="55" t="s">
        <v>157</v>
      </c>
      <c r="N450" s="55">
        <v>77.08</v>
      </c>
      <c r="O450" s="58" t="str">
        <f t="shared" si="6"/>
        <v/>
      </c>
    </row>
    <row r="451" spans="1:15" ht="30" customHeight="1" x14ac:dyDescent="0.25">
      <c r="A451" s="53" t="s">
        <v>149</v>
      </c>
      <c r="B451" s="53" t="s">
        <v>160</v>
      </c>
      <c r="C451" s="54" t="s">
        <v>150</v>
      </c>
      <c r="D451" s="54" t="s">
        <v>186</v>
      </c>
      <c r="E451" s="54" t="s">
        <v>92</v>
      </c>
      <c r="F451" s="55" t="s">
        <v>181</v>
      </c>
      <c r="G451" s="55" t="s">
        <v>153</v>
      </c>
      <c r="H451" s="57"/>
      <c r="I451" s="55" t="s">
        <v>157</v>
      </c>
      <c r="J451" s="55">
        <v>58.63</v>
      </c>
      <c r="K451" s="55" t="s">
        <v>157</v>
      </c>
      <c r="L451" s="55">
        <v>59.38</v>
      </c>
      <c r="M451" s="55" t="s">
        <v>157</v>
      </c>
      <c r="N451" s="55">
        <v>57.81</v>
      </c>
      <c r="O451" s="58" t="str">
        <f t="shared" si="6"/>
        <v/>
      </c>
    </row>
    <row r="452" spans="1:15" ht="30" customHeight="1" x14ac:dyDescent="0.25">
      <c r="A452" s="53" t="s">
        <v>149</v>
      </c>
      <c r="B452" s="53" t="s">
        <v>160</v>
      </c>
      <c r="C452" s="54" t="s">
        <v>184</v>
      </c>
      <c r="D452" s="54" t="s">
        <v>186</v>
      </c>
      <c r="E452" s="54" t="s">
        <v>77</v>
      </c>
      <c r="F452" s="55" t="s">
        <v>163</v>
      </c>
      <c r="G452" s="55" t="s">
        <v>153</v>
      </c>
      <c r="H452" s="57"/>
      <c r="I452" s="55" t="s">
        <v>153</v>
      </c>
      <c r="J452" s="57"/>
      <c r="K452" s="55" t="s">
        <v>153</v>
      </c>
      <c r="L452" s="57"/>
      <c r="M452" s="55" t="s">
        <v>153</v>
      </c>
      <c r="N452" s="57"/>
      <c r="O452" s="58" t="str">
        <f t="shared" ref="O452:O515" si="7">IF(OR(ISBLANK(L452), ISBLANK(N452)), "", IF((L452-N452)&gt;(L452*0.05),"DECREASE",IF((N452-L452)&gt;(L452*0.05),"INCREASE", "")))</f>
        <v/>
      </c>
    </row>
    <row r="453" spans="1:15" ht="30" customHeight="1" x14ac:dyDescent="0.25">
      <c r="A453" s="53" t="s">
        <v>149</v>
      </c>
      <c r="B453" s="53" t="s">
        <v>160</v>
      </c>
      <c r="C453" s="54" t="s">
        <v>184</v>
      </c>
      <c r="D453" s="54" t="s">
        <v>186</v>
      </c>
      <c r="E453" s="54" t="s">
        <v>78</v>
      </c>
      <c r="F453" s="55" t="s">
        <v>165</v>
      </c>
      <c r="G453" s="55" t="s">
        <v>153</v>
      </c>
      <c r="H453" s="57"/>
      <c r="I453" s="55" t="s">
        <v>153</v>
      </c>
      <c r="J453" s="57"/>
      <c r="K453" s="55" t="s">
        <v>153</v>
      </c>
      <c r="L453" s="57"/>
      <c r="M453" s="55" t="s">
        <v>153</v>
      </c>
      <c r="N453" s="57"/>
      <c r="O453" s="58" t="str">
        <f t="shared" si="7"/>
        <v/>
      </c>
    </row>
    <row r="454" spans="1:15" ht="30" customHeight="1" x14ac:dyDescent="0.25">
      <c r="A454" s="53" t="s">
        <v>149</v>
      </c>
      <c r="B454" s="53" t="s">
        <v>160</v>
      </c>
      <c r="C454" s="54" t="s">
        <v>184</v>
      </c>
      <c r="D454" s="54" t="s">
        <v>186</v>
      </c>
      <c r="E454" s="54" t="s">
        <v>79</v>
      </c>
      <c r="F454" s="55" t="s">
        <v>166</v>
      </c>
      <c r="G454" s="55" t="s">
        <v>153</v>
      </c>
      <c r="H454" s="57"/>
      <c r="I454" s="55" t="s">
        <v>153</v>
      </c>
      <c r="J454" s="57"/>
      <c r="K454" s="55" t="s">
        <v>153</v>
      </c>
      <c r="L454" s="57"/>
      <c r="M454" s="55" t="s">
        <v>153</v>
      </c>
      <c r="N454" s="57"/>
      <c r="O454" s="58" t="str">
        <f t="shared" si="7"/>
        <v/>
      </c>
    </row>
    <row r="455" spans="1:15" ht="30" customHeight="1" x14ac:dyDescent="0.25">
      <c r="A455" s="53" t="s">
        <v>149</v>
      </c>
      <c r="B455" s="53" t="s">
        <v>160</v>
      </c>
      <c r="C455" s="54" t="s">
        <v>184</v>
      </c>
      <c r="D455" s="54" t="s">
        <v>186</v>
      </c>
      <c r="E455" s="54" t="s">
        <v>80</v>
      </c>
      <c r="F455" s="55" t="s">
        <v>167</v>
      </c>
      <c r="G455" s="55" t="s">
        <v>151</v>
      </c>
      <c r="H455" s="56"/>
      <c r="I455" s="55" t="s">
        <v>153</v>
      </c>
      <c r="J455" s="57"/>
      <c r="K455" s="55" t="s">
        <v>153</v>
      </c>
      <c r="L455" s="57"/>
      <c r="M455" s="55" t="s">
        <v>153</v>
      </c>
      <c r="N455" s="57"/>
      <c r="O455" s="58" t="str">
        <f t="shared" si="7"/>
        <v/>
      </c>
    </row>
    <row r="456" spans="1:15" ht="30" customHeight="1" x14ac:dyDescent="0.25">
      <c r="A456" s="53" t="s">
        <v>149</v>
      </c>
      <c r="B456" s="53" t="s">
        <v>160</v>
      </c>
      <c r="C456" s="54" t="s">
        <v>184</v>
      </c>
      <c r="D456" s="54" t="s">
        <v>186</v>
      </c>
      <c r="E456" s="54" t="s">
        <v>81</v>
      </c>
      <c r="F456" s="55" t="s">
        <v>168</v>
      </c>
      <c r="G456" s="55" t="s">
        <v>151</v>
      </c>
      <c r="H456" s="56"/>
      <c r="I456" s="55" t="s">
        <v>153</v>
      </c>
      <c r="J456" s="57"/>
      <c r="K456" s="55" t="s">
        <v>153</v>
      </c>
      <c r="L456" s="57"/>
      <c r="M456" s="55" t="s">
        <v>153</v>
      </c>
      <c r="N456" s="57"/>
      <c r="O456" s="58" t="str">
        <f t="shared" si="7"/>
        <v/>
      </c>
    </row>
    <row r="457" spans="1:15" ht="30" customHeight="1" x14ac:dyDescent="0.25">
      <c r="A457" s="53" t="s">
        <v>149</v>
      </c>
      <c r="B457" s="53" t="s">
        <v>160</v>
      </c>
      <c r="C457" s="54" t="s">
        <v>184</v>
      </c>
      <c r="D457" s="54" t="s">
        <v>186</v>
      </c>
      <c r="E457" s="54" t="s">
        <v>82</v>
      </c>
      <c r="F457" s="55" t="s">
        <v>169</v>
      </c>
      <c r="G457" s="55" t="s">
        <v>153</v>
      </c>
      <c r="H457" s="57"/>
      <c r="I457" s="55" t="s">
        <v>153</v>
      </c>
      <c r="J457" s="57"/>
      <c r="K457" s="55" t="s">
        <v>153</v>
      </c>
      <c r="L457" s="57"/>
      <c r="M457" s="55" t="s">
        <v>153</v>
      </c>
      <c r="N457" s="57"/>
      <c r="O457" s="58" t="str">
        <f t="shared" si="7"/>
        <v/>
      </c>
    </row>
    <row r="458" spans="1:15" ht="30" customHeight="1" x14ac:dyDescent="0.25">
      <c r="A458" s="53" t="s">
        <v>149</v>
      </c>
      <c r="B458" s="53" t="s">
        <v>160</v>
      </c>
      <c r="C458" s="54" t="s">
        <v>184</v>
      </c>
      <c r="D458" s="54" t="s">
        <v>186</v>
      </c>
      <c r="E458" s="54" t="s">
        <v>83</v>
      </c>
      <c r="F458" s="55" t="s">
        <v>170</v>
      </c>
      <c r="G458" s="55" t="s">
        <v>153</v>
      </c>
      <c r="H458" s="57"/>
      <c r="I458" s="55" t="s">
        <v>153</v>
      </c>
      <c r="J458" s="57"/>
      <c r="K458" s="55" t="s">
        <v>153</v>
      </c>
      <c r="L458" s="57"/>
      <c r="M458" s="55" t="s">
        <v>151</v>
      </c>
      <c r="N458" s="56"/>
      <c r="O458" s="58" t="str">
        <f t="shared" si="7"/>
        <v/>
      </c>
    </row>
    <row r="459" spans="1:15" ht="30" customHeight="1" x14ac:dyDescent="0.25">
      <c r="A459" s="53" t="s">
        <v>149</v>
      </c>
      <c r="B459" s="53" t="s">
        <v>160</v>
      </c>
      <c r="C459" s="54" t="s">
        <v>184</v>
      </c>
      <c r="D459" s="54" t="s">
        <v>186</v>
      </c>
      <c r="E459" s="54" t="s">
        <v>114</v>
      </c>
      <c r="F459" s="55" t="s">
        <v>171</v>
      </c>
      <c r="G459" s="55" t="s">
        <v>153</v>
      </c>
      <c r="H459" s="57"/>
      <c r="I459" s="55" t="s">
        <v>153</v>
      </c>
      <c r="J459" s="57"/>
      <c r="K459" s="55" t="s">
        <v>153</v>
      </c>
      <c r="L459" s="57"/>
      <c r="M459" s="55" t="s">
        <v>153</v>
      </c>
      <c r="N459" s="57"/>
      <c r="O459" s="58" t="str">
        <f t="shared" si="7"/>
        <v/>
      </c>
    </row>
    <row r="460" spans="1:15" ht="30" customHeight="1" x14ac:dyDescent="0.25">
      <c r="A460" s="53" t="s">
        <v>149</v>
      </c>
      <c r="B460" s="53" t="s">
        <v>160</v>
      </c>
      <c r="C460" s="54" t="s">
        <v>184</v>
      </c>
      <c r="D460" s="54" t="s">
        <v>186</v>
      </c>
      <c r="E460" s="54" t="s">
        <v>84</v>
      </c>
      <c r="F460" s="55" t="s">
        <v>172</v>
      </c>
      <c r="G460" s="55" t="s">
        <v>153</v>
      </c>
      <c r="H460" s="57"/>
      <c r="I460" s="55" t="s">
        <v>153</v>
      </c>
      <c r="J460" s="57"/>
      <c r="K460" s="55" t="s">
        <v>153</v>
      </c>
      <c r="L460" s="57"/>
      <c r="M460" s="55" t="s">
        <v>153</v>
      </c>
      <c r="N460" s="57"/>
      <c r="O460" s="58" t="str">
        <f t="shared" si="7"/>
        <v/>
      </c>
    </row>
    <row r="461" spans="1:15" ht="30" customHeight="1" x14ac:dyDescent="0.25">
      <c r="A461" s="53" t="s">
        <v>149</v>
      </c>
      <c r="B461" s="53" t="s">
        <v>160</v>
      </c>
      <c r="C461" s="54" t="s">
        <v>184</v>
      </c>
      <c r="D461" s="54" t="s">
        <v>186</v>
      </c>
      <c r="E461" s="54" t="s">
        <v>85</v>
      </c>
      <c r="F461" s="55" t="s">
        <v>173</v>
      </c>
      <c r="G461" s="55" t="s">
        <v>153</v>
      </c>
      <c r="H461" s="57"/>
      <c r="I461" s="55" t="s">
        <v>153</v>
      </c>
      <c r="J461" s="57"/>
      <c r="K461" s="55" t="s">
        <v>153</v>
      </c>
      <c r="L461" s="57"/>
      <c r="M461" s="55" t="s">
        <v>153</v>
      </c>
      <c r="N461" s="57"/>
      <c r="O461" s="58" t="str">
        <f t="shared" si="7"/>
        <v/>
      </c>
    </row>
    <row r="462" spans="1:15" ht="30" customHeight="1" x14ac:dyDescent="0.25">
      <c r="A462" s="53" t="s">
        <v>149</v>
      </c>
      <c r="B462" s="53" t="s">
        <v>160</v>
      </c>
      <c r="C462" s="54" t="s">
        <v>184</v>
      </c>
      <c r="D462" s="54" t="s">
        <v>186</v>
      </c>
      <c r="E462" s="54" t="s">
        <v>86</v>
      </c>
      <c r="F462" s="55" t="s">
        <v>174</v>
      </c>
      <c r="G462" s="55" t="s">
        <v>153</v>
      </c>
      <c r="H462" s="57"/>
      <c r="I462" s="55" t="s">
        <v>153</v>
      </c>
      <c r="J462" s="57"/>
      <c r="K462" s="55" t="s">
        <v>153</v>
      </c>
      <c r="L462" s="57"/>
      <c r="M462" s="55" t="s">
        <v>153</v>
      </c>
      <c r="N462" s="57"/>
      <c r="O462" s="58" t="str">
        <f t="shared" si="7"/>
        <v/>
      </c>
    </row>
    <row r="463" spans="1:15" ht="30" customHeight="1" x14ac:dyDescent="0.25">
      <c r="A463" s="53" t="s">
        <v>149</v>
      </c>
      <c r="B463" s="53" t="s">
        <v>160</v>
      </c>
      <c r="C463" s="54" t="s">
        <v>184</v>
      </c>
      <c r="D463" s="54" t="s">
        <v>186</v>
      </c>
      <c r="E463" s="54" t="s">
        <v>87</v>
      </c>
      <c r="F463" s="55" t="s">
        <v>175</v>
      </c>
      <c r="G463" s="55" t="s">
        <v>151</v>
      </c>
      <c r="H463" s="56"/>
      <c r="I463" s="55" t="s">
        <v>151</v>
      </c>
      <c r="J463" s="59"/>
      <c r="K463" s="55" t="s">
        <v>153</v>
      </c>
      <c r="L463" s="57"/>
      <c r="M463" s="55" t="s">
        <v>153</v>
      </c>
      <c r="N463" s="57"/>
      <c r="O463" s="58" t="str">
        <f t="shared" si="7"/>
        <v/>
      </c>
    </row>
    <row r="464" spans="1:15" ht="30" customHeight="1" x14ac:dyDescent="0.25">
      <c r="A464" s="53" t="s">
        <v>149</v>
      </c>
      <c r="B464" s="53" t="s">
        <v>160</v>
      </c>
      <c r="C464" s="54" t="s">
        <v>184</v>
      </c>
      <c r="D464" s="54" t="s">
        <v>186</v>
      </c>
      <c r="E464" s="54" t="s">
        <v>88</v>
      </c>
      <c r="F464" s="55" t="s">
        <v>176</v>
      </c>
      <c r="G464" s="55" t="s">
        <v>153</v>
      </c>
      <c r="H464" s="57"/>
      <c r="I464" s="55" t="s">
        <v>153</v>
      </c>
      <c r="J464" s="57"/>
      <c r="K464" s="55" t="s">
        <v>153</v>
      </c>
      <c r="L464" s="57"/>
      <c r="M464" s="55" t="s">
        <v>153</v>
      </c>
      <c r="N464" s="57"/>
      <c r="O464" s="58" t="str">
        <f t="shared" si="7"/>
        <v/>
      </c>
    </row>
    <row r="465" spans="1:15" ht="30" customHeight="1" x14ac:dyDescent="0.25">
      <c r="A465" s="53" t="s">
        <v>149</v>
      </c>
      <c r="B465" s="53" t="s">
        <v>160</v>
      </c>
      <c r="C465" s="54" t="s">
        <v>184</v>
      </c>
      <c r="D465" s="54" t="s">
        <v>186</v>
      </c>
      <c r="E465" s="54" t="s">
        <v>115</v>
      </c>
      <c r="F465" s="55" t="s">
        <v>177</v>
      </c>
      <c r="G465" s="55" t="s">
        <v>151</v>
      </c>
      <c r="H465" s="56"/>
      <c r="I465" s="55" t="s">
        <v>151</v>
      </c>
      <c r="J465" s="59"/>
      <c r="K465" s="55" t="s">
        <v>153</v>
      </c>
      <c r="L465" s="57"/>
      <c r="M465" s="55" t="s">
        <v>153</v>
      </c>
      <c r="N465" s="57"/>
      <c r="O465" s="58" t="str">
        <f t="shared" si="7"/>
        <v/>
      </c>
    </row>
    <row r="466" spans="1:15" ht="30" customHeight="1" x14ac:dyDescent="0.25">
      <c r="A466" s="53" t="s">
        <v>149</v>
      </c>
      <c r="B466" s="53" t="s">
        <v>160</v>
      </c>
      <c r="C466" s="54" t="s">
        <v>184</v>
      </c>
      <c r="D466" s="54" t="s">
        <v>186</v>
      </c>
      <c r="E466" s="54" t="s">
        <v>89</v>
      </c>
      <c r="F466" s="55" t="s">
        <v>178</v>
      </c>
      <c r="G466" s="55" t="s">
        <v>153</v>
      </c>
      <c r="H466" s="57"/>
      <c r="I466" s="55" t="s">
        <v>153</v>
      </c>
      <c r="J466" s="57"/>
      <c r="K466" s="55" t="s">
        <v>153</v>
      </c>
      <c r="L466" s="57"/>
      <c r="M466" s="55" t="s">
        <v>153</v>
      </c>
      <c r="N466" s="57"/>
      <c r="O466" s="58" t="str">
        <f t="shared" si="7"/>
        <v/>
      </c>
    </row>
    <row r="467" spans="1:15" ht="30" customHeight="1" x14ac:dyDescent="0.25">
      <c r="A467" s="53" t="s">
        <v>149</v>
      </c>
      <c r="B467" s="53" t="s">
        <v>160</v>
      </c>
      <c r="C467" s="54" t="s">
        <v>184</v>
      </c>
      <c r="D467" s="54" t="s">
        <v>186</v>
      </c>
      <c r="E467" s="54" t="s">
        <v>90</v>
      </c>
      <c r="F467" s="55" t="s">
        <v>179</v>
      </c>
      <c r="G467" s="55" t="s">
        <v>153</v>
      </c>
      <c r="H467" s="57"/>
      <c r="I467" s="55" t="s">
        <v>153</v>
      </c>
      <c r="J467" s="57"/>
      <c r="K467" s="55" t="s">
        <v>153</v>
      </c>
      <c r="L467" s="57"/>
      <c r="M467" s="55" t="s">
        <v>153</v>
      </c>
      <c r="N467" s="57"/>
      <c r="O467" s="58" t="str">
        <f t="shared" si="7"/>
        <v/>
      </c>
    </row>
    <row r="468" spans="1:15" ht="30" customHeight="1" x14ac:dyDescent="0.25">
      <c r="A468" s="53" t="s">
        <v>149</v>
      </c>
      <c r="B468" s="53" t="s">
        <v>160</v>
      </c>
      <c r="C468" s="54" t="s">
        <v>184</v>
      </c>
      <c r="D468" s="54" t="s">
        <v>186</v>
      </c>
      <c r="E468" s="54" t="s">
        <v>91</v>
      </c>
      <c r="F468" s="55" t="s">
        <v>180</v>
      </c>
      <c r="G468" s="55" t="s">
        <v>151</v>
      </c>
      <c r="H468" s="56"/>
      <c r="I468" s="55" t="s">
        <v>153</v>
      </c>
      <c r="J468" s="57"/>
      <c r="K468" s="55" t="s">
        <v>153</v>
      </c>
      <c r="L468" s="57"/>
      <c r="M468" s="55" t="s">
        <v>153</v>
      </c>
      <c r="N468" s="57"/>
      <c r="O468" s="58" t="str">
        <f t="shared" si="7"/>
        <v/>
      </c>
    </row>
    <row r="469" spans="1:15" ht="30" customHeight="1" x14ac:dyDescent="0.25">
      <c r="A469" s="53" t="s">
        <v>149</v>
      </c>
      <c r="B469" s="53" t="s">
        <v>160</v>
      </c>
      <c r="C469" s="54" t="s">
        <v>184</v>
      </c>
      <c r="D469" s="54" t="s">
        <v>186</v>
      </c>
      <c r="E469" s="54" t="s">
        <v>92</v>
      </c>
      <c r="F469" s="55" t="s">
        <v>181</v>
      </c>
      <c r="G469" s="55" t="s">
        <v>153</v>
      </c>
      <c r="H469" s="57"/>
      <c r="I469" s="55" t="s">
        <v>153</v>
      </c>
      <c r="J469" s="57"/>
      <c r="K469" s="55" t="s">
        <v>153</v>
      </c>
      <c r="L469" s="57"/>
      <c r="M469" s="55" t="s">
        <v>153</v>
      </c>
      <c r="N469" s="57"/>
      <c r="O469" s="58" t="str">
        <f t="shared" si="7"/>
        <v/>
      </c>
    </row>
    <row r="470" spans="1:15" ht="30" customHeight="1" x14ac:dyDescent="0.25">
      <c r="A470" s="53" t="s">
        <v>149</v>
      </c>
      <c r="B470" s="53" t="s">
        <v>160</v>
      </c>
      <c r="C470" s="54" t="s">
        <v>161</v>
      </c>
      <c r="D470" s="54" t="s">
        <v>186</v>
      </c>
      <c r="E470" s="54" t="s">
        <v>77</v>
      </c>
      <c r="F470" s="55" t="s">
        <v>163</v>
      </c>
      <c r="G470" s="55" t="s">
        <v>157</v>
      </c>
      <c r="H470" s="55">
        <v>86.67</v>
      </c>
      <c r="I470" s="55" t="s">
        <v>151</v>
      </c>
      <c r="J470" s="59"/>
      <c r="K470" s="55" t="s">
        <v>151</v>
      </c>
      <c r="L470" s="56"/>
      <c r="M470" s="55" t="s">
        <v>151</v>
      </c>
      <c r="N470" s="56"/>
      <c r="O470" s="58" t="str">
        <f t="shared" si="7"/>
        <v/>
      </c>
    </row>
    <row r="471" spans="1:15" ht="30" customHeight="1" x14ac:dyDescent="0.25">
      <c r="A471" s="53" t="s">
        <v>149</v>
      </c>
      <c r="B471" s="53" t="s">
        <v>160</v>
      </c>
      <c r="C471" s="54" t="s">
        <v>161</v>
      </c>
      <c r="D471" s="54" t="s">
        <v>186</v>
      </c>
      <c r="E471" s="54" t="s">
        <v>78</v>
      </c>
      <c r="F471" s="55" t="s">
        <v>165</v>
      </c>
      <c r="G471" s="55" t="s">
        <v>157</v>
      </c>
      <c r="H471" s="55">
        <v>82</v>
      </c>
      <c r="I471" s="55" t="s">
        <v>151</v>
      </c>
      <c r="J471" s="59"/>
      <c r="K471" s="55" t="s">
        <v>151</v>
      </c>
      <c r="L471" s="56"/>
      <c r="M471" s="55" t="s">
        <v>151</v>
      </c>
      <c r="N471" s="56"/>
      <c r="O471" s="58" t="str">
        <f t="shared" si="7"/>
        <v/>
      </c>
    </row>
    <row r="472" spans="1:15" ht="30" customHeight="1" x14ac:dyDescent="0.25">
      <c r="A472" s="53" t="s">
        <v>149</v>
      </c>
      <c r="B472" s="53" t="s">
        <v>160</v>
      </c>
      <c r="C472" s="54" t="s">
        <v>161</v>
      </c>
      <c r="D472" s="54" t="s">
        <v>186</v>
      </c>
      <c r="E472" s="54" t="s">
        <v>79</v>
      </c>
      <c r="F472" s="55" t="s">
        <v>166</v>
      </c>
      <c r="G472" s="55" t="s">
        <v>155</v>
      </c>
      <c r="H472" s="63">
        <v>66.83</v>
      </c>
      <c r="I472" s="55" t="s">
        <v>151</v>
      </c>
      <c r="J472" s="59"/>
      <c r="K472" s="55" t="s">
        <v>151</v>
      </c>
      <c r="L472" s="56"/>
      <c r="M472" s="55" t="s">
        <v>151</v>
      </c>
      <c r="N472" s="56"/>
      <c r="O472" s="58" t="str">
        <f t="shared" si="7"/>
        <v/>
      </c>
    </row>
    <row r="473" spans="1:15" ht="30" customHeight="1" x14ac:dyDescent="0.25">
      <c r="A473" s="53" t="s">
        <v>149</v>
      </c>
      <c r="B473" s="53" t="s">
        <v>160</v>
      </c>
      <c r="C473" s="54" t="s">
        <v>161</v>
      </c>
      <c r="D473" s="54" t="s">
        <v>186</v>
      </c>
      <c r="E473" s="54" t="s">
        <v>82</v>
      </c>
      <c r="F473" s="55" t="s">
        <v>169</v>
      </c>
      <c r="G473" s="55" t="s">
        <v>157</v>
      </c>
      <c r="H473" s="55">
        <v>91.67</v>
      </c>
      <c r="I473" s="55" t="s">
        <v>151</v>
      </c>
      <c r="J473" s="59"/>
      <c r="K473" s="55" t="s">
        <v>151</v>
      </c>
      <c r="L473" s="56"/>
      <c r="M473" s="55" t="s">
        <v>151</v>
      </c>
      <c r="N473" s="56"/>
      <c r="O473" s="58" t="str">
        <f t="shared" si="7"/>
        <v/>
      </c>
    </row>
    <row r="474" spans="1:15" ht="30" customHeight="1" x14ac:dyDescent="0.25">
      <c r="A474" s="53" t="s">
        <v>149</v>
      </c>
      <c r="B474" s="53" t="s">
        <v>160</v>
      </c>
      <c r="C474" s="54" t="s">
        <v>161</v>
      </c>
      <c r="D474" s="54" t="s">
        <v>186</v>
      </c>
      <c r="E474" s="54" t="s">
        <v>83</v>
      </c>
      <c r="F474" s="55" t="s">
        <v>170</v>
      </c>
      <c r="G474" s="55" t="s">
        <v>153</v>
      </c>
      <c r="H474" s="57"/>
      <c r="I474" s="55" t="s">
        <v>151</v>
      </c>
      <c r="J474" s="59"/>
      <c r="K474" s="55" t="s">
        <v>151</v>
      </c>
      <c r="L474" s="56"/>
      <c r="M474" s="55" t="s">
        <v>151</v>
      </c>
      <c r="N474" s="56"/>
      <c r="O474" s="58" t="str">
        <f t="shared" si="7"/>
        <v/>
      </c>
    </row>
    <row r="475" spans="1:15" ht="30" customHeight="1" x14ac:dyDescent="0.25">
      <c r="A475" s="53" t="s">
        <v>149</v>
      </c>
      <c r="B475" s="53" t="s">
        <v>160</v>
      </c>
      <c r="C475" s="54" t="s">
        <v>161</v>
      </c>
      <c r="D475" s="54" t="s">
        <v>186</v>
      </c>
      <c r="E475" s="54" t="s">
        <v>114</v>
      </c>
      <c r="F475" s="55" t="s">
        <v>171</v>
      </c>
      <c r="G475" s="55" t="s">
        <v>155</v>
      </c>
      <c r="H475" s="63">
        <v>29.17</v>
      </c>
      <c r="I475" s="55" t="s">
        <v>151</v>
      </c>
      <c r="J475" s="59"/>
      <c r="K475" s="55" t="s">
        <v>151</v>
      </c>
      <c r="L475" s="56"/>
      <c r="M475" s="55" t="s">
        <v>151</v>
      </c>
      <c r="N475" s="56"/>
      <c r="O475" s="58" t="str">
        <f t="shared" si="7"/>
        <v/>
      </c>
    </row>
    <row r="476" spans="1:15" ht="30" customHeight="1" x14ac:dyDescent="0.25">
      <c r="A476" s="53" t="s">
        <v>149</v>
      </c>
      <c r="B476" s="53" t="s">
        <v>160</v>
      </c>
      <c r="C476" s="54" t="s">
        <v>161</v>
      </c>
      <c r="D476" s="54" t="s">
        <v>186</v>
      </c>
      <c r="E476" s="54" t="s">
        <v>84</v>
      </c>
      <c r="F476" s="55" t="s">
        <v>172</v>
      </c>
      <c r="G476" s="55" t="s">
        <v>157</v>
      </c>
      <c r="H476" s="55">
        <v>93.33</v>
      </c>
      <c r="I476" s="55" t="s">
        <v>151</v>
      </c>
      <c r="J476" s="59"/>
      <c r="K476" s="55" t="s">
        <v>151</v>
      </c>
      <c r="L476" s="56"/>
      <c r="M476" s="55" t="s">
        <v>151</v>
      </c>
      <c r="N476" s="56"/>
      <c r="O476" s="58" t="str">
        <f t="shared" si="7"/>
        <v/>
      </c>
    </row>
    <row r="477" spans="1:15" ht="30" customHeight="1" x14ac:dyDescent="0.25">
      <c r="A477" s="53" t="s">
        <v>149</v>
      </c>
      <c r="B477" s="53" t="s">
        <v>160</v>
      </c>
      <c r="C477" s="54" t="s">
        <v>161</v>
      </c>
      <c r="D477" s="54" t="s">
        <v>186</v>
      </c>
      <c r="E477" s="54" t="s">
        <v>85</v>
      </c>
      <c r="F477" s="55" t="s">
        <v>173</v>
      </c>
      <c r="G477" s="55" t="s">
        <v>157</v>
      </c>
      <c r="H477" s="55">
        <v>65.67</v>
      </c>
      <c r="I477" s="55" t="s">
        <v>151</v>
      </c>
      <c r="J477" s="59"/>
      <c r="K477" s="55" t="s">
        <v>151</v>
      </c>
      <c r="L477" s="56"/>
      <c r="M477" s="55" t="s">
        <v>151</v>
      </c>
      <c r="N477" s="56"/>
      <c r="O477" s="58" t="str">
        <f t="shared" si="7"/>
        <v/>
      </c>
    </row>
    <row r="478" spans="1:15" ht="30" customHeight="1" x14ac:dyDescent="0.25">
      <c r="A478" s="53" t="s">
        <v>149</v>
      </c>
      <c r="B478" s="53" t="s">
        <v>160</v>
      </c>
      <c r="C478" s="54" t="s">
        <v>161</v>
      </c>
      <c r="D478" s="54" t="s">
        <v>186</v>
      </c>
      <c r="E478" s="54" t="s">
        <v>86</v>
      </c>
      <c r="F478" s="55" t="s">
        <v>174</v>
      </c>
      <c r="G478" s="55" t="s">
        <v>157</v>
      </c>
      <c r="H478" s="55">
        <v>84</v>
      </c>
      <c r="I478" s="55" t="s">
        <v>151</v>
      </c>
      <c r="J478" s="59"/>
      <c r="K478" s="55" t="s">
        <v>151</v>
      </c>
      <c r="L478" s="56"/>
      <c r="M478" s="55" t="s">
        <v>151</v>
      </c>
      <c r="N478" s="56"/>
      <c r="O478" s="58" t="str">
        <f t="shared" si="7"/>
        <v/>
      </c>
    </row>
    <row r="479" spans="1:15" ht="30" customHeight="1" x14ac:dyDescent="0.25">
      <c r="A479" s="53" t="s">
        <v>149</v>
      </c>
      <c r="B479" s="53" t="s">
        <v>160</v>
      </c>
      <c r="C479" s="54" t="s">
        <v>161</v>
      </c>
      <c r="D479" s="54" t="s">
        <v>186</v>
      </c>
      <c r="E479" s="54" t="s">
        <v>87</v>
      </c>
      <c r="F479" s="55" t="s">
        <v>175</v>
      </c>
      <c r="G479" s="55" t="s">
        <v>153</v>
      </c>
      <c r="H479" s="57"/>
      <c r="I479" s="55" t="s">
        <v>151</v>
      </c>
      <c r="J479" s="59"/>
      <c r="K479" s="55" t="s">
        <v>151</v>
      </c>
      <c r="L479" s="56"/>
      <c r="M479" s="55" t="s">
        <v>151</v>
      </c>
      <c r="N479" s="56"/>
      <c r="O479" s="58" t="str">
        <f t="shared" si="7"/>
        <v/>
      </c>
    </row>
    <row r="480" spans="1:15" ht="30" customHeight="1" x14ac:dyDescent="0.25">
      <c r="A480" s="53" t="s">
        <v>149</v>
      </c>
      <c r="B480" s="53" t="s">
        <v>160</v>
      </c>
      <c r="C480" s="54" t="s">
        <v>161</v>
      </c>
      <c r="D480" s="54" t="s">
        <v>186</v>
      </c>
      <c r="E480" s="54" t="s">
        <v>88</v>
      </c>
      <c r="F480" s="55" t="s">
        <v>176</v>
      </c>
      <c r="G480" s="55" t="s">
        <v>153</v>
      </c>
      <c r="H480" s="57"/>
      <c r="I480" s="55" t="s">
        <v>151</v>
      </c>
      <c r="J480" s="59"/>
      <c r="K480" s="55" t="s">
        <v>151</v>
      </c>
      <c r="L480" s="56"/>
      <c r="M480" s="55" t="s">
        <v>151</v>
      </c>
      <c r="N480" s="56"/>
      <c r="O480" s="58" t="str">
        <f t="shared" si="7"/>
        <v/>
      </c>
    </row>
    <row r="481" spans="1:15" ht="30" customHeight="1" x14ac:dyDescent="0.25">
      <c r="A481" s="53" t="s">
        <v>149</v>
      </c>
      <c r="B481" s="53" t="s">
        <v>160</v>
      </c>
      <c r="C481" s="54" t="s">
        <v>161</v>
      </c>
      <c r="D481" s="54" t="s">
        <v>186</v>
      </c>
      <c r="E481" s="54" t="s">
        <v>89</v>
      </c>
      <c r="F481" s="55" t="s">
        <v>178</v>
      </c>
      <c r="G481" s="55" t="s">
        <v>157</v>
      </c>
      <c r="H481" s="55">
        <v>47.22</v>
      </c>
      <c r="I481" s="55" t="s">
        <v>151</v>
      </c>
      <c r="J481" s="59"/>
      <c r="K481" s="55" t="s">
        <v>151</v>
      </c>
      <c r="L481" s="56"/>
      <c r="M481" s="55" t="s">
        <v>151</v>
      </c>
      <c r="N481" s="56"/>
      <c r="O481" s="58" t="str">
        <f t="shared" si="7"/>
        <v/>
      </c>
    </row>
    <row r="482" spans="1:15" ht="30" customHeight="1" x14ac:dyDescent="0.25">
      <c r="A482" s="53" t="s">
        <v>149</v>
      </c>
      <c r="B482" s="53" t="s">
        <v>160</v>
      </c>
      <c r="C482" s="54" t="s">
        <v>161</v>
      </c>
      <c r="D482" s="54" t="s">
        <v>186</v>
      </c>
      <c r="E482" s="54" t="s">
        <v>90</v>
      </c>
      <c r="F482" s="55" t="s">
        <v>179</v>
      </c>
      <c r="G482" s="55" t="s">
        <v>157</v>
      </c>
      <c r="H482" s="55">
        <v>78.33</v>
      </c>
      <c r="I482" s="55" t="s">
        <v>151</v>
      </c>
      <c r="J482" s="59"/>
      <c r="K482" s="55" t="s">
        <v>151</v>
      </c>
      <c r="L482" s="56"/>
      <c r="M482" s="55" t="s">
        <v>151</v>
      </c>
      <c r="N482" s="56"/>
      <c r="O482" s="58" t="str">
        <f t="shared" si="7"/>
        <v/>
      </c>
    </row>
    <row r="483" spans="1:15" ht="30" customHeight="1" x14ac:dyDescent="0.25">
      <c r="A483" s="53" t="s">
        <v>149</v>
      </c>
      <c r="B483" s="53" t="s">
        <v>160</v>
      </c>
      <c r="C483" s="54" t="s">
        <v>161</v>
      </c>
      <c r="D483" s="54" t="s">
        <v>186</v>
      </c>
      <c r="E483" s="54" t="s">
        <v>92</v>
      </c>
      <c r="F483" s="55" t="s">
        <v>181</v>
      </c>
      <c r="G483" s="55" t="s">
        <v>157</v>
      </c>
      <c r="H483" s="55">
        <v>54.17</v>
      </c>
      <c r="I483" s="55" t="s">
        <v>151</v>
      </c>
      <c r="J483" s="59"/>
      <c r="K483" s="55" t="s">
        <v>151</v>
      </c>
      <c r="L483" s="56"/>
      <c r="M483" s="55" t="s">
        <v>151</v>
      </c>
      <c r="N483" s="56"/>
      <c r="O483" s="58" t="str">
        <f t="shared" si="7"/>
        <v/>
      </c>
    </row>
    <row r="484" spans="1:15" ht="30" customHeight="1" x14ac:dyDescent="0.25">
      <c r="A484" s="53" t="s">
        <v>149</v>
      </c>
      <c r="B484" s="53" t="s">
        <v>160</v>
      </c>
      <c r="C484" s="54" t="s">
        <v>152</v>
      </c>
      <c r="D484" s="54" t="s">
        <v>186</v>
      </c>
      <c r="E484" s="54" t="s">
        <v>77</v>
      </c>
      <c r="F484" s="55" t="s">
        <v>163</v>
      </c>
      <c r="G484" s="55" t="s">
        <v>151</v>
      </c>
      <c r="H484" s="56"/>
      <c r="I484" s="55" t="s">
        <v>151</v>
      </c>
      <c r="J484" s="59"/>
      <c r="K484" s="55" t="s">
        <v>151</v>
      </c>
      <c r="L484" s="56"/>
      <c r="M484" s="55" t="s">
        <v>151</v>
      </c>
      <c r="N484" s="56"/>
      <c r="O484" s="58" t="str">
        <f t="shared" si="7"/>
        <v/>
      </c>
    </row>
    <row r="485" spans="1:15" ht="30" customHeight="1" x14ac:dyDescent="0.25">
      <c r="A485" s="53" t="s">
        <v>149</v>
      </c>
      <c r="B485" s="53" t="s">
        <v>160</v>
      </c>
      <c r="C485" s="54" t="s">
        <v>152</v>
      </c>
      <c r="D485" s="54" t="s">
        <v>186</v>
      </c>
      <c r="E485" s="54" t="s">
        <v>78</v>
      </c>
      <c r="F485" s="55" t="s">
        <v>165</v>
      </c>
      <c r="G485" s="55" t="s">
        <v>151</v>
      </c>
      <c r="H485" s="56"/>
      <c r="I485" s="55" t="s">
        <v>151</v>
      </c>
      <c r="J485" s="59"/>
      <c r="K485" s="55" t="s">
        <v>151</v>
      </c>
      <c r="L485" s="56"/>
      <c r="M485" s="55" t="s">
        <v>151</v>
      </c>
      <c r="N485" s="56"/>
      <c r="O485" s="58" t="str">
        <f t="shared" si="7"/>
        <v/>
      </c>
    </row>
    <row r="486" spans="1:15" ht="30" customHeight="1" x14ac:dyDescent="0.25">
      <c r="A486" s="53" t="s">
        <v>149</v>
      </c>
      <c r="B486" s="53" t="s">
        <v>160</v>
      </c>
      <c r="C486" s="54" t="s">
        <v>152</v>
      </c>
      <c r="D486" s="54" t="s">
        <v>186</v>
      </c>
      <c r="E486" s="54" t="s">
        <v>82</v>
      </c>
      <c r="F486" s="55" t="s">
        <v>169</v>
      </c>
      <c r="G486" s="55" t="s">
        <v>151</v>
      </c>
      <c r="H486" s="56"/>
      <c r="I486" s="55" t="s">
        <v>151</v>
      </c>
      <c r="J486" s="59"/>
      <c r="K486" s="55" t="s">
        <v>151</v>
      </c>
      <c r="L486" s="56"/>
      <c r="M486" s="55" t="s">
        <v>151</v>
      </c>
      <c r="N486" s="56"/>
      <c r="O486" s="58" t="str">
        <f t="shared" si="7"/>
        <v/>
      </c>
    </row>
    <row r="487" spans="1:15" ht="30" customHeight="1" x14ac:dyDescent="0.25">
      <c r="A487" s="53" t="s">
        <v>149</v>
      </c>
      <c r="B487" s="53" t="s">
        <v>160</v>
      </c>
      <c r="C487" s="54" t="s">
        <v>152</v>
      </c>
      <c r="D487" s="54" t="s">
        <v>186</v>
      </c>
      <c r="E487" s="54" t="s">
        <v>83</v>
      </c>
      <c r="F487" s="55" t="s">
        <v>170</v>
      </c>
      <c r="G487" s="55" t="s">
        <v>151</v>
      </c>
      <c r="H487" s="56"/>
      <c r="I487" s="55" t="s">
        <v>151</v>
      </c>
      <c r="J487" s="59"/>
      <c r="K487" s="55" t="s">
        <v>151</v>
      </c>
      <c r="L487" s="56"/>
      <c r="M487" s="55" t="s">
        <v>151</v>
      </c>
      <c r="N487" s="56"/>
      <c r="O487" s="58" t="str">
        <f t="shared" si="7"/>
        <v/>
      </c>
    </row>
    <row r="488" spans="1:15" ht="30" customHeight="1" x14ac:dyDescent="0.25">
      <c r="A488" s="53" t="s">
        <v>149</v>
      </c>
      <c r="B488" s="53" t="s">
        <v>160</v>
      </c>
      <c r="C488" s="54" t="s">
        <v>152</v>
      </c>
      <c r="D488" s="54" t="s">
        <v>186</v>
      </c>
      <c r="E488" s="54" t="s">
        <v>114</v>
      </c>
      <c r="F488" s="55" t="s">
        <v>171</v>
      </c>
      <c r="G488" s="55" t="s">
        <v>151</v>
      </c>
      <c r="H488" s="56"/>
      <c r="I488" s="55" t="s">
        <v>151</v>
      </c>
      <c r="J488" s="59"/>
      <c r="K488" s="55" t="s">
        <v>151</v>
      </c>
      <c r="L488" s="56"/>
      <c r="M488" s="55" t="s">
        <v>151</v>
      </c>
      <c r="N488" s="56"/>
      <c r="O488" s="58" t="str">
        <f t="shared" si="7"/>
        <v/>
      </c>
    </row>
    <row r="489" spans="1:15" ht="30" customHeight="1" x14ac:dyDescent="0.25">
      <c r="A489" s="53" t="s">
        <v>149</v>
      </c>
      <c r="B489" s="53" t="s">
        <v>160</v>
      </c>
      <c r="C489" s="54" t="s">
        <v>152</v>
      </c>
      <c r="D489" s="54" t="s">
        <v>186</v>
      </c>
      <c r="E489" s="54" t="s">
        <v>84</v>
      </c>
      <c r="F489" s="55" t="s">
        <v>172</v>
      </c>
      <c r="G489" s="55" t="s">
        <v>151</v>
      </c>
      <c r="H489" s="56"/>
      <c r="I489" s="55" t="s">
        <v>151</v>
      </c>
      <c r="J489" s="59"/>
      <c r="K489" s="55" t="s">
        <v>151</v>
      </c>
      <c r="L489" s="56"/>
      <c r="M489" s="55" t="s">
        <v>151</v>
      </c>
      <c r="N489" s="56"/>
      <c r="O489" s="58" t="str">
        <f t="shared" si="7"/>
        <v/>
      </c>
    </row>
    <row r="490" spans="1:15" ht="30" customHeight="1" x14ac:dyDescent="0.25">
      <c r="A490" s="53" t="s">
        <v>149</v>
      </c>
      <c r="B490" s="53" t="s">
        <v>160</v>
      </c>
      <c r="C490" s="54" t="s">
        <v>152</v>
      </c>
      <c r="D490" s="54" t="s">
        <v>186</v>
      </c>
      <c r="E490" s="54" t="s">
        <v>85</v>
      </c>
      <c r="F490" s="55" t="s">
        <v>173</v>
      </c>
      <c r="G490" s="55" t="s">
        <v>151</v>
      </c>
      <c r="H490" s="56"/>
      <c r="I490" s="55" t="s">
        <v>151</v>
      </c>
      <c r="J490" s="59"/>
      <c r="K490" s="55" t="s">
        <v>151</v>
      </c>
      <c r="L490" s="56"/>
      <c r="M490" s="55" t="s">
        <v>151</v>
      </c>
      <c r="N490" s="56"/>
      <c r="O490" s="58" t="str">
        <f t="shared" si="7"/>
        <v/>
      </c>
    </row>
    <row r="491" spans="1:15" ht="30" customHeight="1" x14ac:dyDescent="0.25">
      <c r="A491" s="53" t="s">
        <v>149</v>
      </c>
      <c r="B491" s="53" t="s">
        <v>160</v>
      </c>
      <c r="C491" s="54" t="s">
        <v>152</v>
      </c>
      <c r="D491" s="54" t="s">
        <v>186</v>
      </c>
      <c r="E491" s="54" t="s">
        <v>86</v>
      </c>
      <c r="F491" s="55" t="s">
        <v>174</v>
      </c>
      <c r="G491" s="55" t="s">
        <v>151</v>
      </c>
      <c r="H491" s="56"/>
      <c r="I491" s="55" t="s">
        <v>151</v>
      </c>
      <c r="J491" s="59"/>
      <c r="K491" s="55" t="s">
        <v>151</v>
      </c>
      <c r="L491" s="56"/>
      <c r="M491" s="55" t="s">
        <v>151</v>
      </c>
      <c r="N491" s="56"/>
      <c r="O491" s="58" t="str">
        <f t="shared" si="7"/>
        <v/>
      </c>
    </row>
    <row r="492" spans="1:15" ht="30" customHeight="1" x14ac:dyDescent="0.25">
      <c r="A492" s="53" t="s">
        <v>149</v>
      </c>
      <c r="B492" s="53" t="s">
        <v>160</v>
      </c>
      <c r="C492" s="54" t="s">
        <v>152</v>
      </c>
      <c r="D492" s="54" t="s">
        <v>186</v>
      </c>
      <c r="E492" s="54" t="s">
        <v>89</v>
      </c>
      <c r="F492" s="55" t="s">
        <v>178</v>
      </c>
      <c r="G492" s="55" t="s">
        <v>151</v>
      </c>
      <c r="H492" s="56"/>
      <c r="I492" s="55" t="s">
        <v>151</v>
      </c>
      <c r="J492" s="59"/>
      <c r="K492" s="55" t="s">
        <v>151</v>
      </c>
      <c r="L492" s="56"/>
      <c r="M492" s="55" t="s">
        <v>151</v>
      </c>
      <c r="N492" s="56"/>
      <c r="O492" s="58" t="str">
        <f t="shared" si="7"/>
        <v/>
      </c>
    </row>
    <row r="493" spans="1:15" ht="30" customHeight="1" x14ac:dyDescent="0.25">
      <c r="A493" s="53" t="s">
        <v>149</v>
      </c>
      <c r="B493" s="53" t="s">
        <v>160</v>
      </c>
      <c r="C493" s="54" t="s">
        <v>152</v>
      </c>
      <c r="D493" s="54" t="s">
        <v>186</v>
      </c>
      <c r="E493" s="54" t="s">
        <v>92</v>
      </c>
      <c r="F493" s="55" t="s">
        <v>181</v>
      </c>
      <c r="G493" s="55" t="s">
        <v>151</v>
      </c>
      <c r="H493" s="56"/>
      <c r="I493" s="55" t="s">
        <v>151</v>
      </c>
      <c r="J493" s="59"/>
      <c r="K493" s="55" t="s">
        <v>151</v>
      </c>
      <c r="L493" s="56"/>
      <c r="M493" s="55" t="s">
        <v>151</v>
      </c>
      <c r="N493" s="56"/>
      <c r="O493" s="58" t="str">
        <f t="shared" si="7"/>
        <v/>
      </c>
    </row>
    <row r="494" spans="1:15" ht="30" customHeight="1" x14ac:dyDescent="0.25">
      <c r="A494" s="53" t="s">
        <v>149</v>
      </c>
      <c r="B494" s="53" t="s">
        <v>160</v>
      </c>
      <c r="C494" s="54" t="s">
        <v>183</v>
      </c>
      <c r="D494" s="54" t="s">
        <v>186</v>
      </c>
      <c r="E494" s="54" t="s">
        <v>77</v>
      </c>
      <c r="F494" s="55" t="s">
        <v>163</v>
      </c>
      <c r="G494" s="55" t="s">
        <v>153</v>
      </c>
      <c r="H494" s="57"/>
      <c r="I494" s="55" t="s">
        <v>151</v>
      </c>
      <c r="J494" s="59"/>
      <c r="K494" s="55" t="s">
        <v>151</v>
      </c>
      <c r="L494" s="56"/>
      <c r="M494" s="55" t="s">
        <v>151</v>
      </c>
      <c r="N494" s="56"/>
      <c r="O494" s="58" t="str">
        <f t="shared" si="7"/>
        <v/>
      </c>
    </row>
    <row r="495" spans="1:15" ht="30" customHeight="1" x14ac:dyDescent="0.25">
      <c r="A495" s="53" t="s">
        <v>149</v>
      </c>
      <c r="B495" s="53" t="s">
        <v>160</v>
      </c>
      <c r="C495" s="54" t="s">
        <v>183</v>
      </c>
      <c r="D495" s="54" t="s">
        <v>186</v>
      </c>
      <c r="E495" s="54" t="s">
        <v>78</v>
      </c>
      <c r="F495" s="55" t="s">
        <v>165</v>
      </c>
      <c r="G495" s="55" t="s">
        <v>153</v>
      </c>
      <c r="H495" s="57"/>
      <c r="I495" s="55" t="s">
        <v>151</v>
      </c>
      <c r="J495" s="59"/>
      <c r="K495" s="55" t="s">
        <v>151</v>
      </c>
      <c r="L495" s="56"/>
      <c r="M495" s="55" t="s">
        <v>151</v>
      </c>
      <c r="N495" s="56"/>
      <c r="O495" s="58" t="str">
        <f t="shared" si="7"/>
        <v/>
      </c>
    </row>
    <row r="496" spans="1:15" ht="30" customHeight="1" x14ac:dyDescent="0.25">
      <c r="A496" s="53" t="s">
        <v>149</v>
      </c>
      <c r="B496" s="53" t="s">
        <v>160</v>
      </c>
      <c r="C496" s="54" t="s">
        <v>183</v>
      </c>
      <c r="D496" s="54" t="s">
        <v>186</v>
      </c>
      <c r="E496" s="54" t="s">
        <v>79</v>
      </c>
      <c r="F496" s="55" t="s">
        <v>166</v>
      </c>
      <c r="G496" s="55" t="s">
        <v>153</v>
      </c>
      <c r="H496" s="57"/>
      <c r="I496" s="55" t="s">
        <v>151</v>
      </c>
      <c r="J496" s="59"/>
      <c r="K496" s="55" t="s">
        <v>151</v>
      </c>
      <c r="L496" s="56"/>
      <c r="M496" s="55" t="s">
        <v>151</v>
      </c>
      <c r="N496" s="56"/>
      <c r="O496" s="58" t="str">
        <f t="shared" si="7"/>
        <v/>
      </c>
    </row>
    <row r="497" spans="1:15" ht="30" customHeight="1" x14ac:dyDescent="0.25">
      <c r="A497" s="53" t="s">
        <v>149</v>
      </c>
      <c r="B497" s="53" t="s">
        <v>160</v>
      </c>
      <c r="C497" s="54" t="s">
        <v>183</v>
      </c>
      <c r="D497" s="54" t="s">
        <v>186</v>
      </c>
      <c r="E497" s="54" t="s">
        <v>82</v>
      </c>
      <c r="F497" s="55" t="s">
        <v>169</v>
      </c>
      <c r="G497" s="55" t="s">
        <v>153</v>
      </c>
      <c r="H497" s="57"/>
      <c r="I497" s="55" t="s">
        <v>151</v>
      </c>
      <c r="J497" s="59"/>
      <c r="K497" s="55" t="s">
        <v>151</v>
      </c>
      <c r="L497" s="56"/>
      <c r="M497" s="55" t="s">
        <v>151</v>
      </c>
      <c r="N497" s="56"/>
      <c r="O497" s="58" t="str">
        <f t="shared" si="7"/>
        <v/>
      </c>
    </row>
    <row r="498" spans="1:15" ht="30" customHeight="1" x14ac:dyDescent="0.25">
      <c r="A498" s="53" t="s">
        <v>149</v>
      </c>
      <c r="B498" s="53" t="s">
        <v>160</v>
      </c>
      <c r="C498" s="54" t="s">
        <v>183</v>
      </c>
      <c r="D498" s="54" t="s">
        <v>186</v>
      </c>
      <c r="E498" s="54" t="s">
        <v>83</v>
      </c>
      <c r="F498" s="55" t="s">
        <v>170</v>
      </c>
      <c r="G498" s="55" t="s">
        <v>153</v>
      </c>
      <c r="H498" s="57"/>
      <c r="I498" s="55" t="s">
        <v>151</v>
      </c>
      <c r="J498" s="59"/>
      <c r="K498" s="55" t="s">
        <v>151</v>
      </c>
      <c r="L498" s="56"/>
      <c r="M498" s="55" t="s">
        <v>151</v>
      </c>
      <c r="N498" s="56"/>
      <c r="O498" s="58" t="str">
        <f t="shared" si="7"/>
        <v/>
      </c>
    </row>
    <row r="499" spans="1:15" ht="30" customHeight="1" x14ac:dyDescent="0.25">
      <c r="A499" s="53" t="s">
        <v>149</v>
      </c>
      <c r="B499" s="53" t="s">
        <v>160</v>
      </c>
      <c r="C499" s="54" t="s">
        <v>183</v>
      </c>
      <c r="D499" s="54" t="s">
        <v>186</v>
      </c>
      <c r="E499" s="54" t="s">
        <v>114</v>
      </c>
      <c r="F499" s="55" t="s">
        <v>171</v>
      </c>
      <c r="G499" s="55" t="s">
        <v>153</v>
      </c>
      <c r="H499" s="57"/>
      <c r="I499" s="55" t="s">
        <v>151</v>
      </c>
      <c r="J499" s="59"/>
      <c r="K499" s="55" t="s">
        <v>151</v>
      </c>
      <c r="L499" s="56"/>
      <c r="M499" s="55" t="s">
        <v>151</v>
      </c>
      <c r="N499" s="56"/>
      <c r="O499" s="58" t="str">
        <f t="shared" si="7"/>
        <v/>
      </c>
    </row>
    <row r="500" spans="1:15" ht="30" customHeight="1" x14ac:dyDescent="0.25">
      <c r="A500" s="53" t="s">
        <v>149</v>
      </c>
      <c r="B500" s="53" t="s">
        <v>160</v>
      </c>
      <c r="C500" s="54" t="s">
        <v>183</v>
      </c>
      <c r="D500" s="54" t="s">
        <v>186</v>
      </c>
      <c r="E500" s="54" t="s">
        <v>84</v>
      </c>
      <c r="F500" s="55" t="s">
        <v>172</v>
      </c>
      <c r="G500" s="55" t="s">
        <v>153</v>
      </c>
      <c r="H500" s="57"/>
      <c r="I500" s="55" t="s">
        <v>151</v>
      </c>
      <c r="J500" s="59"/>
      <c r="K500" s="55" t="s">
        <v>151</v>
      </c>
      <c r="L500" s="56"/>
      <c r="M500" s="55" t="s">
        <v>151</v>
      </c>
      <c r="N500" s="56"/>
      <c r="O500" s="58" t="str">
        <f t="shared" si="7"/>
        <v/>
      </c>
    </row>
    <row r="501" spans="1:15" ht="30" customHeight="1" x14ac:dyDescent="0.25">
      <c r="A501" s="53" t="s">
        <v>149</v>
      </c>
      <c r="B501" s="53" t="s">
        <v>160</v>
      </c>
      <c r="C501" s="54" t="s">
        <v>183</v>
      </c>
      <c r="D501" s="54" t="s">
        <v>186</v>
      </c>
      <c r="E501" s="54" t="s">
        <v>85</v>
      </c>
      <c r="F501" s="55" t="s">
        <v>173</v>
      </c>
      <c r="G501" s="55" t="s">
        <v>153</v>
      </c>
      <c r="H501" s="57"/>
      <c r="I501" s="55" t="s">
        <v>151</v>
      </c>
      <c r="J501" s="59"/>
      <c r="K501" s="55" t="s">
        <v>151</v>
      </c>
      <c r="L501" s="56"/>
      <c r="M501" s="55" t="s">
        <v>151</v>
      </c>
      <c r="N501" s="56"/>
      <c r="O501" s="58" t="str">
        <f t="shared" si="7"/>
        <v/>
      </c>
    </row>
    <row r="502" spans="1:15" ht="30" customHeight="1" x14ac:dyDescent="0.25">
      <c r="A502" s="53" t="s">
        <v>149</v>
      </c>
      <c r="B502" s="53" t="s">
        <v>160</v>
      </c>
      <c r="C502" s="54" t="s">
        <v>183</v>
      </c>
      <c r="D502" s="54" t="s">
        <v>186</v>
      </c>
      <c r="E502" s="54" t="s">
        <v>86</v>
      </c>
      <c r="F502" s="55" t="s">
        <v>174</v>
      </c>
      <c r="G502" s="55" t="s">
        <v>153</v>
      </c>
      <c r="H502" s="57"/>
      <c r="I502" s="55" t="s">
        <v>151</v>
      </c>
      <c r="J502" s="59"/>
      <c r="K502" s="55" t="s">
        <v>151</v>
      </c>
      <c r="L502" s="56"/>
      <c r="M502" s="55" t="s">
        <v>151</v>
      </c>
      <c r="N502" s="56"/>
      <c r="O502" s="58" t="str">
        <f t="shared" si="7"/>
        <v/>
      </c>
    </row>
    <row r="503" spans="1:15" ht="30" customHeight="1" x14ac:dyDescent="0.25">
      <c r="A503" s="53" t="s">
        <v>149</v>
      </c>
      <c r="B503" s="53" t="s">
        <v>160</v>
      </c>
      <c r="C503" s="54" t="s">
        <v>183</v>
      </c>
      <c r="D503" s="54" t="s">
        <v>186</v>
      </c>
      <c r="E503" s="54" t="s">
        <v>87</v>
      </c>
      <c r="F503" s="55" t="s">
        <v>175</v>
      </c>
      <c r="G503" s="55" t="s">
        <v>153</v>
      </c>
      <c r="H503" s="57"/>
      <c r="I503" s="55" t="s">
        <v>151</v>
      </c>
      <c r="J503" s="59"/>
      <c r="K503" s="55" t="s">
        <v>151</v>
      </c>
      <c r="L503" s="56"/>
      <c r="M503" s="55" t="s">
        <v>151</v>
      </c>
      <c r="N503" s="56"/>
      <c r="O503" s="58" t="str">
        <f t="shared" si="7"/>
        <v/>
      </c>
    </row>
    <row r="504" spans="1:15" ht="30" customHeight="1" x14ac:dyDescent="0.25">
      <c r="A504" s="53" t="s">
        <v>149</v>
      </c>
      <c r="B504" s="53" t="s">
        <v>160</v>
      </c>
      <c r="C504" s="54" t="s">
        <v>183</v>
      </c>
      <c r="D504" s="54" t="s">
        <v>186</v>
      </c>
      <c r="E504" s="54" t="s">
        <v>88</v>
      </c>
      <c r="F504" s="55" t="s">
        <v>176</v>
      </c>
      <c r="G504" s="55" t="s">
        <v>153</v>
      </c>
      <c r="H504" s="57"/>
      <c r="I504" s="55" t="s">
        <v>151</v>
      </c>
      <c r="J504" s="59"/>
      <c r="K504" s="55" t="s">
        <v>151</v>
      </c>
      <c r="L504" s="56"/>
      <c r="M504" s="55" t="s">
        <v>151</v>
      </c>
      <c r="N504" s="56"/>
      <c r="O504" s="58" t="str">
        <f t="shared" si="7"/>
        <v/>
      </c>
    </row>
    <row r="505" spans="1:15" ht="30" customHeight="1" x14ac:dyDescent="0.25">
      <c r="A505" s="53" t="s">
        <v>149</v>
      </c>
      <c r="B505" s="53" t="s">
        <v>160</v>
      </c>
      <c r="C505" s="54" t="s">
        <v>183</v>
      </c>
      <c r="D505" s="54" t="s">
        <v>186</v>
      </c>
      <c r="E505" s="54" t="s">
        <v>89</v>
      </c>
      <c r="F505" s="55" t="s">
        <v>178</v>
      </c>
      <c r="G505" s="55" t="s">
        <v>153</v>
      </c>
      <c r="H505" s="57"/>
      <c r="I505" s="55" t="s">
        <v>151</v>
      </c>
      <c r="J505" s="59"/>
      <c r="K505" s="55" t="s">
        <v>151</v>
      </c>
      <c r="L505" s="56"/>
      <c r="M505" s="55" t="s">
        <v>151</v>
      </c>
      <c r="N505" s="56"/>
      <c r="O505" s="58" t="str">
        <f t="shared" si="7"/>
        <v/>
      </c>
    </row>
    <row r="506" spans="1:15" ht="30" customHeight="1" x14ac:dyDescent="0.25">
      <c r="A506" s="53" t="s">
        <v>149</v>
      </c>
      <c r="B506" s="53" t="s">
        <v>160</v>
      </c>
      <c r="C506" s="54" t="s">
        <v>183</v>
      </c>
      <c r="D506" s="54" t="s">
        <v>186</v>
      </c>
      <c r="E506" s="54" t="s">
        <v>90</v>
      </c>
      <c r="F506" s="55" t="s">
        <v>179</v>
      </c>
      <c r="G506" s="55" t="s">
        <v>153</v>
      </c>
      <c r="H506" s="57"/>
      <c r="I506" s="55" t="s">
        <v>151</v>
      </c>
      <c r="J506" s="59"/>
      <c r="K506" s="55" t="s">
        <v>151</v>
      </c>
      <c r="L506" s="56"/>
      <c r="M506" s="55" t="s">
        <v>151</v>
      </c>
      <c r="N506" s="56"/>
      <c r="O506" s="58" t="str">
        <f t="shared" si="7"/>
        <v/>
      </c>
    </row>
    <row r="507" spans="1:15" ht="30" customHeight="1" x14ac:dyDescent="0.25">
      <c r="A507" s="53" t="s">
        <v>149</v>
      </c>
      <c r="B507" s="53" t="s">
        <v>160</v>
      </c>
      <c r="C507" s="54" t="s">
        <v>183</v>
      </c>
      <c r="D507" s="54" t="s">
        <v>186</v>
      </c>
      <c r="E507" s="54" t="s">
        <v>92</v>
      </c>
      <c r="F507" s="55" t="s">
        <v>181</v>
      </c>
      <c r="G507" s="55" t="s">
        <v>153</v>
      </c>
      <c r="H507" s="57"/>
      <c r="I507" s="55" t="s">
        <v>151</v>
      </c>
      <c r="J507" s="59"/>
      <c r="K507" s="55" t="s">
        <v>151</v>
      </c>
      <c r="L507" s="56"/>
      <c r="M507" s="55" t="s">
        <v>151</v>
      </c>
      <c r="N507" s="56"/>
      <c r="O507" s="58" t="str">
        <f t="shared" si="7"/>
        <v/>
      </c>
    </row>
    <row r="508" spans="1:15" ht="30" customHeight="1" x14ac:dyDescent="0.25">
      <c r="A508" s="53" t="s">
        <v>149</v>
      </c>
      <c r="B508" s="53" t="s">
        <v>160</v>
      </c>
      <c r="C508" s="54" t="s">
        <v>182</v>
      </c>
      <c r="D508" s="54" t="s">
        <v>190</v>
      </c>
      <c r="E508" s="54" t="s">
        <v>77</v>
      </c>
      <c r="F508" s="55" t="s">
        <v>163</v>
      </c>
      <c r="G508" s="55" t="s">
        <v>153</v>
      </c>
      <c r="H508" s="57"/>
      <c r="I508" s="55" t="s">
        <v>153</v>
      </c>
      <c r="J508" s="57"/>
      <c r="K508" s="55" t="s">
        <v>153</v>
      </c>
      <c r="L508" s="57"/>
      <c r="M508" s="55" t="s">
        <v>153</v>
      </c>
      <c r="N508" s="57"/>
      <c r="O508" s="58" t="str">
        <f t="shared" si="7"/>
        <v/>
      </c>
    </row>
    <row r="509" spans="1:15" ht="30" customHeight="1" x14ac:dyDescent="0.25">
      <c r="A509" s="53" t="s">
        <v>149</v>
      </c>
      <c r="B509" s="53" t="s">
        <v>160</v>
      </c>
      <c r="C509" s="54" t="s">
        <v>182</v>
      </c>
      <c r="D509" s="54" t="s">
        <v>190</v>
      </c>
      <c r="E509" s="54" t="s">
        <v>78</v>
      </c>
      <c r="F509" s="55" t="s">
        <v>165</v>
      </c>
      <c r="G509" s="55" t="s">
        <v>153</v>
      </c>
      <c r="H509" s="57"/>
      <c r="I509" s="55" t="s">
        <v>153</v>
      </c>
      <c r="J509" s="57"/>
      <c r="K509" s="55" t="s">
        <v>153</v>
      </c>
      <c r="L509" s="57"/>
      <c r="M509" s="55" t="s">
        <v>153</v>
      </c>
      <c r="N509" s="57"/>
      <c r="O509" s="58" t="str">
        <f t="shared" si="7"/>
        <v/>
      </c>
    </row>
    <row r="510" spans="1:15" ht="30" customHeight="1" x14ac:dyDescent="0.25">
      <c r="A510" s="53" t="s">
        <v>149</v>
      </c>
      <c r="B510" s="53" t="s">
        <v>160</v>
      </c>
      <c r="C510" s="54" t="s">
        <v>182</v>
      </c>
      <c r="D510" s="54" t="s">
        <v>190</v>
      </c>
      <c r="E510" s="54" t="s">
        <v>79</v>
      </c>
      <c r="F510" s="55" t="s">
        <v>166</v>
      </c>
      <c r="G510" s="55" t="s">
        <v>153</v>
      </c>
      <c r="H510" s="57"/>
      <c r="I510" s="55" t="s">
        <v>153</v>
      </c>
      <c r="J510" s="57"/>
      <c r="K510" s="55" t="s">
        <v>153</v>
      </c>
      <c r="L510" s="57"/>
      <c r="M510" s="55" t="s">
        <v>153</v>
      </c>
      <c r="N510" s="57"/>
      <c r="O510" s="58" t="str">
        <f t="shared" si="7"/>
        <v/>
      </c>
    </row>
    <row r="511" spans="1:15" ht="30" customHeight="1" x14ac:dyDescent="0.25">
      <c r="A511" s="53" t="s">
        <v>149</v>
      </c>
      <c r="B511" s="53" t="s">
        <v>160</v>
      </c>
      <c r="C511" s="54" t="s">
        <v>182</v>
      </c>
      <c r="D511" s="54" t="s">
        <v>190</v>
      </c>
      <c r="E511" s="54" t="s">
        <v>80</v>
      </c>
      <c r="F511" s="55" t="s">
        <v>167</v>
      </c>
      <c r="G511" s="55" t="s">
        <v>151</v>
      </c>
      <c r="H511" s="56"/>
      <c r="I511" s="55" t="s">
        <v>153</v>
      </c>
      <c r="J511" s="57"/>
      <c r="K511" s="55" t="s">
        <v>153</v>
      </c>
      <c r="L511" s="57"/>
      <c r="M511" s="55" t="s">
        <v>153</v>
      </c>
      <c r="N511" s="57"/>
      <c r="O511" s="58" t="str">
        <f t="shared" si="7"/>
        <v/>
      </c>
    </row>
    <row r="512" spans="1:15" ht="30" customHeight="1" x14ac:dyDescent="0.25">
      <c r="A512" s="53" t="s">
        <v>149</v>
      </c>
      <c r="B512" s="53" t="s">
        <v>160</v>
      </c>
      <c r="C512" s="54" t="s">
        <v>182</v>
      </c>
      <c r="D512" s="54" t="s">
        <v>190</v>
      </c>
      <c r="E512" s="54" t="s">
        <v>81</v>
      </c>
      <c r="F512" s="55" t="s">
        <v>168</v>
      </c>
      <c r="G512" s="55" t="s">
        <v>151</v>
      </c>
      <c r="H512" s="56"/>
      <c r="I512" s="55" t="s">
        <v>153</v>
      </c>
      <c r="J512" s="57"/>
      <c r="K512" s="55" t="s">
        <v>153</v>
      </c>
      <c r="L512" s="57"/>
      <c r="M512" s="55" t="s">
        <v>153</v>
      </c>
      <c r="N512" s="57"/>
      <c r="O512" s="58" t="str">
        <f t="shared" si="7"/>
        <v/>
      </c>
    </row>
    <row r="513" spans="1:15" ht="30" customHeight="1" x14ac:dyDescent="0.25">
      <c r="A513" s="53" t="s">
        <v>149</v>
      </c>
      <c r="B513" s="53" t="s">
        <v>160</v>
      </c>
      <c r="C513" s="54" t="s">
        <v>182</v>
      </c>
      <c r="D513" s="54" t="s">
        <v>190</v>
      </c>
      <c r="E513" s="54" t="s">
        <v>82</v>
      </c>
      <c r="F513" s="55" t="s">
        <v>169</v>
      </c>
      <c r="G513" s="55" t="s">
        <v>153</v>
      </c>
      <c r="H513" s="57"/>
      <c r="I513" s="55" t="s">
        <v>153</v>
      </c>
      <c r="J513" s="57"/>
      <c r="K513" s="55" t="s">
        <v>153</v>
      </c>
      <c r="L513" s="57"/>
      <c r="M513" s="55" t="s">
        <v>153</v>
      </c>
      <c r="N513" s="57"/>
      <c r="O513" s="58" t="str">
        <f t="shared" si="7"/>
        <v/>
      </c>
    </row>
    <row r="514" spans="1:15" ht="30" customHeight="1" x14ac:dyDescent="0.25">
      <c r="A514" s="53" t="s">
        <v>149</v>
      </c>
      <c r="B514" s="53" t="s">
        <v>160</v>
      </c>
      <c r="C514" s="54" t="s">
        <v>182</v>
      </c>
      <c r="D514" s="54" t="s">
        <v>190</v>
      </c>
      <c r="E514" s="54" t="s">
        <v>83</v>
      </c>
      <c r="F514" s="55" t="s">
        <v>170</v>
      </c>
      <c r="G514" s="55" t="s">
        <v>153</v>
      </c>
      <c r="H514" s="57"/>
      <c r="I514" s="55" t="s">
        <v>151</v>
      </c>
      <c r="J514" s="59"/>
      <c r="K514" s="55" t="s">
        <v>153</v>
      </c>
      <c r="L514" s="57"/>
      <c r="M514" s="55" t="s">
        <v>153</v>
      </c>
      <c r="N514" s="57"/>
      <c r="O514" s="58" t="str">
        <f t="shared" si="7"/>
        <v/>
      </c>
    </row>
    <row r="515" spans="1:15" ht="30" customHeight="1" x14ac:dyDescent="0.25">
      <c r="A515" s="53" t="s">
        <v>149</v>
      </c>
      <c r="B515" s="53" t="s">
        <v>160</v>
      </c>
      <c r="C515" s="54" t="s">
        <v>182</v>
      </c>
      <c r="D515" s="54" t="s">
        <v>190</v>
      </c>
      <c r="E515" s="54" t="s">
        <v>114</v>
      </c>
      <c r="F515" s="55" t="s">
        <v>171</v>
      </c>
      <c r="G515" s="55" t="s">
        <v>153</v>
      </c>
      <c r="H515" s="57"/>
      <c r="I515" s="55" t="s">
        <v>153</v>
      </c>
      <c r="J515" s="57"/>
      <c r="K515" s="55" t="s">
        <v>153</v>
      </c>
      <c r="L515" s="57"/>
      <c r="M515" s="55" t="s">
        <v>153</v>
      </c>
      <c r="N515" s="57"/>
      <c r="O515" s="58" t="str">
        <f t="shared" si="7"/>
        <v/>
      </c>
    </row>
    <row r="516" spans="1:15" ht="30" customHeight="1" x14ac:dyDescent="0.25">
      <c r="A516" s="53" t="s">
        <v>149</v>
      </c>
      <c r="B516" s="53" t="s">
        <v>160</v>
      </c>
      <c r="C516" s="54" t="s">
        <v>182</v>
      </c>
      <c r="D516" s="54" t="s">
        <v>190</v>
      </c>
      <c r="E516" s="54" t="s">
        <v>84</v>
      </c>
      <c r="F516" s="55" t="s">
        <v>172</v>
      </c>
      <c r="G516" s="55" t="s">
        <v>153</v>
      </c>
      <c r="H516" s="57"/>
      <c r="I516" s="55" t="s">
        <v>153</v>
      </c>
      <c r="J516" s="57"/>
      <c r="K516" s="55" t="s">
        <v>153</v>
      </c>
      <c r="L516" s="57"/>
      <c r="M516" s="55" t="s">
        <v>153</v>
      </c>
      <c r="N516" s="57"/>
      <c r="O516" s="58" t="str">
        <f t="shared" ref="O516:O578" si="8">IF(OR(ISBLANK(L516), ISBLANK(N516)), "", IF((L516-N516)&gt;(L516*0.05),"DECREASE",IF((N516-L516)&gt;(L516*0.05),"INCREASE", "")))</f>
        <v/>
      </c>
    </row>
    <row r="517" spans="1:15" ht="30" customHeight="1" x14ac:dyDescent="0.25">
      <c r="A517" s="53" t="s">
        <v>149</v>
      </c>
      <c r="B517" s="53" t="s">
        <v>160</v>
      </c>
      <c r="C517" s="54" t="s">
        <v>182</v>
      </c>
      <c r="D517" s="54" t="s">
        <v>190</v>
      </c>
      <c r="E517" s="54" t="s">
        <v>85</v>
      </c>
      <c r="F517" s="55" t="s">
        <v>173</v>
      </c>
      <c r="G517" s="55" t="s">
        <v>153</v>
      </c>
      <c r="H517" s="57"/>
      <c r="I517" s="55" t="s">
        <v>153</v>
      </c>
      <c r="J517" s="57"/>
      <c r="K517" s="55" t="s">
        <v>153</v>
      </c>
      <c r="L517" s="57"/>
      <c r="M517" s="55" t="s">
        <v>153</v>
      </c>
      <c r="N517" s="57"/>
      <c r="O517" s="58" t="str">
        <f t="shared" si="8"/>
        <v/>
      </c>
    </row>
    <row r="518" spans="1:15" ht="30" customHeight="1" x14ac:dyDescent="0.25">
      <c r="A518" s="53" t="s">
        <v>149</v>
      </c>
      <c r="B518" s="53" t="s">
        <v>160</v>
      </c>
      <c r="C518" s="54" t="s">
        <v>182</v>
      </c>
      <c r="D518" s="54" t="s">
        <v>190</v>
      </c>
      <c r="E518" s="54" t="s">
        <v>86</v>
      </c>
      <c r="F518" s="55" t="s">
        <v>174</v>
      </c>
      <c r="G518" s="55" t="s">
        <v>153</v>
      </c>
      <c r="H518" s="57"/>
      <c r="I518" s="55" t="s">
        <v>153</v>
      </c>
      <c r="J518" s="57"/>
      <c r="K518" s="55" t="s">
        <v>153</v>
      </c>
      <c r="L518" s="57"/>
      <c r="M518" s="55" t="s">
        <v>153</v>
      </c>
      <c r="N518" s="57"/>
      <c r="O518" s="58" t="str">
        <f t="shared" si="8"/>
        <v/>
      </c>
    </row>
    <row r="519" spans="1:15" ht="30" customHeight="1" x14ac:dyDescent="0.25">
      <c r="A519" s="53" t="s">
        <v>149</v>
      </c>
      <c r="B519" s="53" t="s">
        <v>160</v>
      </c>
      <c r="C519" s="54" t="s">
        <v>182</v>
      </c>
      <c r="D519" s="54" t="s">
        <v>190</v>
      </c>
      <c r="E519" s="54" t="s">
        <v>87</v>
      </c>
      <c r="F519" s="55" t="s">
        <v>175</v>
      </c>
      <c r="G519" s="55" t="s">
        <v>153</v>
      </c>
      <c r="H519" s="57"/>
      <c r="I519" s="55" t="s">
        <v>151</v>
      </c>
      <c r="J519" s="59"/>
      <c r="K519" s="55" t="s">
        <v>153</v>
      </c>
      <c r="L519" s="57"/>
      <c r="M519" s="55" t="s">
        <v>153</v>
      </c>
      <c r="N519" s="57"/>
      <c r="O519" s="58" t="str">
        <f t="shared" si="8"/>
        <v/>
      </c>
    </row>
    <row r="520" spans="1:15" ht="30" customHeight="1" x14ac:dyDescent="0.25">
      <c r="A520" s="53" t="s">
        <v>149</v>
      </c>
      <c r="B520" s="53" t="s">
        <v>160</v>
      </c>
      <c r="C520" s="54" t="s">
        <v>182</v>
      </c>
      <c r="D520" s="54" t="s">
        <v>190</v>
      </c>
      <c r="E520" s="54" t="s">
        <v>88</v>
      </c>
      <c r="F520" s="55" t="s">
        <v>176</v>
      </c>
      <c r="G520" s="55" t="s">
        <v>153</v>
      </c>
      <c r="H520" s="57"/>
      <c r="I520" s="55" t="s">
        <v>153</v>
      </c>
      <c r="J520" s="57"/>
      <c r="K520" s="55" t="s">
        <v>153</v>
      </c>
      <c r="L520" s="57"/>
      <c r="M520" s="55" t="s">
        <v>153</v>
      </c>
      <c r="N520" s="57"/>
      <c r="O520" s="58" t="str">
        <f t="shared" si="8"/>
        <v/>
      </c>
    </row>
    <row r="521" spans="1:15" ht="30" customHeight="1" x14ac:dyDescent="0.25">
      <c r="A521" s="53" t="s">
        <v>149</v>
      </c>
      <c r="B521" s="53" t="s">
        <v>160</v>
      </c>
      <c r="C521" s="54" t="s">
        <v>182</v>
      </c>
      <c r="D521" s="54" t="s">
        <v>190</v>
      </c>
      <c r="E521" s="54" t="s">
        <v>115</v>
      </c>
      <c r="F521" s="55" t="s">
        <v>177</v>
      </c>
      <c r="G521" s="55" t="s">
        <v>151</v>
      </c>
      <c r="H521" s="56"/>
      <c r="I521" s="55" t="s">
        <v>151</v>
      </c>
      <c r="J521" s="59"/>
      <c r="K521" s="55" t="s">
        <v>153</v>
      </c>
      <c r="L521" s="57"/>
      <c r="M521" s="55" t="s">
        <v>153</v>
      </c>
      <c r="N521" s="57"/>
      <c r="O521" s="58" t="str">
        <f t="shared" si="8"/>
        <v/>
      </c>
    </row>
    <row r="522" spans="1:15" ht="30" customHeight="1" x14ac:dyDescent="0.25">
      <c r="A522" s="53" t="s">
        <v>149</v>
      </c>
      <c r="B522" s="53" t="s">
        <v>160</v>
      </c>
      <c r="C522" s="54" t="s">
        <v>182</v>
      </c>
      <c r="D522" s="54" t="s">
        <v>190</v>
      </c>
      <c r="E522" s="54" t="s">
        <v>89</v>
      </c>
      <c r="F522" s="55" t="s">
        <v>178</v>
      </c>
      <c r="G522" s="55" t="s">
        <v>153</v>
      </c>
      <c r="H522" s="57"/>
      <c r="I522" s="55" t="s">
        <v>153</v>
      </c>
      <c r="J522" s="57"/>
      <c r="K522" s="55" t="s">
        <v>153</v>
      </c>
      <c r="L522" s="57"/>
      <c r="M522" s="55" t="s">
        <v>153</v>
      </c>
      <c r="N522" s="57"/>
      <c r="O522" s="58" t="str">
        <f t="shared" si="8"/>
        <v/>
      </c>
    </row>
    <row r="523" spans="1:15" ht="30" customHeight="1" x14ac:dyDescent="0.25">
      <c r="A523" s="53" t="s">
        <v>149</v>
      </c>
      <c r="B523" s="53" t="s">
        <v>160</v>
      </c>
      <c r="C523" s="54" t="s">
        <v>182</v>
      </c>
      <c r="D523" s="54" t="s">
        <v>190</v>
      </c>
      <c r="E523" s="54" t="s">
        <v>90</v>
      </c>
      <c r="F523" s="55" t="s">
        <v>179</v>
      </c>
      <c r="G523" s="55" t="s">
        <v>153</v>
      </c>
      <c r="H523" s="57"/>
      <c r="I523" s="55" t="s">
        <v>153</v>
      </c>
      <c r="J523" s="57"/>
      <c r="K523" s="55" t="s">
        <v>153</v>
      </c>
      <c r="L523" s="57"/>
      <c r="M523" s="55" t="s">
        <v>153</v>
      </c>
      <c r="N523" s="57"/>
      <c r="O523" s="58" t="str">
        <f t="shared" si="8"/>
        <v/>
      </c>
    </row>
    <row r="524" spans="1:15" ht="30" customHeight="1" x14ac:dyDescent="0.25">
      <c r="A524" s="53" t="s">
        <v>149</v>
      </c>
      <c r="B524" s="53" t="s">
        <v>160</v>
      </c>
      <c r="C524" s="54" t="s">
        <v>182</v>
      </c>
      <c r="D524" s="54" t="s">
        <v>190</v>
      </c>
      <c r="E524" s="54" t="s">
        <v>91</v>
      </c>
      <c r="F524" s="55" t="s">
        <v>180</v>
      </c>
      <c r="G524" s="55" t="s">
        <v>151</v>
      </c>
      <c r="H524" s="56"/>
      <c r="I524" s="55" t="s">
        <v>153</v>
      </c>
      <c r="J524" s="57"/>
      <c r="K524" s="55" t="s">
        <v>153</v>
      </c>
      <c r="L524" s="57"/>
      <c r="M524" s="55" t="s">
        <v>153</v>
      </c>
      <c r="N524" s="57"/>
      <c r="O524" s="58" t="str">
        <f t="shared" si="8"/>
        <v/>
      </c>
    </row>
    <row r="525" spans="1:15" ht="30" customHeight="1" x14ac:dyDescent="0.25">
      <c r="A525" s="53" t="s">
        <v>149</v>
      </c>
      <c r="B525" s="53" t="s">
        <v>160</v>
      </c>
      <c r="C525" s="54" t="s">
        <v>182</v>
      </c>
      <c r="D525" s="54" t="s">
        <v>190</v>
      </c>
      <c r="E525" s="54" t="s">
        <v>92</v>
      </c>
      <c r="F525" s="55" t="s">
        <v>181</v>
      </c>
      <c r="G525" s="55" t="s">
        <v>153</v>
      </c>
      <c r="H525" s="57"/>
      <c r="I525" s="55" t="s">
        <v>153</v>
      </c>
      <c r="J525" s="57"/>
      <c r="K525" s="55" t="s">
        <v>153</v>
      </c>
      <c r="L525" s="57"/>
      <c r="M525" s="55" t="s">
        <v>153</v>
      </c>
      <c r="N525" s="57"/>
      <c r="O525" s="58" t="str">
        <f t="shared" si="8"/>
        <v/>
      </c>
    </row>
    <row r="526" spans="1:15" ht="30" customHeight="1" x14ac:dyDescent="0.25">
      <c r="A526" s="53" t="s">
        <v>149</v>
      </c>
      <c r="B526" s="53" t="s">
        <v>160</v>
      </c>
      <c r="C526" s="54" t="s">
        <v>152</v>
      </c>
      <c r="D526" s="54" t="s">
        <v>190</v>
      </c>
      <c r="E526" s="54" t="s">
        <v>77</v>
      </c>
      <c r="F526" s="55" t="s">
        <v>163</v>
      </c>
      <c r="G526" s="55" t="s">
        <v>157</v>
      </c>
      <c r="H526" s="55">
        <v>86.67</v>
      </c>
      <c r="I526" s="55" t="s">
        <v>155</v>
      </c>
      <c r="J526" s="63">
        <v>52.5</v>
      </c>
      <c r="K526" s="55" t="s">
        <v>156</v>
      </c>
      <c r="L526" s="61">
        <v>54.17</v>
      </c>
      <c r="M526" s="55" t="s">
        <v>151</v>
      </c>
      <c r="N526" s="56"/>
      <c r="O526" s="58" t="str">
        <f t="shared" si="8"/>
        <v/>
      </c>
    </row>
    <row r="527" spans="1:15" ht="30" customHeight="1" x14ac:dyDescent="0.25">
      <c r="A527" s="53" t="s">
        <v>149</v>
      </c>
      <c r="B527" s="53" t="s">
        <v>160</v>
      </c>
      <c r="C527" s="54" t="s">
        <v>152</v>
      </c>
      <c r="D527" s="54" t="s">
        <v>190</v>
      </c>
      <c r="E527" s="54" t="s">
        <v>78</v>
      </c>
      <c r="F527" s="55" t="s">
        <v>165</v>
      </c>
      <c r="G527" s="55" t="s">
        <v>155</v>
      </c>
      <c r="H527" s="63">
        <v>66.33</v>
      </c>
      <c r="I527" s="55" t="s">
        <v>155</v>
      </c>
      <c r="J527" s="63">
        <v>68.13</v>
      </c>
      <c r="K527" s="55" t="s">
        <v>155</v>
      </c>
      <c r="L527" s="63">
        <v>76.67</v>
      </c>
      <c r="M527" s="55" t="s">
        <v>151</v>
      </c>
      <c r="N527" s="56"/>
      <c r="O527" s="58" t="str">
        <f t="shared" si="8"/>
        <v/>
      </c>
    </row>
    <row r="528" spans="1:15" ht="30" customHeight="1" x14ac:dyDescent="0.25">
      <c r="A528" s="53" t="s">
        <v>149</v>
      </c>
      <c r="B528" s="53" t="s">
        <v>160</v>
      </c>
      <c r="C528" s="54" t="s">
        <v>152</v>
      </c>
      <c r="D528" s="54" t="s">
        <v>190</v>
      </c>
      <c r="E528" s="54" t="s">
        <v>79</v>
      </c>
      <c r="F528" s="55" t="s">
        <v>166</v>
      </c>
      <c r="G528" s="55" t="s">
        <v>156</v>
      </c>
      <c r="H528" s="61">
        <v>78.33</v>
      </c>
      <c r="I528" s="55" t="s">
        <v>155</v>
      </c>
      <c r="J528" s="63">
        <v>65</v>
      </c>
      <c r="K528" s="55" t="s">
        <v>155</v>
      </c>
      <c r="L528" s="63">
        <v>68.75</v>
      </c>
      <c r="M528" s="55" t="s">
        <v>151</v>
      </c>
      <c r="N528" s="56"/>
      <c r="O528" s="58" t="str">
        <f t="shared" si="8"/>
        <v/>
      </c>
    </row>
    <row r="529" spans="1:15" ht="30" customHeight="1" x14ac:dyDescent="0.25">
      <c r="A529" s="53" t="s">
        <v>149</v>
      </c>
      <c r="B529" s="53" t="s">
        <v>160</v>
      </c>
      <c r="C529" s="54" t="s">
        <v>152</v>
      </c>
      <c r="D529" s="54" t="s">
        <v>190</v>
      </c>
      <c r="E529" s="54" t="s">
        <v>80</v>
      </c>
      <c r="F529" s="55" t="s">
        <v>167</v>
      </c>
      <c r="G529" s="55" t="s">
        <v>151</v>
      </c>
      <c r="H529" s="56"/>
      <c r="I529" s="55" t="s">
        <v>155</v>
      </c>
      <c r="J529" s="63">
        <v>50</v>
      </c>
      <c r="K529" s="55" t="s">
        <v>156</v>
      </c>
      <c r="L529" s="61">
        <v>63.89</v>
      </c>
      <c r="M529" s="55" t="s">
        <v>151</v>
      </c>
      <c r="N529" s="56"/>
      <c r="O529" s="58" t="str">
        <f t="shared" si="8"/>
        <v/>
      </c>
    </row>
    <row r="530" spans="1:15" ht="30" customHeight="1" x14ac:dyDescent="0.25">
      <c r="A530" s="53" t="s">
        <v>149</v>
      </c>
      <c r="B530" s="53" t="s">
        <v>160</v>
      </c>
      <c r="C530" s="54" t="s">
        <v>152</v>
      </c>
      <c r="D530" s="54" t="s">
        <v>190</v>
      </c>
      <c r="E530" s="54" t="s">
        <v>81</v>
      </c>
      <c r="F530" s="55" t="s">
        <v>168</v>
      </c>
      <c r="G530" s="55" t="s">
        <v>151</v>
      </c>
      <c r="H530" s="56"/>
      <c r="I530" s="55" t="s">
        <v>156</v>
      </c>
      <c r="J530" s="61">
        <v>58.34</v>
      </c>
      <c r="K530" s="55" t="s">
        <v>156</v>
      </c>
      <c r="L530" s="61">
        <v>66.67</v>
      </c>
      <c r="M530" s="55" t="s">
        <v>151</v>
      </c>
      <c r="N530" s="56"/>
      <c r="O530" s="58" t="str">
        <f t="shared" si="8"/>
        <v/>
      </c>
    </row>
    <row r="531" spans="1:15" ht="30" customHeight="1" x14ac:dyDescent="0.25">
      <c r="A531" s="53" t="s">
        <v>149</v>
      </c>
      <c r="B531" s="53" t="s">
        <v>160</v>
      </c>
      <c r="C531" s="54" t="s">
        <v>152</v>
      </c>
      <c r="D531" s="54" t="s">
        <v>190</v>
      </c>
      <c r="E531" s="54" t="s">
        <v>82</v>
      </c>
      <c r="F531" s="55" t="s">
        <v>169</v>
      </c>
      <c r="G531" s="55" t="s">
        <v>157</v>
      </c>
      <c r="H531" s="55">
        <v>100</v>
      </c>
      <c r="I531" s="55" t="s">
        <v>156</v>
      </c>
      <c r="J531" s="61">
        <v>78.13</v>
      </c>
      <c r="K531" s="55" t="s">
        <v>157</v>
      </c>
      <c r="L531" s="55">
        <v>75</v>
      </c>
      <c r="M531" s="55" t="s">
        <v>151</v>
      </c>
      <c r="N531" s="56"/>
      <c r="O531" s="58" t="str">
        <f t="shared" si="8"/>
        <v/>
      </c>
    </row>
    <row r="532" spans="1:15" ht="30" customHeight="1" x14ac:dyDescent="0.25">
      <c r="A532" s="53" t="s">
        <v>149</v>
      </c>
      <c r="B532" s="53" t="s">
        <v>160</v>
      </c>
      <c r="C532" s="54" t="s">
        <v>152</v>
      </c>
      <c r="D532" s="54" t="s">
        <v>190</v>
      </c>
      <c r="E532" s="54" t="s">
        <v>83</v>
      </c>
      <c r="F532" s="55" t="s">
        <v>170</v>
      </c>
      <c r="G532" s="55" t="s">
        <v>153</v>
      </c>
      <c r="H532" s="57"/>
      <c r="I532" s="55" t="s">
        <v>153</v>
      </c>
      <c r="J532" s="57"/>
      <c r="K532" s="55" t="s">
        <v>153</v>
      </c>
      <c r="L532" s="57"/>
      <c r="M532" s="55" t="s">
        <v>151</v>
      </c>
      <c r="N532" s="56"/>
      <c r="O532" s="58" t="str">
        <f t="shared" si="8"/>
        <v/>
      </c>
    </row>
    <row r="533" spans="1:15" ht="30" customHeight="1" x14ac:dyDescent="0.25">
      <c r="A533" s="53" t="s">
        <v>149</v>
      </c>
      <c r="B533" s="53" t="s">
        <v>160</v>
      </c>
      <c r="C533" s="54" t="s">
        <v>152</v>
      </c>
      <c r="D533" s="54" t="s">
        <v>190</v>
      </c>
      <c r="E533" s="54" t="s">
        <v>114</v>
      </c>
      <c r="F533" s="55" t="s">
        <v>171</v>
      </c>
      <c r="G533" s="55" t="s">
        <v>157</v>
      </c>
      <c r="H533" s="55">
        <v>69.44</v>
      </c>
      <c r="I533" s="55" t="s">
        <v>156</v>
      </c>
      <c r="J533" s="61">
        <v>56.25</v>
      </c>
      <c r="K533" s="55" t="s">
        <v>156</v>
      </c>
      <c r="L533" s="61">
        <v>38.89</v>
      </c>
      <c r="M533" s="55" t="s">
        <v>151</v>
      </c>
      <c r="N533" s="56"/>
      <c r="O533" s="58" t="str">
        <f t="shared" si="8"/>
        <v/>
      </c>
    </row>
    <row r="534" spans="1:15" ht="30" customHeight="1" x14ac:dyDescent="0.25">
      <c r="A534" s="53" t="s">
        <v>149</v>
      </c>
      <c r="B534" s="53" t="s">
        <v>160</v>
      </c>
      <c r="C534" s="54" t="s">
        <v>152</v>
      </c>
      <c r="D534" s="54" t="s">
        <v>190</v>
      </c>
      <c r="E534" s="54" t="s">
        <v>84</v>
      </c>
      <c r="F534" s="55" t="s">
        <v>172</v>
      </c>
      <c r="G534" s="55" t="s">
        <v>156</v>
      </c>
      <c r="H534" s="61">
        <v>56.67</v>
      </c>
      <c r="I534" s="55" t="s">
        <v>155</v>
      </c>
      <c r="J534" s="63">
        <v>48.44</v>
      </c>
      <c r="K534" s="55" t="s">
        <v>155</v>
      </c>
      <c r="L534" s="63">
        <v>35</v>
      </c>
      <c r="M534" s="55" t="s">
        <v>151</v>
      </c>
      <c r="N534" s="56"/>
      <c r="O534" s="58" t="str">
        <f t="shared" si="8"/>
        <v/>
      </c>
    </row>
    <row r="535" spans="1:15" ht="30" customHeight="1" x14ac:dyDescent="0.25">
      <c r="A535" s="53" t="s">
        <v>149</v>
      </c>
      <c r="B535" s="53" t="s">
        <v>160</v>
      </c>
      <c r="C535" s="54" t="s">
        <v>152</v>
      </c>
      <c r="D535" s="54" t="s">
        <v>190</v>
      </c>
      <c r="E535" s="54" t="s">
        <v>85</v>
      </c>
      <c r="F535" s="55" t="s">
        <v>173</v>
      </c>
      <c r="G535" s="55" t="s">
        <v>157</v>
      </c>
      <c r="H535" s="55">
        <v>63.33</v>
      </c>
      <c r="I535" s="55" t="s">
        <v>155</v>
      </c>
      <c r="J535" s="63">
        <v>35.25</v>
      </c>
      <c r="K535" s="55" t="s">
        <v>155</v>
      </c>
      <c r="L535" s="63">
        <v>30</v>
      </c>
      <c r="M535" s="55" t="s">
        <v>151</v>
      </c>
      <c r="N535" s="56"/>
      <c r="O535" s="58" t="str">
        <f t="shared" si="8"/>
        <v/>
      </c>
    </row>
    <row r="536" spans="1:15" ht="30" customHeight="1" x14ac:dyDescent="0.25">
      <c r="A536" s="53" t="s">
        <v>149</v>
      </c>
      <c r="B536" s="53" t="s">
        <v>160</v>
      </c>
      <c r="C536" s="54" t="s">
        <v>152</v>
      </c>
      <c r="D536" s="54" t="s">
        <v>190</v>
      </c>
      <c r="E536" s="54" t="s">
        <v>86</v>
      </c>
      <c r="F536" s="55" t="s">
        <v>174</v>
      </c>
      <c r="G536" s="55" t="s">
        <v>157</v>
      </c>
      <c r="H536" s="55">
        <v>72</v>
      </c>
      <c r="I536" s="55" t="s">
        <v>155</v>
      </c>
      <c r="J536" s="63">
        <v>42.75</v>
      </c>
      <c r="K536" s="55" t="s">
        <v>155</v>
      </c>
      <c r="L536" s="63">
        <v>47</v>
      </c>
      <c r="M536" s="55" t="s">
        <v>151</v>
      </c>
      <c r="N536" s="56"/>
      <c r="O536" s="58" t="str">
        <f t="shared" si="8"/>
        <v/>
      </c>
    </row>
    <row r="537" spans="1:15" ht="30" customHeight="1" x14ac:dyDescent="0.25">
      <c r="A537" s="53" t="s">
        <v>149</v>
      </c>
      <c r="B537" s="53" t="s">
        <v>160</v>
      </c>
      <c r="C537" s="54" t="s">
        <v>152</v>
      </c>
      <c r="D537" s="54" t="s">
        <v>190</v>
      </c>
      <c r="E537" s="54" t="s">
        <v>87</v>
      </c>
      <c r="F537" s="55" t="s">
        <v>175</v>
      </c>
      <c r="G537" s="55" t="s">
        <v>156</v>
      </c>
      <c r="H537" s="61">
        <v>59.33</v>
      </c>
      <c r="I537" s="55" t="s">
        <v>153</v>
      </c>
      <c r="J537" s="57"/>
      <c r="K537" s="55" t="s">
        <v>153</v>
      </c>
      <c r="L537" s="57"/>
      <c r="M537" s="55" t="s">
        <v>151</v>
      </c>
      <c r="N537" s="56"/>
      <c r="O537" s="58" t="str">
        <f t="shared" si="8"/>
        <v/>
      </c>
    </row>
    <row r="538" spans="1:15" ht="30" customHeight="1" x14ac:dyDescent="0.25">
      <c r="A538" s="53" t="s">
        <v>149</v>
      </c>
      <c r="B538" s="53" t="s">
        <v>160</v>
      </c>
      <c r="C538" s="54" t="s">
        <v>152</v>
      </c>
      <c r="D538" s="54" t="s">
        <v>190</v>
      </c>
      <c r="E538" s="54" t="s">
        <v>88</v>
      </c>
      <c r="F538" s="55" t="s">
        <v>176</v>
      </c>
      <c r="G538" s="55" t="s">
        <v>164</v>
      </c>
      <c r="H538" s="60">
        <v>76.67</v>
      </c>
      <c r="I538" s="55" t="s">
        <v>156</v>
      </c>
      <c r="J538" s="61">
        <v>57.5</v>
      </c>
      <c r="K538" s="55" t="s">
        <v>157</v>
      </c>
      <c r="L538" s="55">
        <v>73.75</v>
      </c>
      <c r="M538" s="55" t="s">
        <v>151</v>
      </c>
      <c r="N538" s="56"/>
      <c r="O538" s="58" t="str">
        <f t="shared" si="8"/>
        <v/>
      </c>
    </row>
    <row r="539" spans="1:15" ht="30" customHeight="1" x14ac:dyDescent="0.25">
      <c r="A539" s="53" t="s">
        <v>149</v>
      </c>
      <c r="B539" s="53" t="s">
        <v>160</v>
      </c>
      <c r="C539" s="54" t="s">
        <v>152</v>
      </c>
      <c r="D539" s="54" t="s">
        <v>190</v>
      </c>
      <c r="E539" s="54" t="s">
        <v>115</v>
      </c>
      <c r="F539" s="55" t="s">
        <v>177</v>
      </c>
      <c r="G539" s="55" t="s">
        <v>151</v>
      </c>
      <c r="H539" s="56"/>
      <c r="I539" s="55" t="s">
        <v>151</v>
      </c>
      <c r="J539" s="59"/>
      <c r="K539" s="55" t="s">
        <v>155</v>
      </c>
      <c r="L539" s="63">
        <v>18.75</v>
      </c>
      <c r="M539" s="55" t="s">
        <v>151</v>
      </c>
      <c r="N539" s="56"/>
      <c r="O539" s="58" t="str">
        <f t="shared" si="8"/>
        <v/>
      </c>
    </row>
    <row r="540" spans="1:15" ht="30" customHeight="1" x14ac:dyDescent="0.25">
      <c r="A540" s="53" t="s">
        <v>149</v>
      </c>
      <c r="B540" s="53" t="s">
        <v>160</v>
      </c>
      <c r="C540" s="54" t="s">
        <v>152</v>
      </c>
      <c r="D540" s="54" t="s">
        <v>190</v>
      </c>
      <c r="E540" s="54" t="s">
        <v>89</v>
      </c>
      <c r="F540" s="55" t="s">
        <v>178</v>
      </c>
      <c r="G540" s="55" t="s">
        <v>157</v>
      </c>
      <c r="H540" s="55">
        <v>71.11</v>
      </c>
      <c r="I540" s="55" t="s">
        <v>155</v>
      </c>
      <c r="J540" s="63">
        <v>21.88</v>
      </c>
      <c r="K540" s="55" t="s">
        <v>153</v>
      </c>
      <c r="L540" s="57"/>
      <c r="M540" s="55" t="s">
        <v>151</v>
      </c>
      <c r="N540" s="56"/>
      <c r="O540" s="58" t="str">
        <f t="shared" si="8"/>
        <v/>
      </c>
    </row>
    <row r="541" spans="1:15" ht="30" customHeight="1" x14ac:dyDescent="0.25">
      <c r="A541" s="53" t="s">
        <v>149</v>
      </c>
      <c r="B541" s="53" t="s">
        <v>160</v>
      </c>
      <c r="C541" s="54" t="s">
        <v>152</v>
      </c>
      <c r="D541" s="54" t="s">
        <v>190</v>
      </c>
      <c r="E541" s="54" t="s">
        <v>90</v>
      </c>
      <c r="F541" s="55" t="s">
        <v>179</v>
      </c>
      <c r="G541" s="55" t="s">
        <v>157</v>
      </c>
      <c r="H541" s="55">
        <v>78.33</v>
      </c>
      <c r="I541" s="55" t="s">
        <v>155</v>
      </c>
      <c r="J541" s="63">
        <v>50</v>
      </c>
      <c r="K541" s="55" t="s">
        <v>156</v>
      </c>
      <c r="L541" s="61">
        <v>56.67</v>
      </c>
      <c r="M541" s="55" t="s">
        <v>151</v>
      </c>
      <c r="N541" s="56"/>
      <c r="O541" s="58" t="str">
        <f t="shared" si="8"/>
        <v/>
      </c>
    </row>
    <row r="542" spans="1:15" ht="30" customHeight="1" x14ac:dyDescent="0.25">
      <c r="A542" s="53" t="s">
        <v>149</v>
      </c>
      <c r="B542" s="53" t="s">
        <v>160</v>
      </c>
      <c r="C542" s="54" t="s">
        <v>152</v>
      </c>
      <c r="D542" s="54" t="s">
        <v>190</v>
      </c>
      <c r="E542" s="54" t="s">
        <v>91</v>
      </c>
      <c r="F542" s="55" t="s">
        <v>180</v>
      </c>
      <c r="G542" s="55" t="s">
        <v>151</v>
      </c>
      <c r="H542" s="56"/>
      <c r="I542" s="55" t="s">
        <v>155</v>
      </c>
      <c r="J542" s="63">
        <v>50</v>
      </c>
      <c r="K542" s="55" t="s">
        <v>159</v>
      </c>
      <c r="L542" s="62">
        <v>83.33</v>
      </c>
      <c r="M542" s="55" t="s">
        <v>151</v>
      </c>
      <c r="N542" s="56"/>
      <c r="O542" s="58" t="str">
        <f t="shared" si="8"/>
        <v/>
      </c>
    </row>
    <row r="543" spans="1:15" ht="30" customHeight="1" x14ac:dyDescent="0.25">
      <c r="A543" s="53" t="s">
        <v>149</v>
      </c>
      <c r="B543" s="53" t="s">
        <v>160</v>
      </c>
      <c r="C543" s="54" t="s">
        <v>152</v>
      </c>
      <c r="D543" s="54" t="s">
        <v>190</v>
      </c>
      <c r="E543" s="54" t="s">
        <v>92</v>
      </c>
      <c r="F543" s="55" t="s">
        <v>181</v>
      </c>
      <c r="G543" s="55" t="s">
        <v>157</v>
      </c>
      <c r="H543" s="55">
        <v>43.75</v>
      </c>
      <c r="I543" s="55" t="s">
        <v>157</v>
      </c>
      <c r="J543" s="55">
        <v>36.979999999999997</v>
      </c>
      <c r="K543" s="55" t="s">
        <v>157</v>
      </c>
      <c r="L543" s="55">
        <v>38.19</v>
      </c>
      <c r="M543" s="55" t="s">
        <v>151</v>
      </c>
      <c r="N543" s="56"/>
      <c r="O543" s="58" t="str">
        <f t="shared" si="8"/>
        <v/>
      </c>
    </row>
    <row r="544" spans="1:15" ht="30" customHeight="1" x14ac:dyDescent="0.25">
      <c r="A544" s="53" t="s">
        <v>149</v>
      </c>
      <c r="B544" s="53" t="s">
        <v>160</v>
      </c>
      <c r="C544" s="54" t="s">
        <v>183</v>
      </c>
      <c r="D544" s="54" t="s">
        <v>190</v>
      </c>
      <c r="E544" s="54" t="s">
        <v>77</v>
      </c>
      <c r="F544" s="55" t="s">
        <v>163</v>
      </c>
      <c r="G544" s="55" t="s">
        <v>153</v>
      </c>
      <c r="H544" s="57"/>
      <c r="I544" s="55" t="s">
        <v>153</v>
      </c>
      <c r="J544" s="57"/>
      <c r="K544" s="55" t="s">
        <v>153</v>
      </c>
      <c r="L544" s="57"/>
      <c r="M544" s="55" t="s">
        <v>151</v>
      </c>
      <c r="N544" s="56"/>
      <c r="O544" s="58" t="str">
        <f t="shared" si="8"/>
        <v/>
      </c>
    </row>
    <row r="545" spans="1:15" ht="30" customHeight="1" x14ac:dyDescent="0.25">
      <c r="A545" s="53" t="s">
        <v>149</v>
      </c>
      <c r="B545" s="53" t="s">
        <v>160</v>
      </c>
      <c r="C545" s="54" t="s">
        <v>183</v>
      </c>
      <c r="D545" s="54" t="s">
        <v>190</v>
      </c>
      <c r="E545" s="54" t="s">
        <v>78</v>
      </c>
      <c r="F545" s="55" t="s">
        <v>165</v>
      </c>
      <c r="G545" s="55" t="s">
        <v>153</v>
      </c>
      <c r="H545" s="57"/>
      <c r="I545" s="55" t="s">
        <v>153</v>
      </c>
      <c r="J545" s="57"/>
      <c r="K545" s="55" t="s">
        <v>153</v>
      </c>
      <c r="L545" s="57"/>
      <c r="M545" s="55" t="s">
        <v>151</v>
      </c>
      <c r="N545" s="56"/>
      <c r="O545" s="58" t="str">
        <f t="shared" si="8"/>
        <v/>
      </c>
    </row>
    <row r="546" spans="1:15" ht="30" customHeight="1" x14ac:dyDescent="0.25">
      <c r="A546" s="53" t="s">
        <v>149</v>
      </c>
      <c r="B546" s="53" t="s">
        <v>160</v>
      </c>
      <c r="C546" s="54" t="s">
        <v>183</v>
      </c>
      <c r="D546" s="54" t="s">
        <v>190</v>
      </c>
      <c r="E546" s="54" t="s">
        <v>79</v>
      </c>
      <c r="F546" s="55" t="s">
        <v>166</v>
      </c>
      <c r="G546" s="55" t="s">
        <v>153</v>
      </c>
      <c r="H546" s="57"/>
      <c r="I546" s="55" t="s">
        <v>153</v>
      </c>
      <c r="J546" s="57"/>
      <c r="K546" s="55" t="s">
        <v>153</v>
      </c>
      <c r="L546" s="57"/>
      <c r="M546" s="55" t="s">
        <v>151</v>
      </c>
      <c r="N546" s="56"/>
      <c r="O546" s="58" t="str">
        <f t="shared" si="8"/>
        <v/>
      </c>
    </row>
    <row r="547" spans="1:15" ht="30" customHeight="1" x14ac:dyDescent="0.25">
      <c r="A547" s="53" t="s">
        <v>149</v>
      </c>
      <c r="B547" s="53" t="s">
        <v>160</v>
      </c>
      <c r="C547" s="54" t="s">
        <v>183</v>
      </c>
      <c r="D547" s="54" t="s">
        <v>190</v>
      </c>
      <c r="E547" s="54" t="s">
        <v>80</v>
      </c>
      <c r="F547" s="55" t="s">
        <v>167</v>
      </c>
      <c r="G547" s="55" t="s">
        <v>151</v>
      </c>
      <c r="H547" s="56"/>
      <c r="I547" s="55" t="s">
        <v>153</v>
      </c>
      <c r="J547" s="57"/>
      <c r="K547" s="55" t="s">
        <v>153</v>
      </c>
      <c r="L547" s="57"/>
      <c r="M547" s="55" t="s">
        <v>151</v>
      </c>
      <c r="N547" s="56"/>
      <c r="O547" s="58" t="str">
        <f t="shared" si="8"/>
        <v/>
      </c>
    </row>
    <row r="548" spans="1:15" ht="30" customHeight="1" x14ac:dyDescent="0.25">
      <c r="A548" s="53" t="s">
        <v>149</v>
      </c>
      <c r="B548" s="53" t="s">
        <v>160</v>
      </c>
      <c r="C548" s="54" t="s">
        <v>183</v>
      </c>
      <c r="D548" s="54" t="s">
        <v>190</v>
      </c>
      <c r="E548" s="54" t="s">
        <v>81</v>
      </c>
      <c r="F548" s="55" t="s">
        <v>168</v>
      </c>
      <c r="G548" s="55" t="s">
        <v>151</v>
      </c>
      <c r="H548" s="56"/>
      <c r="I548" s="55" t="s">
        <v>153</v>
      </c>
      <c r="J548" s="57"/>
      <c r="K548" s="55" t="s">
        <v>153</v>
      </c>
      <c r="L548" s="57"/>
      <c r="M548" s="55" t="s">
        <v>151</v>
      </c>
      <c r="N548" s="56"/>
      <c r="O548" s="58" t="str">
        <f t="shared" si="8"/>
        <v/>
      </c>
    </row>
    <row r="549" spans="1:15" ht="30" customHeight="1" x14ac:dyDescent="0.25">
      <c r="A549" s="53" t="s">
        <v>149</v>
      </c>
      <c r="B549" s="53" t="s">
        <v>160</v>
      </c>
      <c r="C549" s="54" t="s">
        <v>183</v>
      </c>
      <c r="D549" s="54" t="s">
        <v>190</v>
      </c>
      <c r="E549" s="54" t="s">
        <v>82</v>
      </c>
      <c r="F549" s="55" t="s">
        <v>169</v>
      </c>
      <c r="G549" s="55" t="s">
        <v>153</v>
      </c>
      <c r="H549" s="57"/>
      <c r="I549" s="55" t="s">
        <v>153</v>
      </c>
      <c r="J549" s="57"/>
      <c r="K549" s="55" t="s">
        <v>153</v>
      </c>
      <c r="L549" s="57"/>
      <c r="M549" s="55" t="s">
        <v>151</v>
      </c>
      <c r="N549" s="56"/>
      <c r="O549" s="58" t="str">
        <f t="shared" si="8"/>
        <v/>
      </c>
    </row>
    <row r="550" spans="1:15" ht="30" customHeight="1" x14ac:dyDescent="0.25">
      <c r="A550" s="53" t="s">
        <v>149</v>
      </c>
      <c r="B550" s="53" t="s">
        <v>160</v>
      </c>
      <c r="C550" s="54" t="s">
        <v>183</v>
      </c>
      <c r="D550" s="54" t="s">
        <v>190</v>
      </c>
      <c r="E550" s="54" t="s">
        <v>83</v>
      </c>
      <c r="F550" s="55" t="s">
        <v>170</v>
      </c>
      <c r="G550" s="55" t="s">
        <v>151</v>
      </c>
      <c r="H550" s="56"/>
      <c r="I550" s="55" t="s">
        <v>151</v>
      </c>
      <c r="J550" s="59"/>
      <c r="K550" s="55" t="s">
        <v>153</v>
      </c>
      <c r="L550" s="57"/>
      <c r="M550" s="55" t="s">
        <v>151</v>
      </c>
      <c r="N550" s="56"/>
      <c r="O550" s="58" t="str">
        <f t="shared" si="8"/>
        <v/>
      </c>
    </row>
    <row r="551" spans="1:15" ht="30" customHeight="1" x14ac:dyDescent="0.25">
      <c r="A551" s="53" t="s">
        <v>149</v>
      </c>
      <c r="B551" s="53" t="s">
        <v>160</v>
      </c>
      <c r="C551" s="54" t="s">
        <v>183</v>
      </c>
      <c r="D551" s="54" t="s">
        <v>190</v>
      </c>
      <c r="E551" s="54" t="s">
        <v>114</v>
      </c>
      <c r="F551" s="55" t="s">
        <v>171</v>
      </c>
      <c r="G551" s="55" t="s">
        <v>153</v>
      </c>
      <c r="H551" s="57"/>
      <c r="I551" s="55" t="s">
        <v>153</v>
      </c>
      <c r="J551" s="57"/>
      <c r="K551" s="55" t="s">
        <v>153</v>
      </c>
      <c r="L551" s="57"/>
      <c r="M551" s="55" t="s">
        <v>151</v>
      </c>
      <c r="N551" s="56"/>
      <c r="O551" s="58" t="str">
        <f t="shared" si="8"/>
        <v/>
      </c>
    </row>
    <row r="552" spans="1:15" ht="30" customHeight="1" x14ac:dyDescent="0.25">
      <c r="A552" s="53" t="s">
        <v>149</v>
      </c>
      <c r="B552" s="53" t="s">
        <v>160</v>
      </c>
      <c r="C552" s="54" t="s">
        <v>183</v>
      </c>
      <c r="D552" s="54" t="s">
        <v>190</v>
      </c>
      <c r="E552" s="54" t="s">
        <v>84</v>
      </c>
      <c r="F552" s="55" t="s">
        <v>172</v>
      </c>
      <c r="G552" s="55" t="s">
        <v>153</v>
      </c>
      <c r="H552" s="57"/>
      <c r="I552" s="55" t="s">
        <v>153</v>
      </c>
      <c r="J552" s="57"/>
      <c r="K552" s="55" t="s">
        <v>153</v>
      </c>
      <c r="L552" s="57"/>
      <c r="M552" s="55" t="s">
        <v>151</v>
      </c>
      <c r="N552" s="56"/>
      <c r="O552" s="58" t="str">
        <f t="shared" si="8"/>
        <v/>
      </c>
    </row>
    <row r="553" spans="1:15" ht="30" customHeight="1" x14ac:dyDescent="0.25">
      <c r="A553" s="53" t="s">
        <v>149</v>
      </c>
      <c r="B553" s="53" t="s">
        <v>160</v>
      </c>
      <c r="C553" s="54" t="s">
        <v>183</v>
      </c>
      <c r="D553" s="54" t="s">
        <v>190</v>
      </c>
      <c r="E553" s="54" t="s">
        <v>85</v>
      </c>
      <c r="F553" s="55" t="s">
        <v>173</v>
      </c>
      <c r="G553" s="55" t="s">
        <v>153</v>
      </c>
      <c r="H553" s="57"/>
      <c r="I553" s="55" t="s">
        <v>153</v>
      </c>
      <c r="J553" s="57"/>
      <c r="K553" s="55" t="s">
        <v>153</v>
      </c>
      <c r="L553" s="57"/>
      <c r="M553" s="55" t="s">
        <v>151</v>
      </c>
      <c r="N553" s="56"/>
      <c r="O553" s="58" t="str">
        <f t="shared" si="8"/>
        <v/>
      </c>
    </row>
    <row r="554" spans="1:15" ht="30" customHeight="1" x14ac:dyDescent="0.25">
      <c r="A554" s="53" t="s">
        <v>149</v>
      </c>
      <c r="B554" s="53" t="s">
        <v>160</v>
      </c>
      <c r="C554" s="54" t="s">
        <v>183</v>
      </c>
      <c r="D554" s="54" t="s">
        <v>190</v>
      </c>
      <c r="E554" s="54" t="s">
        <v>86</v>
      </c>
      <c r="F554" s="55" t="s">
        <v>174</v>
      </c>
      <c r="G554" s="55" t="s">
        <v>153</v>
      </c>
      <c r="H554" s="57"/>
      <c r="I554" s="55" t="s">
        <v>153</v>
      </c>
      <c r="J554" s="57"/>
      <c r="K554" s="55" t="s">
        <v>153</v>
      </c>
      <c r="L554" s="57"/>
      <c r="M554" s="55" t="s">
        <v>151</v>
      </c>
      <c r="N554" s="56"/>
      <c r="O554" s="58" t="str">
        <f t="shared" si="8"/>
        <v/>
      </c>
    </row>
    <row r="555" spans="1:15" ht="30" customHeight="1" x14ac:dyDescent="0.25">
      <c r="A555" s="53" t="s">
        <v>149</v>
      </c>
      <c r="B555" s="53" t="s">
        <v>160</v>
      </c>
      <c r="C555" s="54" t="s">
        <v>183</v>
      </c>
      <c r="D555" s="54" t="s">
        <v>190</v>
      </c>
      <c r="E555" s="54" t="s">
        <v>87</v>
      </c>
      <c r="F555" s="55" t="s">
        <v>175</v>
      </c>
      <c r="G555" s="55" t="s">
        <v>153</v>
      </c>
      <c r="H555" s="57"/>
      <c r="I555" s="55" t="s">
        <v>151</v>
      </c>
      <c r="J555" s="59"/>
      <c r="K555" s="55" t="s">
        <v>153</v>
      </c>
      <c r="L555" s="57"/>
      <c r="M555" s="55" t="s">
        <v>151</v>
      </c>
      <c r="N555" s="56"/>
      <c r="O555" s="58" t="str">
        <f t="shared" si="8"/>
        <v/>
      </c>
    </row>
    <row r="556" spans="1:15" ht="30" customHeight="1" x14ac:dyDescent="0.25">
      <c r="A556" s="53" t="s">
        <v>149</v>
      </c>
      <c r="B556" s="53" t="s">
        <v>160</v>
      </c>
      <c r="C556" s="54" t="s">
        <v>183</v>
      </c>
      <c r="D556" s="54" t="s">
        <v>190</v>
      </c>
      <c r="E556" s="54" t="s">
        <v>88</v>
      </c>
      <c r="F556" s="55" t="s">
        <v>176</v>
      </c>
      <c r="G556" s="55" t="s">
        <v>153</v>
      </c>
      <c r="H556" s="57"/>
      <c r="I556" s="55" t="s">
        <v>153</v>
      </c>
      <c r="J556" s="57"/>
      <c r="K556" s="55" t="s">
        <v>153</v>
      </c>
      <c r="L556" s="57"/>
      <c r="M556" s="55" t="s">
        <v>151</v>
      </c>
      <c r="N556" s="56"/>
      <c r="O556" s="58" t="str">
        <f t="shared" si="8"/>
        <v/>
      </c>
    </row>
    <row r="557" spans="1:15" ht="30" customHeight="1" x14ac:dyDescent="0.25">
      <c r="A557" s="53" t="s">
        <v>149</v>
      </c>
      <c r="B557" s="53" t="s">
        <v>160</v>
      </c>
      <c r="C557" s="54" t="s">
        <v>183</v>
      </c>
      <c r="D557" s="54" t="s">
        <v>190</v>
      </c>
      <c r="E557" s="54" t="s">
        <v>115</v>
      </c>
      <c r="F557" s="55" t="s">
        <v>177</v>
      </c>
      <c r="G557" s="55" t="s">
        <v>151</v>
      </c>
      <c r="H557" s="56"/>
      <c r="I557" s="55" t="s">
        <v>151</v>
      </c>
      <c r="J557" s="59"/>
      <c r="K557" s="55" t="s">
        <v>153</v>
      </c>
      <c r="L557" s="57"/>
      <c r="M557" s="55" t="s">
        <v>151</v>
      </c>
      <c r="N557" s="56"/>
      <c r="O557" s="58" t="str">
        <f t="shared" si="8"/>
        <v/>
      </c>
    </row>
    <row r="558" spans="1:15" ht="30" customHeight="1" x14ac:dyDescent="0.25">
      <c r="A558" s="53" t="s">
        <v>149</v>
      </c>
      <c r="B558" s="53" t="s">
        <v>160</v>
      </c>
      <c r="C558" s="54" t="s">
        <v>183</v>
      </c>
      <c r="D558" s="54" t="s">
        <v>190</v>
      </c>
      <c r="E558" s="54" t="s">
        <v>89</v>
      </c>
      <c r="F558" s="55" t="s">
        <v>178</v>
      </c>
      <c r="G558" s="55" t="s">
        <v>151</v>
      </c>
      <c r="H558" s="56"/>
      <c r="I558" s="55" t="s">
        <v>153</v>
      </c>
      <c r="J558" s="57"/>
      <c r="K558" s="55" t="s">
        <v>153</v>
      </c>
      <c r="L558" s="57"/>
      <c r="M558" s="55" t="s">
        <v>151</v>
      </c>
      <c r="N558" s="56"/>
      <c r="O558" s="58" t="str">
        <f t="shared" si="8"/>
        <v/>
      </c>
    </row>
    <row r="559" spans="1:15" ht="30" customHeight="1" x14ac:dyDescent="0.25">
      <c r="A559" s="53" t="s">
        <v>149</v>
      </c>
      <c r="B559" s="53" t="s">
        <v>160</v>
      </c>
      <c r="C559" s="54" t="s">
        <v>183</v>
      </c>
      <c r="D559" s="54" t="s">
        <v>190</v>
      </c>
      <c r="E559" s="54" t="s">
        <v>90</v>
      </c>
      <c r="F559" s="55" t="s">
        <v>179</v>
      </c>
      <c r="G559" s="55" t="s">
        <v>153</v>
      </c>
      <c r="H559" s="57"/>
      <c r="I559" s="55" t="s">
        <v>153</v>
      </c>
      <c r="J559" s="57"/>
      <c r="K559" s="55" t="s">
        <v>153</v>
      </c>
      <c r="L559" s="57"/>
      <c r="M559" s="55" t="s">
        <v>151</v>
      </c>
      <c r="N559" s="56"/>
      <c r="O559" s="58" t="str">
        <f t="shared" si="8"/>
        <v/>
      </c>
    </row>
    <row r="560" spans="1:15" ht="30" customHeight="1" x14ac:dyDescent="0.25">
      <c r="A560" s="53" t="s">
        <v>149</v>
      </c>
      <c r="B560" s="53" t="s">
        <v>160</v>
      </c>
      <c r="C560" s="54" t="s">
        <v>183</v>
      </c>
      <c r="D560" s="54" t="s">
        <v>190</v>
      </c>
      <c r="E560" s="54" t="s">
        <v>91</v>
      </c>
      <c r="F560" s="55" t="s">
        <v>180</v>
      </c>
      <c r="G560" s="55" t="s">
        <v>151</v>
      </c>
      <c r="H560" s="56"/>
      <c r="I560" s="55" t="s">
        <v>153</v>
      </c>
      <c r="J560" s="57"/>
      <c r="K560" s="55" t="s">
        <v>153</v>
      </c>
      <c r="L560" s="57"/>
      <c r="M560" s="55" t="s">
        <v>151</v>
      </c>
      <c r="N560" s="56"/>
      <c r="O560" s="58" t="str">
        <f t="shared" si="8"/>
        <v/>
      </c>
    </row>
    <row r="561" spans="1:15" ht="30" customHeight="1" x14ac:dyDescent="0.25">
      <c r="A561" s="53" t="s">
        <v>149</v>
      </c>
      <c r="B561" s="53" t="s">
        <v>160</v>
      </c>
      <c r="C561" s="54" t="s">
        <v>183</v>
      </c>
      <c r="D561" s="54" t="s">
        <v>190</v>
      </c>
      <c r="E561" s="54" t="s">
        <v>92</v>
      </c>
      <c r="F561" s="55" t="s">
        <v>181</v>
      </c>
      <c r="G561" s="55" t="s">
        <v>153</v>
      </c>
      <c r="H561" s="57"/>
      <c r="I561" s="55" t="s">
        <v>153</v>
      </c>
      <c r="J561" s="57"/>
      <c r="K561" s="55" t="s">
        <v>153</v>
      </c>
      <c r="L561" s="57"/>
      <c r="M561" s="55" t="s">
        <v>151</v>
      </c>
      <c r="N561" s="56"/>
      <c r="O561" s="58" t="str">
        <f t="shared" si="8"/>
        <v/>
      </c>
    </row>
    <row r="562" spans="1:15" ht="30" customHeight="1" x14ac:dyDescent="0.25">
      <c r="A562" s="53" t="s">
        <v>149</v>
      </c>
      <c r="B562" s="53" t="s">
        <v>160</v>
      </c>
      <c r="C562" s="54" t="s">
        <v>154</v>
      </c>
      <c r="D562" s="54" t="s">
        <v>190</v>
      </c>
      <c r="E562" s="54" t="s">
        <v>77</v>
      </c>
      <c r="F562" s="55" t="s">
        <v>163</v>
      </c>
      <c r="G562" s="55" t="s">
        <v>157</v>
      </c>
      <c r="H562" s="55">
        <v>90</v>
      </c>
      <c r="I562" s="55" t="s">
        <v>156</v>
      </c>
      <c r="J562" s="61">
        <v>62.5</v>
      </c>
      <c r="K562" s="55" t="s">
        <v>151</v>
      </c>
      <c r="L562" s="56"/>
      <c r="M562" s="55" t="s">
        <v>151</v>
      </c>
      <c r="N562" s="56"/>
      <c r="O562" s="58" t="str">
        <f t="shared" si="8"/>
        <v/>
      </c>
    </row>
    <row r="563" spans="1:15" ht="30" customHeight="1" x14ac:dyDescent="0.25">
      <c r="A563" s="53" t="s">
        <v>149</v>
      </c>
      <c r="B563" s="53" t="s">
        <v>160</v>
      </c>
      <c r="C563" s="54" t="s">
        <v>154</v>
      </c>
      <c r="D563" s="54" t="s">
        <v>190</v>
      </c>
      <c r="E563" s="54" t="s">
        <v>78</v>
      </c>
      <c r="F563" s="55" t="s">
        <v>165</v>
      </c>
      <c r="G563" s="55" t="s">
        <v>157</v>
      </c>
      <c r="H563" s="55">
        <v>89.33</v>
      </c>
      <c r="I563" s="55" t="s">
        <v>157</v>
      </c>
      <c r="J563" s="55">
        <v>85</v>
      </c>
      <c r="K563" s="55" t="s">
        <v>151</v>
      </c>
      <c r="L563" s="56"/>
      <c r="M563" s="55" t="s">
        <v>151</v>
      </c>
      <c r="N563" s="56"/>
      <c r="O563" s="58" t="str">
        <f t="shared" si="8"/>
        <v/>
      </c>
    </row>
    <row r="564" spans="1:15" ht="30" customHeight="1" x14ac:dyDescent="0.25">
      <c r="A564" s="53" t="s">
        <v>149</v>
      </c>
      <c r="B564" s="53" t="s">
        <v>160</v>
      </c>
      <c r="C564" s="54" t="s">
        <v>154</v>
      </c>
      <c r="D564" s="54" t="s">
        <v>190</v>
      </c>
      <c r="E564" s="54" t="s">
        <v>79</v>
      </c>
      <c r="F564" s="55" t="s">
        <v>166</v>
      </c>
      <c r="G564" s="55" t="s">
        <v>157</v>
      </c>
      <c r="H564" s="55">
        <v>87.67</v>
      </c>
      <c r="I564" s="55" t="s">
        <v>156</v>
      </c>
      <c r="J564" s="61">
        <v>71.67</v>
      </c>
      <c r="K564" s="55" t="s">
        <v>151</v>
      </c>
      <c r="L564" s="56"/>
      <c r="M564" s="55" t="s">
        <v>151</v>
      </c>
      <c r="N564" s="56"/>
      <c r="O564" s="58" t="str">
        <f t="shared" si="8"/>
        <v/>
      </c>
    </row>
    <row r="565" spans="1:15" ht="30" customHeight="1" x14ac:dyDescent="0.25">
      <c r="A565" s="53" t="s">
        <v>149</v>
      </c>
      <c r="B565" s="53" t="s">
        <v>160</v>
      </c>
      <c r="C565" s="54" t="s">
        <v>154</v>
      </c>
      <c r="D565" s="54" t="s">
        <v>190</v>
      </c>
      <c r="E565" s="54" t="s">
        <v>80</v>
      </c>
      <c r="F565" s="55" t="s">
        <v>167</v>
      </c>
      <c r="G565" s="55" t="s">
        <v>151</v>
      </c>
      <c r="H565" s="56"/>
      <c r="I565" s="55" t="s">
        <v>155</v>
      </c>
      <c r="J565" s="63">
        <v>58.33</v>
      </c>
      <c r="K565" s="55" t="s">
        <v>151</v>
      </c>
      <c r="L565" s="56"/>
      <c r="M565" s="55" t="s">
        <v>151</v>
      </c>
      <c r="N565" s="56"/>
      <c r="O565" s="58" t="str">
        <f t="shared" si="8"/>
        <v/>
      </c>
    </row>
    <row r="566" spans="1:15" ht="30" customHeight="1" x14ac:dyDescent="0.25">
      <c r="A566" s="53" t="s">
        <v>149</v>
      </c>
      <c r="B566" s="53" t="s">
        <v>160</v>
      </c>
      <c r="C566" s="54" t="s">
        <v>154</v>
      </c>
      <c r="D566" s="54" t="s">
        <v>190</v>
      </c>
      <c r="E566" s="54" t="s">
        <v>81</v>
      </c>
      <c r="F566" s="55" t="s">
        <v>168</v>
      </c>
      <c r="G566" s="55" t="s">
        <v>151</v>
      </c>
      <c r="H566" s="56"/>
      <c r="I566" s="55" t="s">
        <v>156</v>
      </c>
      <c r="J566" s="61">
        <v>66.67</v>
      </c>
      <c r="K566" s="55" t="s">
        <v>151</v>
      </c>
      <c r="L566" s="56"/>
      <c r="M566" s="55" t="s">
        <v>151</v>
      </c>
      <c r="N566" s="56"/>
      <c r="O566" s="58" t="str">
        <f t="shared" si="8"/>
        <v/>
      </c>
    </row>
    <row r="567" spans="1:15" ht="30" customHeight="1" x14ac:dyDescent="0.25">
      <c r="A567" s="53" t="s">
        <v>149</v>
      </c>
      <c r="B567" s="53" t="s">
        <v>160</v>
      </c>
      <c r="C567" s="54" t="s">
        <v>154</v>
      </c>
      <c r="D567" s="54" t="s">
        <v>190</v>
      </c>
      <c r="E567" s="54" t="s">
        <v>82</v>
      </c>
      <c r="F567" s="55" t="s">
        <v>169</v>
      </c>
      <c r="G567" s="55" t="s">
        <v>157</v>
      </c>
      <c r="H567" s="55">
        <v>83.33</v>
      </c>
      <c r="I567" s="55" t="s">
        <v>157</v>
      </c>
      <c r="J567" s="55">
        <v>84.72</v>
      </c>
      <c r="K567" s="55" t="s">
        <v>151</v>
      </c>
      <c r="L567" s="56"/>
      <c r="M567" s="55" t="s">
        <v>151</v>
      </c>
      <c r="N567" s="56"/>
      <c r="O567" s="58" t="str">
        <f t="shared" si="8"/>
        <v/>
      </c>
    </row>
    <row r="568" spans="1:15" ht="30" customHeight="1" x14ac:dyDescent="0.25">
      <c r="A568" s="53" t="s">
        <v>149</v>
      </c>
      <c r="B568" s="53" t="s">
        <v>160</v>
      </c>
      <c r="C568" s="54" t="s">
        <v>154</v>
      </c>
      <c r="D568" s="54" t="s">
        <v>190</v>
      </c>
      <c r="E568" s="54" t="s">
        <v>83</v>
      </c>
      <c r="F568" s="55" t="s">
        <v>170</v>
      </c>
      <c r="G568" s="55" t="s">
        <v>153</v>
      </c>
      <c r="H568" s="57"/>
      <c r="I568" s="55" t="s">
        <v>157</v>
      </c>
      <c r="J568" s="55">
        <v>50</v>
      </c>
      <c r="K568" s="55" t="s">
        <v>151</v>
      </c>
      <c r="L568" s="56"/>
      <c r="M568" s="55" t="s">
        <v>151</v>
      </c>
      <c r="N568" s="56"/>
      <c r="O568" s="58" t="str">
        <f t="shared" si="8"/>
        <v/>
      </c>
    </row>
    <row r="569" spans="1:15" ht="30" customHeight="1" x14ac:dyDescent="0.25">
      <c r="A569" s="53" t="s">
        <v>149</v>
      </c>
      <c r="B569" s="53" t="s">
        <v>160</v>
      </c>
      <c r="C569" s="54" t="s">
        <v>154</v>
      </c>
      <c r="D569" s="54" t="s">
        <v>190</v>
      </c>
      <c r="E569" s="54" t="s">
        <v>114</v>
      </c>
      <c r="F569" s="55" t="s">
        <v>171</v>
      </c>
      <c r="G569" s="55" t="s">
        <v>157</v>
      </c>
      <c r="H569" s="55">
        <v>73.61</v>
      </c>
      <c r="I569" s="55" t="s">
        <v>157</v>
      </c>
      <c r="J569" s="55">
        <v>65.28</v>
      </c>
      <c r="K569" s="55" t="s">
        <v>151</v>
      </c>
      <c r="L569" s="56"/>
      <c r="M569" s="55" t="s">
        <v>151</v>
      </c>
      <c r="N569" s="56"/>
      <c r="O569" s="58" t="str">
        <f t="shared" si="8"/>
        <v/>
      </c>
    </row>
    <row r="570" spans="1:15" ht="30" customHeight="1" x14ac:dyDescent="0.25">
      <c r="A570" s="53" t="s">
        <v>149</v>
      </c>
      <c r="B570" s="53" t="s">
        <v>160</v>
      </c>
      <c r="C570" s="54" t="s">
        <v>154</v>
      </c>
      <c r="D570" s="54" t="s">
        <v>190</v>
      </c>
      <c r="E570" s="54" t="s">
        <v>84</v>
      </c>
      <c r="F570" s="55" t="s">
        <v>172</v>
      </c>
      <c r="G570" s="55" t="s">
        <v>157</v>
      </c>
      <c r="H570" s="55">
        <v>69.44</v>
      </c>
      <c r="I570" s="55" t="s">
        <v>157</v>
      </c>
      <c r="J570" s="55">
        <v>85.42</v>
      </c>
      <c r="K570" s="55" t="s">
        <v>151</v>
      </c>
      <c r="L570" s="56"/>
      <c r="M570" s="55" t="s">
        <v>151</v>
      </c>
      <c r="N570" s="56"/>
      <c r="O570" s="58" t="str">
        <f t="shared" si="8"/>
        <v/>
      </c>
    </row>
    <row r="571" spans="1:15" ht="30" customHeight="1" x14ac:dyDescent="0.25">
      <c r="A571" s="53" t="s">
        <v>149</v>
      </c>
      <c r="B571" s="53" t="s">
        <v>160</v>
      </c>
      <c r="C571" s="54" t="s">
        <v>154</v>
      </c>
      <c r="D571" s="54" t="s">
        <v>190</v>
      </c>
      <c r="E571" s="54" t="s">
        <v>85</v>
      </c>
      <c r="F571" s="55" t="s">
        <v>173</v>
      </c>
      <c r="G571" s="55" t="s">
        <v>156</v>
      </c>
      <c r="H571" s="61">
        <v>50</v>
      </c>
      <c r="I571" s="55" t="s">
        <v>157</v>
      </c>
      <c r="J571" s="55">
        <v>60.33</v>
      </c>
      <c r="K571" s="55" t="s">
        <v>151</v>
      </c>
      <c r="L571" s="56"/>
      <c r="M571" s="55" t="s">
        <v>151</v>
      </c>
      <c r="N571" s="56"/>
      <c r="O571" s="58" t="str">
        <f t="shared" si="8"/>
        <v/>
      </c>
    </row>
    <row r="572" spans="1:15" ht="30" customHeight="1" x14ac:dyDescent="0.25">
      <c r="A572" s="53" t="s">
        <v>149</v>
      </c>
      <c r="B572" s="53" t="s">
        <v>160</v>
      </c>
      <c r="C572" s="54" t="s">
        <v>154</v>
      </c>
      <c r="D572" s="54" t="s">
        <v>190</v>
      </c>
      <c r="E572" s="54" t="s">
        <v>86</v>
      </c>
      <c r="F572" s="55" t="s">
        <v>174</v>
      </c>
      <c r="G572" s="55" t="s">
        <v>157</v>
      </c>
      <c r="H572" s="55">
        <v>82.67</v>
      </c>
      <c r="I572" s="55" t="s">
        <v>155</v>
      </c>
      <c r="J572" s="63">
        <v>56.67</v>
      </c>
      <c r="K572" s="55" t="s">
        <v>151</v>
      </c>
      <c r="L572" s="56"/>
      <c r="M572" s="55" t="s">
        <v>151</v>
      </c>
      <c r="N572" s="56"/>
      <c r="O572" s="58" t="str">
        <f t="shared" si="8"/>
        <v/>
      </c>
    </row>
    <row r="573" spans="1:15" ht="30" customHeight="1" x14ac:dyDescent="0.25">
      <c r="A573" s="53" t="s">
        <v>149</v>
      </c>
      <c r="B573" s="53" t="s">
        <v>160</v>
      </c>
      <c r="C573" s="54" t="s">
        <v>154</v>
      </c>
      <c r="D573" s="54" t="s">
        <v>190</v>
      </c>
      <c r="E573" s="54" t="s">
        <v>87</v>
      </c>
      <c r="F573" s="55" t="s">
        <v>175</v>
      </c>
      <c r="G573" s="55" t="s">
        <v>153</v>
      </c>
      <c r="H573" s="57"/>
      <c r="I573" s="55" t="s">
        <v>153</v>
      </c>
      <c r="J573" s="57"/>
      <c r="K573" s="55" t="s">
        <v>151</v>
      </c>
      <c r="L573" s="56"/>
      <c r="M573" s="55" t="s">
        <v>151</v>
      </c>
      <c r="N573" s="56"/>
      <c r="O573" s="58" t="str">
        <f t="shared" si="8"/>
        <v/>
      </c>
    </row>
    <row r="574" spans="1:15" ht="30" customHeight="1" x14ac:dyDescent="0.25">
      <c r="A574" s="53" t="s">
        <v>149</v>
      </c>
      <c r="B574" s="53" t="s">
        <v>160</v>
      </c>
      <c r="C574" s="54" t="s">
        <v>154</v>
      </c>
      <c r="D574" s="54" t="s">
        <v>190</v>
      </c>
      <c r="E574" s="54" t="s">
        <v>88</v>
      </c>
      <c r="F574" s="55" t="s">
        <v>176</v>
      </c>
      <c r="G574" s="55" t="s">
        <v>153</v>
      </c>
      <c r="H574" s="57"/>
      <c r="I574" s="55" t="s">
        <v>157</v>
      </c>
      <c r="J574" s="55">
        <v>66.67</v>
      </c>
      <c r="K574" s="55" t="s">
        <v>151</v>
      </c>
      <c r="L574" s="56"/>
      <c r="M574" s="55" t="s">
        <v>151</v>
      </c>
      <c r="N574" s="56"/>
      <c r="O574" s="58" t="str">
        <f t="shared" si="8"/>
        <v/>
      </c>
    </row>
    <row r="575" spans="1:15" ht="30" customHeight="1" x14ac:dyDescent="0.25">
      <c r="A575" s="53" t="s">
        <v>149</v>
      </c>
      <c r="B575" s="53" t="s">
        <v>160</v>
      </c>
      <c r="C575" s="54" t="s">
        <v>154</v>
      </c>
      <c r="D575" s="54" t="s">
        <v>190</v>
      </c>
      <c r="E575" s="54" t="s">
        <v>89</v>
      </c>
      <c r="F575" s="55" t="s">
        <v>178</v>
      </c>
      <c r="G575" s="55" t="s">
        <v>153</v>
      </c>
      <c r="H575" s="57"/>
      <c r="I575" s="55" t="s">
        <v>155</v>
      </c>
      <c r="J575" s="63">
        <v>31.25</v>
      </c>
      <c r="K575" s="55" t="s">
        <v>151</v>
      </c>
      <c r="L575" s="56"/>
      <c r="M575" s="55" t="s">
        <v>151</v>
      </c>
      <c r="N575" s="56"/>
      <c r="O575" s="58" t="str">
        <f t="shared" si="8"/>
        <v/>
      </c>
    </row>
    <row r="576" spans="1:15" ht="30" customHeight="1" x14ac:dyDescent="0.25">
      <c r="A576" s="53" t="s">
        <v>149</v>
      </c>
      <c r="B576" s="53" t="s">
        <v>160</v>
      </c>
      <c r="C576" s="54" t="s">
        <v>154</v>
      </c>
      <c r="D576" s="54" t="s">
        <v>190</v>
      </c>
      <c r="E576" s="54" t="s">
        <v>90</v>
      </c>
      <c r="F576" s="55" t="s">
        <v>179</v>
      </c>
      <c r="G576" s="55" t="s">
        <v>156</v>
      </c>
      <c r="H576" s="61">
        <v>63.33</v>
      </c>
      <c r="I576" s="55" t="s">
        <v>156</v>
      </c>
      <c r="J576" s="61">
        <v>63.33</v>
      </c>
      <c r="K576" s="55" t="s">
        <v>151</v>
      </c>
      <c r="L576" s="56"/>
      <c r="M576" s="55" t="s">
        <v>151</v>
      </c>
      <c r="N576" s="56"/>
      <c r="O576" s="58" t="str">
        <f t="shared" si="8"/>
        <v/>
      </c>
    </row>
    <row r="577" spans="1:15" ht="30" customHeight="1" x14ac:dyDescent="0.25">
      <c r="A577" s="53" t="s">
        <v>149</v>
      </c>
      <c r="B577" s="53" t="s">
        <v>160</v>
      </c>
      <c r="C577" s="54" t="s">
        <v>154</v>
      </c>
      <c r="D577" s="54" t="s">
        <v>190</v>
      </c>
      <c r="E577" s="54" t="s">
        <v>91</v>
      </c>
      <c r="F577" s="55" t="s">
        <v>180</v>
      </c>
      <c r="G577" s="55" t="s">
        <v>151</v>
      </c>
      <c r="H577" s="56"/>
      <c r="I577" s="55" t="s">
        <v>156</v>
      </c>
      <c r="J577" s="61">
        <v>61.11</v>
      </c>
      <c r="K577" s="55" t="s">
        <v>151</v>
      </c>
      <c r="L577" s="56"/>
      <c r="M577" s="55" t="s">
        <v>151</v>
      </c>
      <c r="N577" s="56"/>
      <c r="O577" s="58" t="str">
        <f t="shared" si="8"/>
        <v/>
      </c>
    </row>
    <row r="578" spans="1:15" ht="30" customHeight="1" x14ac:dyDescent="0.25">
      <c r="A578" s="53" t="s">
        <v>149</v>
      </c>
      <c r="B578" s="53" t="s">
        <v>160</v>
      </c>
      <c r="C578" s="54" t="s">
        <v>154</v>
      </c>
      <c r="D578" s="54" t="s">
        <v>190</v>
      </c>
      <c r="E578" s="54" t="s">
        <v>92</v>
      </c>
      <c r="F578" s="55" t="s">
        <v>181</v>
      </c>
      <c r="G578" s="55" t="s">
        <v>157</v>
      </c>
      <c r="H578" s="55">
        <v>41.67</v>
      </c>
      <c r="I578" s="55" t="s">
        <v>157</v>
      </c>
      <c r="J578" s="55">
        <v>37.5</v>
      </c>
      <c r="K578" s="55" t="s">
        <v>151</v>
      </c>
      <c r="L578" s="56"/>
      <c r="M578" s="55" t="s">
        <v>151</v>
      </c>
      <c r="N578" s="56"/>
      <c r="O578" s="58" t="str">
        <f t="shared" si="8"/>
        <v/>
      </c>
    </row>
  </sheetData>
  <autoFilter ref="A3:O578" xr:uid="{71411A7E-6EA7-46DE-981F-6E2F227BEF51}">
    <sortState xmlns:xlrd2="http://schemas.microsoft.com/office/spreadsheetml/2017/richdata2" ref="A4:O578">
      <sortCondition ref="D3:D578"/>
    </sortState>
  </autoFilter>
  <mergeCells count="1">
    <mergeCell ref="A1:C1"/>
  </mergeCells>
  <conditionalFormatting sqref="G4:N578">
    <cfRule type="containsText" dxfId="8" priority="3" operator="containsText" text="GRASS">
      <formula>NOT(ISERROR(SEARCH("GRASS",G4)))</formula>
    </cfRule>
    <cfRule type="containsText" dxfId="7" priority="4" operator="containsText" text="WHITE">
      <formula>NOT(ISERROR(SEARCH("WHITE",G4)))</formula>
    </cfRule>
    <cfRule type="containsText" dxfId="6" priority="5" operator="containsText" text="GREY">
      <formula>NOT(ISERROR(SEARCH("GREY",G4)))</formula>
    </cfRule>
    <cfRule type="containsText" dxfId="5" priority="6" operator="containsText" text="YELLOW">
      <formula>NOT(ISERROR(SEARCH("YELLOW",G4)))</formula>
    </cfRule>
    <cfRule type="containsText" dxfId="4" priority="7" operator="containsText" text="GREEN">
      <formula>NOT(ISERROR(SEARCH("GREEN",G4)))</formula>
    </cfRule>
    <cfRule type="containsText" dxfId="3" priority="8" operator="containsText" text="PINK">
      <formula>NOT(ISERROR(SEARCH("PINK",G4)))</formula>
    </cfRule>
    <cfRule type="containsText" dxfId="2" priority="9" operator="containsText" text="RED">
      <formula>NOT(ISERROR(SEARCH("RED",G4)))</formula>
    </cfRule>
  </conditionalFormatting>
  <conditionalFormatting sqref="O4:O578">
    <cfRule type="containsText" dxfId="1" priority="1" operator="containsText" text="DECREASE">
      <formula>NOT(ISERROR(SEARCH("DECREASE",O4)))</formula>
    </cfRule>
    <cfRule type="containsText" dxfId="0" priority="2" operator="containsText" text="INCREASE">
      <formula>NOT(ISERROR(SEARCH("INCREASE",O4)))</formula>
    </cfRule>
  </conditionalFormatting>
  <pageMargins left="0.7" right="0.7" top="0.75" bottom="0.75" header="0.3" footer="0.3"/>
  <pageSetup paperSize="9"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CC2695CDF46349ACA694300CD8BF97" ma:contentTypeVersion="7" ma:contentTypeDescription="Create a new document." ma:contentTypeScope="" ma:versionID="9f304ae29fd0c24ba07fc8900b77a6da">
  <xsd:schema xmlns:xsd="http://www.w3.org/2001/XMLSchema" xmlns:xs="http://www.w3.org/2001/XMLSchema" xmlns:p="http://schemas.microsoft.com/office/2006/metadata/properties" xmlns:ns2="62a741de-84db-4f48-9e25-81ff280498ef" xmlns:ns3="5f76a03e-dfa0-456f-ba13-006f45b9e7a4" targetNamespace="http://schemas.microsoft.com/office/2006/metadata/properties" ma:root="true" ma:fieldsID="8524575be3429d67302a9bccce1dbfb8" ns2:_="" ns3:_="">
    <xsd:import namespace="62a741de-84db-4f48-9e25-81ff280498ef"/>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a741de-84db-4f48-9e25-81ff28049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9C6933-F79B-4298-B323-7D4573E3C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a741de-84db-4f48-9e25-81ff280498ef"/>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8595AD-454F-4DD8-A254-CEDAF89DA6E3}">
  <ds:schemaRefs>
    <ds:schemaRef ds:uri="http://schemas.microsoft.com/sharepoint/v3/contenttype/forms"/>
  </ds:schemaRefs>
</ds:datastoreItem>
</file>

<file path=customXml/itemProps3.xml><?xml version="1.0" encoding="utf-8"?>
<ds:datastoreItem xmlns:ds="http://schemas.openxmlformats.org/officeDocument/2006/customXml" ds:itemID="{746AB34A-9558-48EB-A2C8-4B0638978AF6}">
  <ds:schemaRefs>
    <ds:schemaRef ds:uri="5f76a03e-dfa0-456f-ba13-006f45b9e7a4"/>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purl.org/dc/dcmitype/"/>
    <ds:schemaRef ds:uri="http://schemas.openxmlformats.org/package/2006/metadata/core-properties"/>
    <ds:schemaRef ds:uri="62a741de-84db-4f48-9e25-81ff280498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REF Outliers &amp; Benchmarking</vt:lpstr>
      <vt:lpstr>All Indicators</vt:lpstr>
      <vt:lpstr>HIDE - All Indicators</vt:lpstr>
      <vt:lpstr>Programme Benchmarking</vt:lpstr>
      <vt:lpstr>South Programme Benchmarking</vt:lpstr>
      <vt:lpstr>Add Prog Bench - HIDE</vt:lpstr>
      <vt:lpstr>Prog Benchmark - HIDE</vt:lpstr>
      <vt:lpstr>Outlier Trend</vt:lpstr>
    </vt:vector>
  </TitlesOfParts>
  <Manager/>
  <Company>South West LETB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Bunce (Health Education South West)</dc:creator>
  <cp:keywords/>
  <dc:description/>
  <cp:lastModifiedBy>Sophie Rose</cp:lastModifiedBy>
  <cp:revision/>
  <dcterms:created xsi:type="dcterms:W3CDTF">2017-06-26T15:16:08Z</dcterms:created>
  <dcterms:modified xsi:type="dcterms:W3CDTF">2019-08-22T14:00:38Z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0x010100F7CC2695CDF46349ACA694300CD8BF97</vt:lpwstr>
  </property>
  <property fmtid="{D5CDD505-2E9C-101B-9397-08002B2CF9AE}" pid="3" name="AuthorIds_UIVersion_512">
    <vt:lpwstr>14</vt:lpwstr>
  </property>
  <property fmtid="{D5CDD505-2E9C-101B-9397-08002B2CF9AE}" pid="4" name="AuthorIds_UIVersion_1536">
    <vt:lpwstr>14</vt:lpwstr>
  </property>
</Properties>
</file>