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07"/>
  <workbookPr defaultThemeVersion="124226"/>
  <mc:AlternateContent xmlns:mc="http://schemas.openxmlformats.org/markup-compatibility/2006">
    <mc:Choice Requires="x15">
      <x15ac:absPath xmlns:x15ac="http://schemas.microsoft.com/office/spreadsheetml/2010/11/ac" url="https://healtheducationengland.sharepoint.com/sites/Quality-Peninsula/Quality Panels/2019/QP's 2019/Psychiatry/Core Psychiatry/Cornwall Partnership Trust/"/>
    </mc:Choice>
  </mc:AlternateContent>
  <xr:revisionPtr revIDLastSave="7" documentId="13_ncr:1_{BFE91353-A5A9-488E-81C3-842ACF567351}" xr6:coauthVersionLast="45" xr6:coauthVersionMax="45" xr10:uidLastSave="{E71E876B-C94F-44EB-BEFD-26805A23DE1F}"/>
  <bookViews>
    <workbookView xWindow="-120" yWindow="-120" windowWidth="25440" windowHeight="15390" xr2:uid="{00000000-000D-0000-FFFF-FFFF00000000}"/>
  </bookViews>
  <sheets>
    <sheet name="Report Matrix" sheetId="5" r:id="rId1"/>
    <sheet name="Placements" sheetId="6" state="hidden" r:id="rId2"/>
  </sheets>
  <definedNames>
    <definedName name="_xlnm._FilterDatabase" localSheetId="0" hidden="1">'Report Matrix'!$A$4:$O$11</definedName>
    <definedName name="FullList">Placements!$A$2:$A$48</definedName>
    <definedName name="Shortlist">Placements!$C$2:$C$14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<sst xmlns="http://schemas.openxmlformats.org/spreadsheetml/2006/main" count="187" uniqueCount="129">
  <si>
    <t>Core Psychiatry Training Quality Panel Reporting Matrix 30/10/ 2019</t>
  </si>
  <si>
    <r>
      <t xml:space="preserve">Post Details - </t>
    </r>
    <r>
      <rPr>
        <i/>
        <sz val="9"/>
        <color rgb="FF000000"/>
        <rFont val="Arial"/>
        <family val="2"/>
      </rPr>
      <t>to be completed by Quality Team</t>
    </r>
    <r>
      <rPr>
        <sz val="9"/>
        <color rgb="FF000000"/>
        <rFont val="Arial"/>
        <family val="2"/>
      </rPr>
      <t xml:space="preserve"> </t>
    </r>
    <r>
      <rPr>
        <i/>
        <sz val="9"/>
        <color rgb="FF000000"/>
        <rFont val="Arial"/>
        <family val="2"/>
      </rPr>
      <t>in advance of panel</t>
    </r>
  </si>
  <si>
    <r>
      <t xml:space="preserve">Overall Grade Trend - </t>
    </r>
    <r>
      <rPr>
        <i/>
        <sz val="9"/>
        <color rgb="FF000000"/>
        <rFont val="Arial"/>
        <family val="2"/>
      </rPr>
      <t>to be completed by Quality Team in advance</t>
    </r>
    <r>
      <rPr>
        <sz val="9"/>
        <color rgb="FF000000"/>
        <rFont val="Arial"/>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</si>
  <si>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</si>
  <si>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</si>
  <si>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</si>
  <si>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</si>
  <si>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</si>
  <si>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</si>
  <si>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</si>
  <si>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</si>
  <si>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</si>
  <si>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</si>
  <si>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</si>
  <si>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</si>
  <si>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</si>
  <si>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</si>
  <si>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</si>
  <si>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</si>
  <si>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</si>
  <si>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Psychiatry</t>
  </si>
  <si>
    <t>Core Psychiatry Training</t>
  </si>
  <si>
    <t>General Adult</t>
  </si>
  <si>
    <t>CT/ST1</t>
  </si>
  <si>
    <t>Cornwall Partnership NHS Foundation Trust</t>
  </si>
  <si>
    <t>Good</t>
  </si>
  <si>
    <t>Requires Improvement</t>
  </si>
  <si>
    <t xml:space="preserve">General Comments across posts: When trainees are able to attend, the quality of teaching is felt to be very good. Cornwall has a good reputation in this regard. The study leave budget was praised as being open and willing to accommodate trainees interests. It has also been noted that there is an open culture of accepting feedback from  trainees.    
Commended the flexibility despite these challenges. Educational needs were prioritised over service provision. </t>
  </si>
  <si>
    <t xml:space="preserve">General Comments across posts: Impact of on-calls on training &amp; being able to attend teaching has been raised as an issue. Lengthy periods of TOIL have meant that trainees have struggled to carry out duties of regular job. Includes long hours worked in East and additional day duties in both East &amp; West. We will be concerned as to how Sowenna is likely to impact on this further in next years' QP. For LTFT trainees opportunities to pursue extra interests through study leave was extremely limited due to using these all up for MRCP Psych teaching.                                                                                                                                                                                                                                            
General Adult : Some concerns from more than one trainee that the workload balance during these jobs was difficult- attempting to balance ward work, clinical work and teaching. Trainees felt there was significant pressure from ward staff and expectations that were difficult to manage particularly when inpatient load was great. This was particularly difficult for less than full time trainees. There was also instances of trainees covering for unfilled posts which doubled work load. In addition, it was felt that length of time trainees required during clinics was underestimated which meant extra time spent after work trying to complete administrative tasks. There may have been some positive changes with the Dr Boydell post since the acquisition on an additional trainee.                                                                                                                                  </t>
  </si>
  <si>
    <r>
      <rPr>
        <b/>
        <sz val="12"/>
        <color rgb="FF000000"/>
        <rFont val="Arial"/>
        <family val="2"/>
      </rPr>
      <t>General Comments across posts:</t>
    </r>
    <r>
      <rPr>
        <sz val="12"/>
        <color rgb="FF000000"/>
        <rFont val="Arial"/>
        <family val="2"/>
      </rPr>
      <t xml:space="preserve"> There are now regular meetings with the Guardian of Safe Working Hours and efforts being made to  minimise extra hours worked on-call but there are clearly areas in need of improvement.  We would suggest review of study leave particularly for LTFT trainees.                        
</t>
    </r>
    <r>
      <rPr>
        <b/>
        <sz val="12"/>
        <color rgb="FF000000"/>
        <rFont val="Arial"/>
        <family val="2"/>
      </rPr>
      <t>General Adult</t>
    </r>
    <r>
      <rPr>
        <sz val="12"/>
        <color rgb="FF000000"/>
        <rFont val="Arial"/>
        <family val="2"/>
      </rPr>
      <t xml:space="preserve">: It was suggested that the inexperience of trainees should be considered when allocating clinic and admin time and being aware that this is likely to differ from experienced consultants. Would suggest consideration of trainees previous experience when deciding on work timetable and activities spent during this. Proposed that there may be some merit in rotating trainee posts for consultants who have historically only had GP trainees or F2s.  </t>
    </r>
  </si>
  <si>
    <t>Old Age community</t>
  </si>
  <si>
    <t>Excellent</t>
  </si>
  <si>
    <t>Inadequate</t>
  </si>
  <si>
    <t xml:space="preserve">Supervisor has consistently demonstrated excellent quality of supervision. Supporting trainees educational and overall wellbeing. </t>
  </si>
  <si>
    <t xml:space="preserve">Some initial difficulties with balance between inpatient and community education opportunities. </t>
  </si>
  <si>
    <t xml:space="preserve">There have been changes made in the timetable for the subsequent trainee that has hopefully made this easier. </t>
  </si>
  <si>
    <t>Old Age inpatient</t>
  </si>
  <si>
    <t xml:space="preserve">EDUCATION: Job heavy on service provision. Frustrations raised re lack of learning opportunities such as home visits, memory clinics. Most of the work is covering physical health issues. 
SAFETY: This job  is noted to evoke a feeling of anxiety in juniors, often feel lonely and with limited support regarding physical matters meaning juniors are in danger of working above their competence level. On-calls and gaps in rota can lead to work load feeling unmanageable. Comments made regarding physical aggression of some patients, and lack of support dealing with this. </t>
  </si>
  <si>
    <t xml:space="preserve">Supervisors were extremely supportive, allowing regular supervision and were commended on having responded to feedback.  Educational opportunities were prioritised such as attending MHAs and tribunals.                            Having a GP assisting with the physical health needs of patients has been extremely beneficial.  The staff on the ward were felt to be extremely helpful and receptive to trainees views. </t>
  </si>
  <si>
    <t xml:space="preserve">It was recognised that there were some difficulties when attempting to split time between the ward and CC&amp;D liaison at RCHT. Historically trainees have found the burden of physical health work a challenge but it appears that changes have been made to make this much easier. </t>
  </si>
  <si>
    <t>Liaison</t>
  </si>
  <si>
    <t xml:space="preserve">Team were felt to be excellent, praised for quality of team-work &amp; level of supervision. Also recognised to be an overall excellent training opportunity and invaluable learning experiencing. </t>
  </si>
  <si>
    <t xml:space="preserve">No areas for concern identified. </t>
  </si>
  <si>
    <t>Child &amp; Family</t>
  </si>
  <si>
    <t xml:space="preserve">Excellent feedback from trainees. Supervisor was praised for the quality of supervision. He responded to concerns and acted on these promptly. Recognised the trainees level of experience  and trainees felt appropriately supervised at all times. Felt very supported &amp; valued. Team were also extremely  welcoming. Plenty of WPBA opportunities. Encouraged extra interest time outside clinical duties. </t>
  </si>
  <si>
    <t xml:space="preserve">Some initial worries as trainee was at first allocated a large number of clinic patients but this was resolved promptly once this was realised. It was also highlighted that for CT2s who do not have their days protected from on-calls, they were required to spend their time at Longreach which was felt to detract from the educational value of these days. </t>
  </si>
  <si>
    <t>Drug &amp; Alcohol (Addaction) and EIT</t>
  </si>
  <si>
    <t>No grade awarded</t>
  </si>
  <si>
    <t xml:space="preserve">No trainees present from this job but the view of the trainee had been shared with others in the group. EIT component was felt to be of great educational value. Supervision during EIT was praised. </t>
  </si>
  <si>
    <t>There were some concerns regarding the Addaction component of the job. It was felt that the tasks expected of the trainee sometimes fell outside their level of familiarity and may have required additional supervision. Again the challenge of having a split job and attempting to balance the requirements of both was recognised.</t>
  </si>
  <si>
    <t xml:space="preserve">Perhaps might be worth considering reviewing the level of supervision for the Addaction component of the job. The balance between EIT and Addiction may require review. </t>
  </si>
  <si>
    <t xml:space="preserve">Learning Disability </t>
  </si>
  <si>
    <t>No trainees present from this job</t>
  </si>
  <si>
    <t xml:space="preserve">It was felt that the trainees in the group were unfortunately unable to comment on this as there was nobody present who had done this job recently. They had not been informed of any significant concerns. </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</si>
  <si>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</si>
  <si>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</si>
  <si>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</si>
  <si>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</si>
  <si>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</si>
  <si>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</si>
  <si>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</si>
  <si>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</si>
  <si>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</si>
  <si>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</si>
  <si>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</si>
  <si>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</si>
  <si>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</si>
  <si>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</si>
  <si>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</si>
  <si>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</si>
  <si>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</si>
  <si>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</si>
  <si>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</si>
  <si>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</si>
  <si>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</si>
  <si>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</si>
  <si>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</si>
  <si>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</si>
  <si>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</si>
  <si>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</si>
  <si>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</si>
  <si>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</si>
  <si>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</si>
  <si>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</si>
  <si>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Northern Devon Healthcare NHS Trust</t>
  </si>
  <si>
    <t>Core Anesthesia Training</t>
  </si>
  <si>
    <t>Public Health</t>
  </si>
  <si>
    <t>Royal Cornwall Hospitals NHS Trust</t>
  </si>
  <si>
    <t>Core Medical Training</t>
  </si>
  <si>
    <t>Surgery</t>
  </si>
  <si>
    <t>Royal Devon &amp; Exeter NHS Foundation Trust</t>
  </si>
  <si>
    <t>Royal United Hospital (Bath)</t>
  </si>
  <si>
    <t>Core Surgical Training</t>
  </si>
  <si>
    <t>Southmead Hospital</t>
  </si>
  <si>
    <t>Dermatology</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</si>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</sst>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0"/>
      <color rgb="FF000000"/>
      <name val="Arial"/>
      <family val="2"/>
    </font>
    <font>
      <sz val="9"/>
      <color rgb="FF000000"/>
      <name val="Arial"/>
      <family val="2"/>
    </font>
    <font>
      <i/>
      <sz val="9"/>
      <color rgb="FF000000"/>
      <name val="Arial"/>
      <family val="2"/>
    </font>
    <font>
      <sz val="11"/>
      <color theme="1"/>
      <name val="Arial"/>
      <family val="2"/>
    </font>
    <font>
      <sz val="11"/>
      <color indexed="8"/>
      <name val="Arial"/>
      <family val="2"/>
    </font>
    <font>
      <sz val="12"/>
      <color rgb="FF000000"/>
      <name val="Calibri"/>
      <family val="2"/>
      <scheme val="minor"/>
    </font>
    <font>
      <sz val="12"/>
      <name val="Calibri"/>
      <family val="2"/>
      <scheme val="minor"/>
    </font>
    <font>
      <b/>
      <sz val="12"/>
      <color rgb="FF000000"/>
      <name val="Calibri"/>
      <family val="2"/>
      <scheme val="minor"/>
    </font>
  </fonts>
  <fills count="12">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7" fillId="0" borderId="0" applyNumberFormat="0" applyFill="0" applyBorder="0" applyProtection="0"/>
    <xf numFmtId="0" fontId="16" fillId="0" borderId="0"/>
  </cellStyleXfs>
  <cellXfs count="38">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4"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9" fillId="0" borderId="1" xfId="8"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left" vertical="center" wrapText="1"/>
    </xf>
    <xf numFmtId="0" fontId="3" fillId="0" borderId="1"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 name="Normal 4" xfId="8" xr:uid="{00000000-0005-0000-0000-000008000000}"/>
  </cellStyles>
  <dxfs count="44">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311875</xdr:colOff>
      <xdr:row>0</xdr:row>
      <xdr:rowOff>31026</xdr:rowOff>
    </xdr:from>
    <xdr:to>
      <xdr:col>8</xdr:col>
      <xdr:colOff>958216</xdr:colOff>
      <xdr:row>1</xdr:row>
      <xdr:rowOff>56480</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04" y="31026"/>
          <a:ext cx="2741842" cy="651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showGridLines="0" tabSelected="1" zoomScale="55" zoomScaleNormal="55" workbookViewId="0">
      <selection activeCell="E4" sqref="E4"/>
    </sheetView>
  </sheetViews>
  <sheetFormatPr defaultColWidth="35.7109375" defaultRowHeight="15"/>
  <cols>
    <col min="1" max="1" width="21" style="2" customWidth="1"/>
    <col min="2" max="2" width="21.140625" style="2" customWidth="1"/>
    <col min="3" max="3" width="25.7109375" style="2" customWidth="1"/>
    <col min="4" max="4" width="11.140625" style="2" customWidth="1"/>
    <col min="5" max="5" width="46.28515625" style="2" customWidth="1"/>
    <col min="6" max="6" width="22.5703125" style="2" customWidth="1"/>
    <col min="7" max="9" width="15.28515625" style="3" customWidth="1"/>
    <col min="10" max="10" width="34" style="3" customWidth="1"/>
    <col min="11" max="11" width="18.140625" style="4" customWidth="1"/>
    <col min="12" max="12" width="37.7109375" style="2" customWidth="1"/>
    <col min="13" max="13" width="89" style="2" customWidth="1"/>
    <col min="14" max="14" width="40.7109375" style="2" customWidth="1"/>
    <col min="15" max="15" width="33.28515625" style="2" customWidth="1"/>
    <col min="16" max="16384" width="35.7109375" style="2"/>
  </cols>
  <sheetData>
    <row r="1" spans="1:15" ht="48.75" customHeight="1">
      <c r="A1" s="34" t="s">
        <v>0</v>
      </c>
      <c r="B1" s="34"/>
      <c r="C1" s="34"/>
      <c r="D1" s="31"/>
      <c r="E1" s="31"/>
      <c r="F1" s="31"/>
      <c r="G1" s="31"/>
      <c r="H1" s="31"/>
      <c r="I1" s="31"/>
      <c r="J1" s="31"/>
      <c r="K1" s="31"/>
      <c r="L1" s="31"/>
      <c r="M1" s="31"/>
      <c r="N1" s="31"/>
      <c r="O1" s="31"/>
    </row>
    <row r="2" spans="1:15" s="9" customFormat="1" ht="12.75" customHeight="1">
      <c r="A2" s="8"/>
      <c r="B2" s="8"/>
      <c r="C2" s="8"/>
      <c r="D2" s="30"/>
      <c r="E2" s="30"/>
      <c r="F2" s="30"/>
      <c r="G2" s="30"/>
      <c r="H2" s="30"/>
      <c r="I2" s="30"/>
      <c r="J2" s="30"/>
      <c r="K2" s="30"/>
      <c r="L2" s="30"/>
      <c r="M2" s="30"/>
      <c r="N2" s="30"/>
      <c r="O2" s="30"/>
    </row>
    <row r="3" spans="1:15" s="14" customFormat="1" ht="24.75" customHeight="1">
      <c r="A3" s="33" t="s">
        <v>1</v>
      </c>
      <c r="B3" s="33"/>
      <c r="C3" s="33"/>
      <c r="D3" s="33"/>
      <c r="E3" s="33"/>
      <c r="F3" s="33"/>
      <c r="G3" s="35" t="s">
        <v>2</v>
      </c>
      <c r="H3" s="36"/>
      <c r="I3" s="36"/>
      <c r="J3" s="37"/>
      <c r="K3" s="16" t="s">
        <v>3</v>
      </c>
      <c r="L3" s="32" t="s">
        <v>4</v>
      </c>
      <c r="M3" s="32"/>
      <c r="N3" s="32"/>
      <c r="O3" s="13" t="s">
        <v>5</v>
      </c>
    </row>
    <row r="4" spans="1:15" s="10" customFormat="1" ht="54">
      <c r="A4" s="18" t="s">
        <v>6</v>
      </c>
      <c r="B4" s="18" t="s">
        <v>7</v>
      </c>
      <c r="C4" s="18" t="s">
        <v>8</v>
      </c>
      <c r="D4" s="18" t="s">
        <v>9</v>
      </c>
      <c r="E4" s="18" t="s">
        <v>10</v>
      </c>
      <c r="F4" s="18" t="s">
        <v>11</v>
      </c>
      <c r="G4" s="11" t="s">
        <v>12</v>
      </c>
      <c r="H4" s="11" t="s">
        <v>13</v>
      </c>
      <c r="I4" s="11" t="s">
        <v>14</v>
      </c>
      <c r="J4" s="11" t="s">
        <v>15</v>
      </c>
      <c r="K4" s="17" t="s">
        <v>16</v>
      </c>
      <c r="L4" s="15" t="s">
        <v>17</v>
      </c>
      <c r="M4" s="15" t="s">
        <v>18</v>
      </c>
      <c r="N4" s="15" t="s">
        <v>19</v>
      </c>
      <c r="O4" s="12" t="s">
        <v>5</v>
      </c>
    </row>
    <row r="5" spans="1:15" s="10" customFormat="1" ht="409.5" customHeight="1">
      <c r="A5" s="24" t="s">
        <v>20</v>
      </c>
      <c r="B5" s="24" t="s">
        <v>21</v>
      </c>
      <c r="C5" s="24" t="s">
        <v>22</v>
      </c>
      <c r="D5" s="24" t="s">
        <v>23</v>
      </c>
      <c r="E5" s="24" t="s">
        <v>24</v>
      </c>
      <c r="F5" s="20"/>
      <c r="G5" s="25" t="s">
        <v>25</v>
      </c>
      <c r="H5" s="25" t="s">
        <v>25</v>
      </c>
      <c r="I5" s="25" t="s">
        <v>25</v>
      </c>
      <c r="J5" s="28"/>
      <c r="K5" s="26" t="s">
        <v>26</v>
      </c>
      <c r="L5" s="29" t="s">
        <v>27</v>
      </c>
      <c r="M5" s="29" t="s">
        <v>28</v>
      </c>
      <c r="N5" s="29" t="s">
        <v>29</v>
      </c>
      <c r="O5" s="22"/>
    </row>
    <row r="6" spans="1:15" s="10" customFormat="1" ht="148.5" customHeight="1">
      <c r="A6" s="24" t="s">
        <v>20</v>
      </c>
      <c r="B6" s="24" t="s">
        <v>21</v>
      </c>
      <c r="C6" s="24" t="s">
        <v>30</v>
      </c>
      <c r="D6" s="24" t="s">
        <v>23</v>
      </c>
      <c r="E6" s="24" t="s">
        <v>24</v>
      </c>
      <c r="F6" s="20"/>
      <c r="G6" s="25" t="s">
        <v>31</v>
      </c>
      <c r="H6" s="26" t="s">
        <v>32</v>
      </c>
      <c r="I6" s="25" t="s">
        <v>31</v>
      </c>
      <c r="J6" s="28"/>
      <c r="K6" s="19" t="s">
        <v>31</v>
      </c>
      <c r="L6" s="29" t="s">
        <v>33</v>
      </c>
      <c r="M6" s="29" t="s">
        <v>34</v>
      </c>
      <c r="N6" s="29" t="s">
        <v>35</v>
      </c>
      <c r="O6" s="22"/>
    </row>
    <row r="7" spans="1:15" s="10" customFormat="1" ht="384.75" customHeight="1">
      <c r="A7" s="24" t="s">
        <v>20</v>
      </c>
      <c r="B7" s="24" t="s">
        <v>21</v>
      </c>
      <c r="C7" s="24" t="s">
        <v>36</v>
      </c>
      <c r="D7" s="24" t="s">
        <v>23</v>
      </c>
      <c r="E7" s="24" t="s">
        <v>24</v>
      </c>
      <c r="F7" s="20"/>
      <c r="G7" s="26" t="s">
        <v>26</v>
      </c>
      <c r="H7" s="26" t="s">
        <v>32</v>
      </c>
      <c r="I7" s="25" t="s">
        <v>32</v>
      </c>
      <c r="J7" s="28" t="s">
        <v>37</v>
      </c>
      <c r="K7" s="19" t="s">
        <v>25</v>
      </c>
      <c r="L7" s="29" t="s">
        <v>38</v>
      </c>
      <c r="M7" s="29" t="s">
        <v>39</v>
      </c>
      <c r="N7" s="22"/>
      <c r="O7" s="22"/>
    </row>
    <row r="8" spans="1:15" s="10" customFormat="1" ht="153" customHeight="1">
      <c r="A8" s="24" t="s">
        <v>20</v>
      </c>
      <c r="B8" s="24" t="s">
        <v>21</v>
      </c>
      <c r="C8" s="24" t="s">
        <v>40</v>
      </c>
      <c r="D8" s="24" t="s">
        <v>23</v>
      </c>
      <c r="E8" s="24" t="s">
        <v>24</v>
      </c>
      <c r="F8" s="20"/>
      <c r="G8" s="25" t="s">
        <v>25</v>
      </c>
      <c r="H8" s="25" t="s">
        <v>25</v>
      </c>
      <c r="I8" s="25" t="s">
        <v>25</v>
      </c>
      <c r="J8" s="28"/>
      <c r="K8" s="19" t="s">
        <v>31</v>
      </c>
      <c r="L8" s="29" t="s">
        <v>41</v>
      </c>
      <c r="M8" s="29" t="s">
        <v>42</v>
      </c>
      <c r="N8" s="22"/>
      <c r="O8" s="22"/>
    </row>
    <row r="9" spans="1:15" s="10" customFormat="1" ht="370.5" customHeight="1">
      <c r="A9" s="24" t="s">
        <v>20</v>
      </c>
      <c r="B9" s="24" t="s">
        <v>21</v>
      </c>
      <c r="C9" s="24" t="s">
        <v>43</v>
      </c>
      <c r="D9" s="24" t="s">
        <v>23</v>
      </c>
      <c r="E9" s="24" t="s">
        <v>24</v>
      </c>
      <c r="F9" s="20"/>
      <c r="G9" s="26" t="s">
        <v>26</v>
      </c>
      <c r="H9" s="26" t="s">
        <v>32</v>
      </c>
      <c r="I9" s="25" t="s">
        <v>25</v>
      </c>
      <c r="J9" s="28"/>
      <c r="K9" s="19" t="s">
        <v>31</v>
      </c>
      <c r="L9" s="29" t="s">
        <v>44</v>
      </c>
      <c r="M9" s="29" t="s">
        <v>45</v>
      </c>
      <c r="N9" s="22"/>
      <c r="O9" s="22"/>
    </row>
    <row r="10" spans="1:15" s="10" customFormat="1" ht="278.25" customHeight="1">
      <c r="A10" s="24" t="s">
        <v>20</v>
      </c>
      <c r="B10" s="24" t="s">
        <v>21</v>
      </c>
      <c r="C10" s="24" t="s">
        <v>46</v>
      </c>
      <c r="D10" s="24" t="s">
        <v>23</v>
      </c>
      <c r="E10" s="24" t="s">
        <v>24</v>
      </c>
      <c r="F10" s="20"/>
      <c r="G10" s="25" t="s">
        <v>47</v>
      </c>
      <c r="H10" s="25" t="s">
        <v>25</v>
      </c>
      <c r="I10" s="25" t="s">
        <v>47</v>
      </c>
      <c r="J10" s="23"/>
      <c r="K10" s="26" t="s">
        <v>26</v>
      </c>
      <c r="L10" s="29" t="s">
        <v>48</v>
      </c>
      <c r="M10" s="29" t="s">
        <v>49</v>
      </c>
      <c r="N10" s="29" t="s">
        <v>50</v>
      </c>
      <c r="O10" s="22"/>
    </row>
    <row r="11" spans="1:15" s="10" customFormat="1" ht="267" customHeight="1">
      <c r="A11" s="24" t="s">
        <v>20</v>
      </c>
      <c r="B11" s="24" t="s">
        <v>21</v>
      </c>
      <c r="C11" s="24" t="s">
        <v>51</v>
      </c>
      <c r="D11" s="24" t="s">
        <v>23</v>
      </c>
      <c r="E11" s="24" t="s">
        <v>24</v>
      </c>
      <c r="F11" s="20"/>
      <c r="G11" s="25" t="s">
        <v>31</v>
      </c>
      <c r="H11" s="25" t="s">
        <v>31</v>
      </c>
      <c r="I11" s="25" t="s">
        <v>47</v>
      </c>
      <c r="J11" s="21"/>
      <c r="K11" s="27" t="s">
        <v>47</v>
      </c>
      <c r="L11" s="29" t="s">
        <v>52</v>
      </c>
      <c r="M11" s="29" t="s">
        <v>53</v>
      </c>
      <c r="N11" s="22"/>
      <c r="O11" s="22"/>
    </row>
    <row r="12" spans="1:15">
      <c r="A12" s="5"/>
      <c r="B12" s="5"/>
      <c r="C12" s="5"/>
      <c r="D12" s="5"/>
      <c r="E12" s="5"/>
      <c r="F12" s="5"/>
      <c r="G12" s="7"/>
      <c r="H12" s="7"/>
      <c r="I12" s="7"/>
      <c r="J12" s="7"/>
      <c r="K12" s="6"/>
    </row>
    <row r="13" spans="1:15">
      <c r="A13" s="5"/>
      <c r="B13" s="5"/>
      <c r="C13" s="5"/>
      <c r="D13" s="5"/>
      <c r="E13" s="5"/>
      <c r="F13" s="5"/>
    </row>
  </sheetData>
  <protectedRanges>
    <protectedRange sqref="J10" name="Overall grading and comments_1"/>
    <protectedRange sqref="I5:I11 K11" name="Overall grading and comments_6"/>
    <protectedRange sqref="J5:J9" name="Overall grading and comments_7"/>
  </protectedRanges>
  <autoFilter ref="A4:O11" xr:uid="{00000000-0009-0000-0000-000000000000}"/>
  <mergeCells count="5">
    <mergeCell ref="D1:O1"/>
    <mergeCell ref="L3:N3"/>
    <mergeCell ref="A3:F3"/>
    <mergeCell ref="A1:C1"/>
    <mergeCell ref="G3:J3"/>
  </mergeCells>
  <conditionalFormatting sqref="K6:K9">
    <cfRule type="containsText" dxfId="43" priority="153" operator="containsText" text="Inadequate">
      <formula>NOT(ISERROR(SEARCH("Inadequate",K6)))</formula>
    </cfRule>
    <cfRule type="containsText" dxfId="42" priority="154" operator="containsText" text="Requires Improvement">
      <formula>NOT(ISERROR(SEARCH("Requires Improvement",K6)))</formula>
    </cfRule>
    <cfRule type="containsText" dxfId="41" priority="155" operator="containsText" text="Good">
      <formula>NOT(ISERROR(SEARCH("Good",K6)))</formula>
    </cfRule>
    <cfRule type="containsText" dxfId="40" priority="156" operator="containsText" text="Excellent">
      <formula>NOT(ISERROR(SEARCH("Excellent",K6)))</formula>
    </cfRule>
  </conditionalFormatting>
  <conditionalFormatting sqref="G8 G5:G6 G10:G11">
    <cfRule type="containsText" dxfId="39" priority="40" operator="containsText" text="Excellent">
      <formula>NOT(ISERROR(SEARCH("Excellent",G5)))</formula>
    </cfRule>
  </conditionalFormatting>
  <conditionalFormatting sqref="G8 G5:G6 G10:G11">
    <cfRule type="containsText" dxfId="38" priority="39" operator="containsText" text="Good">
      <formula>NOT(ISERROR(SEARCH("Good",G5)))</formula>
    </cfRule>
  </conditionalFormatting>
  <conditionalFormatting sqref="G8 G5:G6 G10:G11">
    <cfRule type="containsText" dxfId="37" priority="38" operator="containsText" text="Requires Improvement">
      <formula>NOT(ISERROR(SEARCH("Requires Improvement",G5)))</formula>
    </cfRule>
  </conditionalFormatting>
  <conditionalFormatting sqref="G8 G5:G6 G10:G11">
    <cfRule type="containsText" dxfId="36" priority="37" operator="containsText" text="Inadequate">
      <formula>NOT(ISERROR(SEARCH("Inadequate",G5)))</formula>
    </cfRule>
  </conditionalFormatting>
  <conditionalFormatting sqref="G7">
    <cfRule type="containsText" dxfId="35" priority="36" operator="containsText" text="Excellent">
      <formula>NOT(ISERROR(SEARCH("Excellent",G7)))</formula>
    </cfRule>
  </conditionalFormatting>
  <conditionalFormatting sqref="G7">
    <cfRule type="containsText" dxfId="34" priority="35" operator="containsText" text="Good">
      <formula>NOT(ISERROR(SEARCH("Good",G7)))</formula>
    </cfRule>
  </conditionalFormatting>
  <conditionalFormatting sqref="G7">
    <cfRule type="containsText" dxfId="33" priority="34" operator="containsText" text="Requires Improvement">
      <formula>NOT(ISERROR(SEARCH("Requires Improvement",G7)))</formula>
    </cfRule>
  </conditionalFormatting>
  <conditionalFormatting sqref="G7">
    <cfRule type="containsText" dxfId="32" priority="33" operator="containsText" text="Inadequate">
      <formula>NOT(ISERROR(SEARCH("Inadequate",G7)))</formula>
    </cfRule>
  </conditionalFormatting>
  <conditionalFormatting sqref="G9">
    <cfRule type="containsText" dxfId="31" priority="32" operator="containsText" text="Excellent">
      <formula>NOT(ISERROR(SEARCH("Excellent",G9)))</formula>
    </cfRule>
  </conditionalFormatting>
  <conditionalFormatting sqref="G9">
    <cfRule type="containsText" dxfId="30" priority="31" operator="containsText" text="Good">
      <formula>NOT(ISERROR(SEARCH("Good",G9)))</formula>
    </cfRule>
  </conditionalFormatting>
  <conditionalFormatting sqref="G9">
    <cfRule type="containsText" dxfId="29" priority="30" operator="containsText" text="Requires Improvement">
      <formula>NOT(ISERROR(SEARCH("Requires Improvement",G9)))</formula>
    </cfRule>
  </conditionalFormatting>
  <conditionalFormatting sqref="G9">
    <cfRule type="containsText" dxfId="28" priority="29" operator="containsText" text="Inadequate">
      <formula>NOT(ISERROR(SEARCH("Inadequate",G9)))</formula>
    </cfRule>
  </conditionalFormatting>
  <conditionalFormatting sqref="H5 H8 H10:H11">
    <cfRule type="containsText" dxfId="27" priority="28" operator="containsText" text="Excellent">
      <formula>NOT(ISERROR(SEARCH("Excellent",H5)))</formula>
    </cfRule>
  </conditionalFormatting>
  <conditionalFormatting sqref="H5 H8 H10:H11">
    <cfRule type="containsText" dxfId="26" priority="27" operator="containsText" text="Good">
      <formula>NOT(ISERROR(SEARCH("Good",H5)))</formula>
    </cfRule>
  </conditionalFormatting>
  <conditionalFormatting sqref="H5 H8 H10:H11">
    <cfRule type="containsText" dxfId="25" priority="26" operator="containsText" text="Requires Improvement">
      <formula>NOT(ISERROR(SEARCH("Requires Improvement",H5)))</formula>
    </cfRule>
  </conditionalFormatting>
  <conditionalFormatting sqref="H5 H8 H10:H11">
    <cfRule type="containsText" dxfId="24" priority="25" operator="containsText" text="Inadequate">
      <formula>NOT(ISERROR(SEARCH("Inadequate",H5)))</formula>
    </cfRule>
  </conditionalFormatting>
  <conditionalFormatting sqref="H6:H7">
    <cfRule type="containsText" dxfId="23" priority="24" operator="containsText" text="Excellent">
      <formula>NOT(ISERROR(SEARCH("Excellent",H6)))</formula>
    </cfRule>
  </conditionalFormatting>
  <conditionalFormatting sqref="H6:H7">
    <cfRule type="containsText" dxfId="22" priority="23" operator="containsText" text="Good">
      <formula>NOT(ISERROR(SEARCH("Good",H6)))</formula>
    </cfRule>
  </conditionalFormatting>
  <conditionalFormatting sqref="H6:H7">
    <cfRule type="containsText" dxfId="21" priority="22" operator="containsText" text="Requires Improvement">
      <formula>NOT(ISERROR(SEARCH("Requires Improvement",H6)))</formula>
    </cfRule>
  </conditionalFormatting>
  <conditionalFormatting sqref="H6:H7">
    <cfRule type="containsText" dxfId="20" priority="21" operator="containsText" text="Inadequate">
      <formula>NOT(ISERROR(SEARCH("Inadequate",H6)))</formula>
    </cfRule>
  </conditionalFormatting>
  <conditionalFormatting sqref="H9">
    <cfRule type="containsText" dxfId="19" priority="20" operator="containsText" text="Excellent">
      <formula>NOT(ISERROR(SEARCH("Excellent",H9)))</formula>
    </cfRule>
  </conditionalFormatting>
  <conditionalFormatting sqref="H9">
    <cfRule type="containsText" dxfId="18" priority="19" operator="containsText" text="Good">
      <formula>NOT(ISERROR(SEARCH("Good",H9)))</formula>
    </cfRule>
  </conditionalFormatting>
  <conditionalFormatting sqref="H9">
    <cfRule type="containsText" dxfId="17" priority="18" operator="containsText" text="Requires Improvement">
      <formula>NOT(ISERROR(SEARCH("Requires Improvement",H9)))</formula>
    </cfRule>
  </conditionalFormatting>
  <conditionalFormatting sqref="H9">
    <cfRule type="containsText" dxfId="16" priority="17" operator="containsText" text="Inadequate">
      <formula>NOT(ISERROR(SEARCH("Inadequate",H9)))</formula>
    </cfRule>
  </conditionalFormatting>
  <conditionalFormatting sqref="I5:I11">
    <cfRule type="containsText" dxfId="15" priority="16" operator="containsText" text="Excellent">
      <formula>NOT(ISERROR(SEARCH("Excellent",I5)))</formula>
    </cfRule>
  </conditionalFormatting>
  <conditionalFormatting sqref="I5:I11">
    <cfRule type="containsText" dxfId="14" priority="15" operator="containsText" text="Good">
      <formula>NOT(ISERROR(SEARCH("Good",I5)))</formula>
    </cfRule>
  </conditionalFormatting>
  <conditionalFormatting sqref="I5:I11">
    <cfRule type="containsText" dxfId="13" priority="14" operator="containsText" text="Requires Improvement">
      <formula>NOT(ISERROR(SEARCH("Requires Improvement",I5)))</formula>
    </cfRule>
  </conditionalFormatting>
  <conditionalFormatting sqref="I5:I11">
    <cfRule type="containsText" dxfId="12" priority="13" operator="containsText" text="Inadequate">
      <formula>NOT(ISERROR(SEARCH("Inadequate",I5)))</formula>
    </cfRule>
  </conditionalFormatting>
  <conditionalFormatting sqref="K5">
    <cfRule type="containsText" dxfId="11" priority="12" operator="containsText" text="Excellent">
      <formula>NOT(ISERROR(SEARCH("Excellent",K5)))</formula>
    </cfRule>
  </conditionalFormatting>
  <conditionalFormatting sqref="K5">
    <cfRule type="containsText" dxfId="10" priority="11" operator="containsText" text="Good">
      <formula>NOT(ISERROR(SEARCH("Good",K5)))</formula>
    </cfRule>
  </conditionalFormatting>
  <conditionalFormatting sqref="K5">
    <cfRule type="containsText" dxfId="9" priority="10" operator="containsText" text="Requires Improvement">
      <formula>NOT(ISERROR(SEARCH("Requires Improvement",K5)))</formula>
    </cfRule>
  </conditionalFormatting>
  <conditionalFormatting sqref="K5">
    <cfRule type="containsText" dxfId="8" priority="9" operator="containsText" text="Inadequate">
      <formula>NOT(ISERROR(SEARCH("Inadequate",K5)))</formula>
    </cfRule>
  </conditionalFormatting>
  <conditionalFormatting sqref="K10">
    <cfRule type="containsText" dxfId="7" priority="8" operator="containsText" text="Excellent">
      <formula>NOT(ISERROR(SEARCH("Excellent",K10)))</formula>
    </cfRule>
  </conditionalFormatting>
  <conditionalFormatting sqref="K10">
    <cfRule type="containsText" dxfId="6" priority="7" operator="containsText" text="Good">
      <formula>NOT(ISERROR(SEARCH("Good",K10)))</formula>
    </cfRule>
  </conditionalFormatting>
  <conditionalFormatting sqref="K10">
    <cfRule type="containsText" dxfId="5" priority="6" operator="containsText" text="Requires Improvement">
      <formula>NOT(ISERROR(SEARCH("Requires Improvement",K10)))</formula>
    </cfRule>
  </conditionalFormatting>
  <conditionalFormatting sqref="K10">
    <cfRule type="containsText" dxfId="4" priority="5" operator="containsText" text="Inadequate">
      <formula>NOT(ISERROR(SEARCH("Inadequate",K10)))</formula>
    </cfRule>
  </conditionalFormatting>
  <conditionalFormatting sqref="K11">
    <cfRule type="containsText" dxfId="3" priority="4" operator="containsText" text="Excellent">
      <formula>NOT(ISERROR(SEARCH("Excellent",K11)))</formula>
    </cfRule>
  </conditionalFormatting>
  <conditionalFormatting sqref="K11">
    <cfRule type="containsText" dxfId="2" priority="3" operator="containsText" text="Good">
      <formula>NOT(ISERROR(SEARCH("Good",K11)))</formula>
    </cfRule>
  </conditionalFormatting>
  <conditionalFormatting sqref="K11">
    <cfRule type="containsText" dxfId="1" priority="2" operator="containsText" text="Requires Improvement">
      <formula>NOT(ISERROR(SEARCH("Requires Improvement",K11)))</formula>
    </cfRule>
  </conditionalFormatting>
  <conditionalFormatting sqref="K11">
    <cfRule type="containsText" dxfId="0" priority="1" operator="containsText" text="Inadequate">
      <formula>NOT(ISERROR(SEARCH("Inadequate",K11)))</formula>
    </cfRule>
  </conditionalFormatting>
  <dataValidations count="1">
    <dataValidation type="list" allowBlank="1" showInputMessage="1" showErrorMessage="1" sqref="G5:I11 K5:K11" xr:uid="{00000000-0002-0000-0000-000000000000}">
      <formula1>"Excellent, Good, Requires Improvement, Inadequate, No grade awarded"</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cols>
    <col min="1" max="1" width="30.5703125" bestFit="1" customWidth="1"/>
    <col min="3" max="3" width="24" bestFit="1" customWidth="1"/>
    <col min="5" max="5" width="53.42578125" bestFit="1" customWidth="1"/>
  </cols>
  <sheetData>
    <row r="1" spans="1:7">
      <c r="A1" t="s">
        <v>54</v>
      </c>
      <c r="C1" t="s">
        <v>55</v>
      </c>
      <c r="E1" t="s">
        <v>10</v>
      </c>
      <c r="G1" t="s">
        <v>11</v>
      </c>
    </row>
    <row r="2" spans="1:7">
      <c r="A2" t="s">
        <v>56</v>
      </c>
      <c r="C2" t="s">
        <v>57</v>
      </c>
      <c r="E2" s="1" t="s">
        <v>58</v>
      </c>
    </row>
    <row r="3" spans="1:7">
      <c r="A3" t="s">
        <v>59</v>
      </c>
      <c r="C3" t="s">
        <v>60</v>
      </c>
      <c r="E3" s="1" t="s">
        <v>61</v>
      </c>
    </row>
    <row r="4" spans="1:7">
      <c r="A4" t="s">
        <v>62</v>
      </c>
      <c r="C4" t="s">
        <v>63</v>
      </c>
      <c r="E4" s="1" t="s">
        <v>64</v>
      </c>
    </row>
    <row r="5" spans="1:7">
      <c r="A5" t="s">
        <v>65</v>
      </c>
      <c r="C5" t="s">
        <v>66</v>
      </c>
      <c r="E5" s="1" t="s">
        <v>24</v>
      </c>
    </row>
    <row r="6" spans="1:7">
      <c r="A6" t="s">
        <v>60</v>
      </c>
      <c r="C6" t="s">
        <v>67</v>
      </c>
      <c r="E6" s="1" t="s">
        <v>68</v>
      </c>
    </row>
    <row r="7" spans="1:7">
      <c r="A7" t="s">
        <v>69</v>
      </c>
      <c r="C7" t="s">
        <v>70</v>
      </c>
      <c r="E7" s="1" t="s">
        <v>71</v>
      </c>
    </row>
    <row r="8" spans="1:7">
      <c r="A8" t="s">
        <v>72</v>
      </c>
      <c r="C8" t="s">
        <v>73</v>
      </c>
      <c r="E8" s="1" t="s">
        <v>74</v>
      </c>
    </row>
    <row r="9" spans="1:7">
      <c r="A9" t="s">
        <v>75</v>
      </c>
      <c r="C9" t="s">
        <v>76</v>
      </c>
      <c r="E9" s="1" t="s">
        <v>77</v>
      </c>
    </row>
    <row r="10" spans="1:7">
      <c r="A10" t="s">
        <v>78</v>
      </c>
      <c r="C10" t="s">
        <v>79</v>
      </c>
      <c r="E10" s="1" t="s">
        <v>80</v>
      </c>
    </row>
    <row r="11" spans="1:7">
      <c r="A11" t="s">
        <v>81</v>
      </c>
      <c r="C11" t="s">
        <v>82</v>
      </c>
      <c r="E11" s="1" t="s">
        <v>83</v>
      </c>
    </row>
    <row r="12" spans="1:7">
      <c r="A12" t="s">
        <v>63</v>
      </c>
      <c r="C12" t="s">
        <v>20</v>
      </c>
      <c r="E12" s="1" t="s">
        <v>84</v>
      </c>
    </row>
    <row r="13" spans="1:7">
      <c r="A13" t="s">
        <v>85</v>
      </c>
      <c r="C13" t="s">
        <v>86</v>
      </c>
      <c r="E13" s="1" t="s">
        <v>87</v>
      </c>
    </row>
    <row r="14" spans="1:7">
      <c r="A14" t="s">
        <v>88</v>
      </c>
      <c r="C14" t="s">
        <v>89</v>
      </c>
      <c r="E14" s="1" t="s">
        <v>90</v>
      </c>
    </row>
    <row r="15" spans="1:7">
      <c r="A15" t="s">
        <v>21</v>
      </c>
      <c r="E15" s="1" t="s">
        <v>91</v>
      </c>
    </row>
    <row r="16" spans="1:7">
      <c r="A16" t="s">
        <v>92</v>
      </c>
      <c r="E16" s="1" t="s">
        <v>93</v>
      </c>
    </row>
    <row r="17" spans="1:5">
      <c r="A17" t="s">
        <v>94</v>
      </c>
      <c r="E17" s="1" t="s">
        <v>95</v>
      </c>
    </row>
    <row r="18" spans="1:5">
      <c r="A18" t="s">
        <v>66</v>
      </c>
      <c r="E18" s="1" t="s">
        <v>96</v>
      </c>
    </row>
    <row r="19" spans="1:5">
      <c r="A19" t="s">
        <v>97</v>
      </c>
      <c r="E19" s="1" t="s">
        <v>98</v>
      </c>
    </row>
    <row r="20" spans="1:5">
      <c r="A20" t="s">
        <v>99</v>
      </c>
      <c r="E20" s="1" t="s">
        <v>100</v>
      </c>
    </row>
    <row r="21" spans="1:5">
      <c r="A21" t="s">
        <v>101</v>
      </c>
      <c r="E21" s="1" t="s">
        <v>102</v>
      </c>
    </row>
    <row r="22" spans="1:5">
      <c r="A22" t="s">
        <v>103</v>
      </c>
      <c r="E22" s="1" t="s">
        <v>104</v>
      </c>
    </row>
    <row r="23" spans="1:5">
      <c r="A23" t="s">
        <v>105</v>
      </c>
    </row>
    <row r="24" spans="1:5">
      <c r="A24" t="s">
        <v>106</v>
      </c>
    </row>
    <row r="25" spans="1:5">
      <c r="A25" t="s">
        <v>107</v>
      </c>
    </row>
    <row r="26" spans="1:5">
      <c r="A26" t="s">
        <v>108</v>
      </c>
    </row>
    <row r="27" spans="1:5">
      <c r="A27" t="s">
        <v>109</v>
      </c>
    </row>
    <row r="28" spans="1:5">
      <c r="A28" t="s">
        <v>110</v>
      </c>
    </row>
    <row r="29" spans="1:5">
      <c r="A29" t="s">
        <v>111</v>
      </c>
    </row>
    <row r="30" spans="1:5">
      <c r="A30" t="s">
        <v>112</v>
      </c>
    </row>
    <row r="31" spans="1:5">
      <c r="A31" t="s">
        <v>113</v>
      </c>
    </row>
    <row r="32" spans="1:5">
      <c r="A32" t="s">
        <v>114</v>
      </c>
    </row>
    <row r="33" spans="1:1">
      <c r="A33" t="s">
        <v>115</v>
      </c>
    </row>
    <row r="34" spans="1:1">
      <c r="A34" t="s">
        <v>116</v>
      </c>
    </row>
    <row r="35" spans="1:1">
      <c r="A35" t="s">
        <v>117</v>
      </c>
    </row>
    <row r="36" spans="1:1">
      <c r="A36" t="s">
        <v>118</v>
      </c>
    </row>
    <row r="37" spans="1:1">
      <c r="A37" t="s">
        <v>76</v>
      </c>
    </row>
    <row r="38" spans="1:1">
      <c r="A38" t="s">
        <v>119</v>
      </c>
    </row>
    <row r="39" spans="1:1">
      <c r="A39" t="s">
        <v>120</v>
      </c>
    </row>
    <row r="40" spans="1:1">
      <c r="A40" t="s">
        <v>82</v>
      </c>
    </row>
    <row r="41" spans="1:1">
      <c r="A41" t="s">
        <v>121</v>
      </c>
    </row>
    <row r="42" spans="1:1">
      <c r="A42" t="s">
        <v>122</v>
      </c>
    </row>
    <row r="43" spans="1:1">
      <c r="A43" t="s">
        <v>123</v>
      </c>
    </row>
    <row r="44" spans="1:1">
      <c r="A44" t="s">
        <v>124</v>
      </c>
    </row>
    <row r="45" spans="1:1">
      <c r="A45" t="s">
        <v>125</v>
      </c>
    </row>
    <row r="46" spans="1:1">
      <c r="A46" t="s">
        <v>126</v>
      </c>
    </row>
    <row r="47" spans="1:1">
      <c r="A47" t="s">
        <v>127</v>
      </c>
    </row>
    <row r="48" spans="1:1">
      <c r="A48" t="s">
        <v>128</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UserInfo>
        <DisplayName>Sharon Hooper</DisplayName>
        <AccountId>140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80D65-3194-4DC2-A2F3-C6BFE45D1679}"/>
</file>

<file path=customXml/itemProps2.xml><?xml version="1.0" encoding="utf-8"?>
<ds:datastoreItem xmlns:ds="http://schemas.openxmlformats.org/officeDocument/2006/customXml" ds:itemID="{789ADD42-07A9-44D7-8118-3F1AE50ECBF3}"/>
</file>

<file path=customXml/itemProps3.xml><?xml version="1.0" encoding="utf-8"?>
<ds:datastoreItem xmlns:ds="http://schemas.openxmlformats.org/officeDocument/2006/customXml" ds:itemID="{41ECBF34-45FF-4114-93B1-FDD99084F0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Sharon Hooper</cp:lastModifiedBy>
  <cp:revision/>
  <dcterms:created xsi:type="dcterms:W3CDTF">2015-07-28T14:36:50Z</dcterms:created>
  <dcterms:modified xsi:type="dcterms:W3CDTF">2020-01-13T15:17:13Z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