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8_{5AEC7029-6BA8-47E8-8FB6-A2ECB058B087}" xr6:coauthVersionLast="45" xr6:coauthVersionMax="45" xr10:uidLastSave="{00000000-0000-0000-0000-000000000000}"/>
  <bookViews>
    <workbookView xWindow="-120" yWindow="-120" windowWidth="29040" windowHeight="1584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Matrix'!$A$4:$O$21</definedName>
    <definedName name="FullList">Placements!$A$2:$A$48</definedName>
    <definedName name="Shortlist">Placements!$C$2:$C$14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<sst xmlns="http://schemas.openxmlformats.org/spreadsheetml/2006/main" count="318" uniqueCount="176">
  <si>
    <t>Department Comments</t>
  </si>
  <si>
    <t>School</t>
  </si>
  <si>
    <t>Programme</t>
  </si>
  <si>
    <t>Placement/Post</t>
  </si>
  <si>
    <t>Training Grade</t>
  </si>
  <si>
    <t>Trust (PEP)</t>
  </si>
  <si>
    <t>Site (LEP)</t>
  </si>
  <si>
    <t>QP 2016 Overall Grade</t>
  </si>
  <si>
    <t>QP 2017 Overall Grade</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</si>
  <si>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</si>
  <si>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</si>
  <si>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</si>
  <si>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</si>
  <si>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</si>
  <si>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</si>
  <si>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</si>
  <si>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</si>
  <si>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</si>
  <si>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</si>
  <si>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</si>
  <si>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</si>
  <si>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</si>
  <si>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</si>
  <si>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</si>
  <si>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</si>
  <si>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</si>
  <si>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</si>
  <si>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</si>
  <si>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</si>
  <si>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</si>
  <si>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</si>
  <si>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</si>
  <si>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</si>
  <si>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</si>
  <si>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</si>
  <si>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</si>
  <si>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</si>
  <si>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</si>
  <si>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</si>
  <si>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</si>
  <si>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</si>
  <si>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</si>
  <si>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</si>
  <si>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</si>
  <si>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</si>
  <si>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</si>
  <si>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</si>
  <si>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</si>
  <si>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</si>
  <si>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</si>
  <si>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</si>
  <si>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</si>
  <si>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</si>
  <si>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</si>
  <si>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</si>
  <si>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</si>
  <si>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</si>
  <si>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</si>
  <si>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</si>
  <si>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</si>
  <si>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</si>
  <si>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</si>
  <si>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</si>
  <si>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</si>
  <si>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</si>
  <si>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</si>
  <si>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</si>
  <si>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</si>
  <si>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</si>
  <si>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</si>
  <si>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</si>
  <si>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</si>
  <si>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</si>
  <si>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</si>
  <si>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</si>
  <si>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</si>
  <si>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</si>
  <si>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</si>
  <si>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</si>
  <si>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</si>
  <si>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</si>
  <si>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</si>
  <si>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</si>
  <si>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</si>
  <si>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</si>
  <si>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</si>
  <si>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</si>
  <si>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</si>
  <si>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</si>
  <si>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</si>
  <si>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QP 2018 Overall Grade</t>
  </si>
  <si>
    <t>2019
Overall Grading</t>
  </si>
  <si>
    <t>2019 Overall Grading</t>
  </si>
  <si>
    <t>2019 Overall Grading explanation</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</si>
  <si>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</si>
  <si>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</si>
  <si>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QP 2018 Reasons for RI/Inad</t>
  </si>
  <si>
    <t>Hand</t>
  </si>
  <si>
    <t>CT/ST3</t>
  </si>
  <si>
    <t>Paeds/Skin Cancer</t>
  </si>
  <si>
    <t>Overall Grade (RD&amp;E)</t>
  </si>
  <si>
    <t>Skin Cancer/Sarcoma</t>
  </si>
  <si>
    <t>Head &amp; Neck</t>
  </si>
  <si>
    <t>Breast</t>
  </si>
  <si>
    <t>Good</t>
  </si>
  <si>
    <t>No grade awarded</t>
  </si>
  <si>
    <t>Excellent</t>
  </si>
  <si>
    <t>Requires Improvement</t>
  </si>
  <si>
    <t>Overall Grade (NBT)</t>
  </si>
  <si>
    <t>Burns</t>
  </si>
  <si>
    <t xml:space="preserve">Breast </t>
  </si>
  <si>
    <t xml:space="preserve">Lower Limb </t>
  </si>
  <si>
    <t xml:space="preserve">Plastic Surgery </t>
  </si>
  <si>
    <t>Bristol Children's Hospital</t>
  </si>
  <si>
    <t>Overall Grade (PHNT)</t>
  </si>
  <si>
    <t>Sarcoma</t>
  </si>
  <si>
    <t>Unsupervised new patient sarcoma clinic and unsupervised minor ops lists- skin cancer.</t>
  </si>
  <si>
    <t>limited local teaching.  
Study session &amp; aesthetic training not rota'd. 
Many minor operations, limited educational value. 
Subspecialties are running well but not cohesive as overall dept. 
Formalised FRCS preparation for senior trainees.</t>
  </si>
  <si>
    <t>Consultant led teaching</t>
  </si>
  <si>
    <t>Improvements in supervision of sarcoma clinic</t>
  </si>
  <si>
    <t>High volume unit, Free tissue reconstruction</t>
  </si>
  <si>
    <t>Low volume of other recon techniques, Free tissue raised by fellow-less/no opportunities for trainee to raise flap</t>
  </si>
  <si>
    <t>Good volume, good opportunities provided to trainees to be part of the team</t>
  </si>
  <si>
    <t xml:space="preserve">Good exposure to elective Paeds, </t>
  </si>
  <si>
    <t>Teaching has improved significantly. Tom Wright with James Coelho has engaged to drive teaching with Zoom facility.</t>
  </si>
  <si>
    <t>Integrated aesthetic rotation, allocated registrar study space/room and points below.</t>
  </si>
  <si>
    <t>Absence of sarcoma lead for 6 months which impacted training</t>
  </si>
  <si>
    <t>Return to full compliment of consultants</t>
  </si>
  <si>
    <t>Exposure to complex sarcoma cases in clinic supervised by Consultant. Chris Taylor is an excellent trainer.</t>
  </si>
  <si>
    <t>Exposure to variety of breast reconstructive techniques, Good clinic training from John Dickson</t>
  </si>
  <si>
    <t>lack of engagement from Hand consultant in clinic, operatively, feedback. Lack of Dupuytrens cases</t>
  </si>
  <si>
    <t>Low volume of lymphadenectomy cases</t>
  </si>
  <si>
    <t>Overbooking of Minor ops list, Low volume of lymphadenectomy cases</t>
  </si>
  <si>
    <t>Good access to MDT, good operative experience operatively. Chris Stone and Chris Mills were excellent trainers, clinics good learning opportunities.</t>
  </si>
  <si>
    <t>Improve trainee access to lymphadenectomy cases</t>
  </si>
  <si>
    <t>Low volume of lymphadenectomy cases, access to LA minor ops cases limited due to cases undertaken at peripheral hospitals</t>
  </si>
  <si>
    <t>Structured clinic for integrated Consultant and Reg to facilitate registrar exposure to follow-up, new, complex, congenital cases</t>
  </si>
  <si>
    <t>Mr Watts&amp; Ollie Stone are excellent trainers</t>
  </si>
  <si>
    <t>Mr Wallace is an excellent trainer</t>
  </si>
  <si>
    <t>Not rota'd with Plastic Breast surgeon looking exposure to excellent learning opportunities</t>
  </si>
  <si>
    <t>Both Consultants good trainers</t>
  </si>
  <si>
    <t>Enable breast Registrar to attend Ms Tillet Clinical commitments in clinic and theatre</t>
  </si>
  <si>
    <t>Improve Consultant led local teaching by formalising syllabus</t>
  </si>
  <si>
    <t>Trainee access to hand trauma indicative numbers due to lists run by Associate Specialists off site. Registrar led teaching with limited Consultant engagement.</t>
  </si>
  <si>
    <t>Access to Dupuytrens cases potentially by allocating trainees to attend peripheral lists at Emersons Green.</t>
  </si>
  <si>
    <t xml:space="preserve">No allocated area for registrar study. No integrated formal aesthetic exposure. </t>
  </si>
  <si>
    <t xml:space="preserve">Several excellent trainers within department, well supervised trauma, access to aesthetic clinics/operations excellent. </t>
  </si>
  <si>
    <t>Regular local  teaching, consultant attendance at CME, Although this reflects Aug 2018-19; there are improvements being seen within unit already</t>
  </si>
  <si>
    <t>Absence of 1 consultant from sick and 1 consultant from paternity, lack of defined roles and learning objectives in operating cases</t>
  </si>
  <si>
    <t>Have hand Consultant who engages with training; noted that recent appointment of Julianna Hughes has improved training. Hand reg rota'd for joint hand clinic with ortho surgeons.</t>
  </si>
  <si>
    <t>Volume of skins cancer cases, Mr Mackenzie is very good trainer, good hands on teaching supervised, good exposure to hypospadias. Ms Zakaraite (Skin and Burns) is good trainer who provides opportunities to trainees.</t>
  </si>
  <si>
    <t>Increase engagement with trainees in clinic and surgically; some improvements noted with better training experienced by trainees following last years feedback</t>
  </si>
  <si>
    <t>Loss of simulation training to gain burn resuscitation numbers</t>
  </si>
  <si>
    <t>Reinstate regional sim burns training</t>
  </si>
  <si>
    <t>Encourage microsurgical fellow to be able to safely supervise the trainee raising free flap, particularly in unilateral cases/appropriate patients.</t>
  </si>
  <si>
    <t>Allow trainees to raise flaps supervised.</t>
  </si>
  <si>
    <t>Lack of direct operative experience - deskilling. No ability for elective paeds reg to attend Cleft Clinics/MDT due to clash. Trauma service is still registrar led despite having named consultant the consultant is absent/off-site</t>
  </si>
  <si>
    <t>Opportunity to undertake small aspects of operation. Emily west registrar from SMD to attend BCH op day on Thursday to enable elective paeds reg to attend Cleft clinic.</t>
  </si>
  <si>
    <t>Aim to mix 50:50 cleft clinic/MDT with Aesthetic. For further discussion to give trainee flexibility.</t>
  </si>
  <si>
    <t>Consultant compliment returned back to full strength. Issues of getting Consultants onto Educational Supervisors course and maintaining currency and regional units to account for the number of trainers. Plan in place to consolidate local teaching.</t>
  </si>
  <si>
    <t>Instability of the breast team due to factors including service review.</t>
  </si>
  <si>
    <t>Work in progress to synchronise Dupuytrens cases with trainee timetables.</t>
  </si>
  <si>
    <t>Significant long-term consultant absences impacted training opportunities and shortage of educational supervisors. Absence of departmental teaching. No exposure to head &amp; neck cases on the head &amp; neck firm.</t>
  </si>
  <si>
    <t>Trainees given opportunities when working with Consultant led lists. Good exposure to wrist cases with Mr Watts, Good access to Dupuytrens cases which should be maintained. Change from 4 monthly to 6 monthly rotation has been positive</t>
  </si>
  <si>
    <t>Noted good elective hand service. Patient safety concerns raised by lay member. Encourage better supervision of Trainee in North Devon that is appropriate and safe. MDTs need to be attended each week by Trainee. Minor Ops lists need to be supervised by Consultant in theatre. Reduce registrar led clinic to 10 patients. Recommend MS Witt has ring fenced 1 hour clinic for new patients and paediatric cases with registrar attendance.</t>
  </si>
  <si>
    <t>Aim to job plan more Consultants to Friday morning teaching. Friday morning should not be used for service provision.</t>
  </si>
  <si>
    <t>Trainer dependent educational opportunities within head &amp; neck cases for raising of flaps; this is still ongoing</t>
  </si>
  <si>
    <t>Enable breast Registrar to attend Ms Tillet Clinical commitments in clinic, breast MDT (once a month), and theatre. The breast reconstruction clinic is essential.</t>
  </si>
  <si>
    <t>Rota gaps have led to loss of aesthetic rotation. Loss of Spire Hospital (Bristol) for aesthetic cases.</t>
  </si>
  <si>
    <t>Trainee empowered to reduce list if list obviously overbooked or cancel cases if unsafe.</t>
  </si>
  <si>
    <t>Unable to send trainees to STCs as they are not recognised as training institution ?can the STCs be registered as a training institution. Potential for engagement with Orthopaedic Consultant to supervise.</t>
  </si>
  <si>
    <t>Resilience being built with appointment of new Consultant</t>
  </si>
  <si>
    <t>Return to full compliment of consultants, develop a structured learning/development for trainee operative experience including all aspects of free tissue transfer (Inc. raising free flap).</t>
  </si>
  <si>
    <t>Trainer dependent educational opportunities, access to congenital hand clinics. Requirements improvement. North Devon LA lists require Consultant supervision. Trainee clinic overbooked (20 pts per session with requirement to see ward patient). No trainee attendance at MDT. Patient safety concerns raised by lay member.</t>
  </si>
  <si>
    <t>If trainee is not being offered training opportunity specifically in free flap reconstructions then trainee should be re-allocated to appropriate training session that is beneficial. Registrar should be timetabled to attend Hand &amp; Neck MDT and Clinic.</t>
  </si>
  <si>
    <t>Plastic Surgergy Quality Panel Reporting Matrix 21/01/2020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</si>
</sst>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2"/>
      <color rgb="FF000000"/>
      <name val="Calibri"/>
      <family val="2"/>
      <scheme val="minor"/>
    </font>
    <font>
      <sz val="12"/>
      <name val="Calibri"/>
      <family val="2"/>
      <scheme val="minor"/>
    </font>
    <font>
      <sz val="11"/>
      <color theme="1"/>
      <name val="Arial"/>
      <family val="2"/>
    </font>
  </fonts>
  <fills count="12">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8" fillId="0" borderId="0"/>
  </cellStyleXfs>
  <cellXfs count="46">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7" fillId="0" borderId="6" xfId="0" applyFont="1" applyBorder="1" applyAlignment="1">
      <alignment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7" xfId="0" applyFont="1" applyBorder="1" applyAlignment="1">
      <alignment vertical="center" wrapText="1"/>
    </xf>
    <xf numFmtId="0" fontId="3" fillId="0" borderId="0" xfId="0" applyFont="1" applyFill="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7" applyFont="1" applyBorder="1" applyAlignment="1">
      <alignment horizontal="center" vertical="center" wrapText="1"/>
    </xf>
    <xf numFmtId="0" fontId="17" fillId="0" borderId="1" xfId="7" applyFont="1" applyBorder="1" applyAlignment="1">
      <alignment horizontal="center" vertical="center" wrapText="1"/>
    </xf>
    <xf numFmtId="0" fontId="17" fillId="0" borderId="0" xfId="0" applyFont="1" applyAlignment="1">
      <alignment vertical="center" wrapText="1"/>
    </xf>
    <xf numFmtId="0" fontId="16"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8">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4" xfId="7" xr:uid="{00000000-0005-0000-0000-000007000000}"/>
  </cellStyles>
  <dxfs count="52">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551089</xdr:colOff>
      <xdr:row>0</xdr:row>
      <xdr:rowOff>81644</xdr:rowOff>
    </xdr:from>
    <xdr:to>
      <xdr:col>9</xdr:col>
      <xdr:colOff>1197431</xdr:colOff>
      <xdr:row>1</xdr:row>
      <xdr:rowOff>110908</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6839" y="81644"/>
          <a:ext cx="2687413" cy="655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aDeanery\Quality%20Panels\2018\Surgery\Plastics\Quality%20Data\2017%20Plastics%20Quality%20Panel%20Outcome%20Reporting%20Matrix%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23"/>
  <sheetViews>
    <sheetView showGridLines="0" tabSelected="1" topLeftCell="B1" zoomScale="80" zoomScaleNormal="80" workbookViewId="0">
      <pane xSplit="4" ySplit="4" topLeftCell="M9" activePane="bottomRight" state="frozen"/>
      <selection activeCell="B1" sqref="B1"/>
      <selection pane="topRight" activeCell="F1" sqref="F1"/>
      <selection pane="bottomLeft" activeCell="B5" sqref="B5"/>
      <selection pane="bottomRight" activeCell="O21" sqref="O21"/>
    </sheetView>
  </sheetViews>
  <sheetFormatPr defaultColWidth="35.7109375" defaultRowHeight="15" x14ac:dyDescent="0.2"/>
  <cols>
    <col min="1" max="1" width="28.42578125" style="2" customWidth="1"/>
    <col min="2" max="2" width="36.140625" style="2" customWidth="1"/>
    <col min="3" max="3" width="25.7109375" style="2" customWidth="1"/>
    <col min="4" max="4" width="11.140625" style="2" customWidth="1"/>
    <col min="5" max="5" width="36.28515625" style="2" customWidth="1"/>
    <col min="6" max="6" width="22.5703125" style="2" customWidth="1"/>
    <col min="7" max="9" width="15.28515625" style="3" customWidth="1"/>
    <col min="10" max="10" width="28.7109375" style="3" customWidth="1"/>
    <col min="11" max="11" width="18.140625" style="4" customWidth="1"/>
    <col min="12" max="12" width="30.140625" style="2" customWidth="1"/>
    <col min="13" max="13" width="28.42578125" style="2" customWidth="1"/>
    <col min="14" max="14" width="25.7109375" style="2" customWidth="1"/>
    <col min="15" max="15" width="33.28515625" style="2" customWidth="1"/>
    <col min="16" max="16384" width="35.7109375" style="2"/>
  </cols>
  <sheetData>
    <row r="1" spans="1:15" ht="48.75" customHeight="1" x14ac:dyDescent="0.2">
      <c r="A1" s="42" t="s">
        <v>175</v>
      </c>
      <c r="B1" s="42"/>
      <c r="C1" s="42"/>
      <c r="D1" s="39"/>
      <c r="E1" s="39"/>
      <c r="F1" s="39"/>
      <c r="G1" s="39"/>
      <c r="H1" s="39"/>
      <c r="I1" s="39"/>
      <c r="J1" s="39"/>
      <c r="K1" s="39"/>
      <c r="L1" s="39"/>
      <c r="M1" s="39"/>
      <c r="N1" s="39"/>
      <c r="O1" s="39"/>
    </row>
    <row r="2" spans="1:15" s="10" customFormat="1" ht="12.75" customHeight="1" x14ac:dyDescent="0.2">
      <c r="A2" s="9"/>
      <c r="B2" s="9"/>
      <c r="C2" s="9"/>
      <c r="D2" s="8"/>
      <c r="E2" s="8"/>
      <c r="F2" s="8"/>
      <c r="G2" s="8"/>
      <c r="H2" s="8"/>
      <c r="I2" s="8"/>
      <c r="J2" s="20"/>
      <c r="K2" s="8"/>
      <c r="L2" s="8"/>
      <c r="M2" s="8"/>
      <c r="N2" s="8"/>
      <c r="O2" s="8"/>
    </row>
    <row r="3" spans="1:15" s="15" customFormat="1" ht="24.75" customHeight="1" x14ac:dyDescent="0.25">
      <c r="A3" s="41" t="s">
        <v>94</v>
      </c>
      <c r="B3" s="41"/>
      <c r="C3" s="41"/>
      <c r="D3" s="41"/>
      <c r="E3" s="41"/>
      <c r="F3" s="41"/>
      <c r="G3" s="43" t="s">
        <v>95</v>
      </c>
      <c r="H3" s="44"/>
      <c r="I3" s="44"/>
      <c r="J3" s="45"/>
      <c r="K3" s="17" t="s">
        <v>92</v>
      </c>
      <c r="L3" s="40" t="s">
        <v>93</v>
      </c>
      <c r="M3" s="40"/>
      <c r="N3" s="40"/>
      <c r="O3" s="14" t="s">
        <v>0</v>
      </c>
    </row>
    <row r="4" spans="1:15" s="11" customFormat="1" ht="63" x14ac:dyDescent="0.25">
      <c r="A4" s="19" t="s">
        <v>1</v>
      </c>
      <c r="B4" s="19" t="s">
        <v>2</v>
      </c>
      <c r="C4" s="19" t="s">
        <v>3</v>
      </c>
      <c r="D4" s="19" t="s">
        <v>4</v>
      </c>
      <c r="E4" s="19" t="s">
        <v>5</v>
      </c>
      <c r="F4" s="19" t="s">
        <v>6</v>
      </c>
      <c r="G4" s="12" t="s">
        <v>7</v>
      </c>
      <c r="H4" s="12" t="s">
        <v>8</v>
      </c>
      <c r="I4" s="12" t="s">
        <v>90</v>
      </c>
      <c r="J4" s="12" t="s">
        <v>96</v>
      </c>
      <c r="K4" s="18" t="s">
        <v>91</v>
      </c>
      <c r="L4" s="16" t="s">
        <v>9</v>
      </c>
      <c r="M4" s="16" t="s">
        <v>10</v>
      </c>
      <c r="N4" s="16" t="s">
        <v>11</v>
      </c>
      <c r="O4" s="13" t="s">
        <v>0</v>
      </c>
    </row>
    <row r="5" spans="1:15" s="11" customFormat="1" ht="157.5" hidden="1" x14ac:dyDescent="0.25">
      <c r="A5" s="25" t="s">
        <v>49</v>
      </c>
      <c r="B5" s="27" t="s">
        <v>81</v>
      </c>
      <c r="C5" s="27" t="s">
        <v>108</v>
      </c>
      <c r="D5" s="27" t="s">
        <v>98</v>
      </c>
      <c r="E5" s="28" t="s">
        <v>54</v>
      </c>
      <c r="F5" s="22"/>
      <c r="G5" s="31" t="s">
        <v>104</v>
      </c>
      <c r="H5" s="32" t="s">
        <v>104</v>
      </c>
      <c r="I5" s="33" t="s">
        <v>107</v>
      </c>
      <c r="J5" s="37" t="s">
        <v>117</v>
      </c>
      <c r="K5" s="21" t="s">
        <v>104</v>
      </c>
      <c r="L5" s="24" t="s">
        <v>124</v>
      </c>
      <c r="M5" s="24" t="s">
        <v>145</v>
      </c>
      <c r="N5" s="24" t="s">
        <v>125</v>
      </c>
      <c r="O5" s="24" t="s">
        <v>168</v>
      </c>
    </row>
    <row r="6" spans="1:15" s="11" customFormat="1" ht="45" hidden="1" x14ac:dyDescent="0.25">
      <c r="A6" s="25" t="s">
        <v>49</v>
      </c>
      <c r="B6" s="26" t="s">
        <v>81</v>
      </c>
      <c r="C6" s="27" t="s">
        <v>109</v>
      </c>
      <c r="D6" s="26" t="s">
        <v>98</v>
      </c>
      <c r="E6" s="28" t="s">
        <v>54</v>
      </c>
      <c r="F6" s="22"/>
      <c r="G6" s="33" t="s">
        <v>104</v>
      </c>
      <c r="H6" s="32" t="s">
        <v>104</v>
      </c>
      <c r="I6" s="33" t="s">
        <v>104</v>
      </c>
      <c r="J6" s="38"/>
      <c r="K6" s="21" t="s">
        <v>104</v>
      </c>
      <c r="L6" s="24" t="s">
        <v>118</v>
      </c>
      <c r="M6" s="24" t="s">
        <v>152</v>
      </c>
      <c r="N6" s="24" t="s">
        <v>153</v>
      </c>
      <c r="O6" s="24"/>
    </row>
    <row r="7" spans="1:15" s="30" customFormat="1" ht="63" hidden="1" x14ac:dyDescent="0.25">
      <c r="A7" s="25" t="s">
        <v>49</v>
      </c>
      <c r="B7" s="26" t="s">
        <v>81</v>
      </c>
      <c r="C7" s="36" t="s">
        <v>101</v>
      </c>
      <c r="D7" s="26" t="s">
        <v>98</v>
      </c>
      <c r="E7" s="28" t="s">
        <v>54</v>
      </c>
      <c r="F7" s="22"/>
      <c r="G7" s="33" t="s">
        <v>104</v>
      </c>
      <c r="H7" s="34" t="s">
        <v>105</v>
      </c>
      <c r="I7" s="33" t="s">
        <v>107</v>
      </c>
      <c r="J7" s="37" t="s">
        <v>116</v>
      </c>
      <c r="K7" s="23" t="s">
        <v>104</v>
      </c>
      <c r="L7" s="24" t="s">
        <v>119</v>
      </c>
      <c r="M7" s="24" t="s">
        <v>132</v>
      </c>
      <c r="N7" s="24"/>
      <c r="O7" s="24" t="s">
        <v>169</v>
      </c>
    </row>
    <row r="8" spans="1:15" s="11" customFormat="1" ht="120" hidden="1" x14ac:dyDescent="0.25">
      <c r="A8" s="25" t="s">
        <v>49</v>
      </c>
      <c r="B8" s="26" t="s">
        <v>81</v>
      </c>
      <c r="C8" s="27" t="s">
        <v>97</v>
      </c>
      <c r="D8" s="26" t="s">
        <v>98</v>
      </c>
      <c r="E8" s="28" t="s">
        <v>54</v>
      </c>
      <c r="F8" s="22"/>
      <c r="G8" s="33" t="s">
        <v>106</v>
      </c>
      <c r="H8" s="32" t="s">
        <v>106</v>
      </c>
      <c r="I8" s="33" t="s">
        <v>104</v>
      </c>
      <c r="J8" s="38"/>
      <c r="K8" s="21" t="s">
        <v>104</v>
      </c>
      <c r="L8" s="24"/>
      <c r="M8" s="24"/>
      <c r="N8" s="24" t="s">
        <v>144</v>
      </c>
      <c r="O8" s="24" t="s">
        <v>170</v>
      </c>
    </row>
    <row r="9" spans="1:15" s="11" customFormat="1" ht="75" x14ac:dyDescent="0.25">
      <c r="A9" s="25" t="s">
        <v>49</v>
      </c>
      <c r="B9" s="26" t="s">
        <v>81</v>
      </c>
      <c r="C9" s="27" t="s">
        <v>110</v>
      </c>
      <c r="D9" s="26" t="s">
        <v>98</v>
      </c>
      <c r="E9" s="28" t="s">
        <v>54</v>
      </c>
      <c r="F9" s="22"/>
      <c r="G9" s="35" t="s">
        <v>107</v>
      </c>
      <c r="H9" s="34" t="s">
        <v>105</v>
      </c>
      <c r="I9" s="33" t="s">
        <v>105</v>
      </c>
      <c r="J9" s="23"/>
      <c r="K9" s="21" t="s">
        <v>107</v>
      </c>
      <c r="L9" s="24" t="s">
        <v>120</v>
      </c>
      <c r="M9" s="24" t="s">
        <v>121</v>
      </c>
      <c r="N9" s="24" t="s">
        <v>155</v>
      </c>
      <c r="O9" s="24" t="s">
        <v>154</v>
      </c>
    </row>
    <row r="10" spans="1:15" s="11" customFormat="1" ht="60" hidden="1" x14ac:dyDescent="0.25">
      <c r="A10" s="25" t="s">
        <v>49</v>
      </c>
      <c r="B10" s="26" t="s">
        <v>81</v>
      </c>
      <c r="C10" s="27" t="s">
        <v>111</v>
      </c>
      <c r="D10" s="26" t="s">
        <v>98</v>
      </c>
      <c r="E10" s="28" t="s">
        <v>54</v>
      </c>
      <c r="F10" s="22"/>
      <c r="G10" s="33" t="s">
        <v>104</v>
      </c>
      <c r="H10" s="32" t="s">
        <v>104</v>
      </c>
      <c r="I10" s="33" t="s">
        <v>106</v>
      </c>
      <c r="J10" s="23"/>
      <c r="K10" s="21" t="s">
        <v>106</v>
      </c>
      <c r="L10" s="24" t="s">
        <v>122</v>
      </c>
      <c r="M10" s="24"/>
      <c r="N10" s="24"/>
      <c r="O10" s="24"/>
    </row>
    <row r="11" spans="1:15" s="11" customFormat="1" ht="150" x14ac:dyDescent="0.25">
      <c r="A11" s="25" t="s">
        <v>49</v>
      </c>
      <c r="B11" s="26" t="s">
        <v>81</v>
      </c>
      <c r="C11" s="27" t="s">
        <v>112</v>
      </c>
      <c r="D11" s="26" t="s">
        <v>98</v>
      </c>
      <c r="E11" s="28" t="s">
        <v>113</v>
      </c>
      <c r="F11" s="22"/>
      <c r="G11" s="35" t="s">
        <v>107</v>
      </c>
      <c r="H11" s="34" t="s">
        <v>105</v>
      </c>
      <c r="I11" s="33" t="s">
        <v>105</v>
      </c>
      <c r="J11" s="23"/>
      <c r="K11" s="21" t="s">
        <v>107</v>
      </c>
      <c r="L11" s="24" t="s">
        <v>123</v>
      </c>
      <c r="M11" s="24" t="s">
        <v>156</v>
      </c>
      <c r="N11" s="24" t="s">
        <v>157</v>
      </c>
      <c r="O11" s="24" t="s">
        <v>158</v>
      </c>
    </row>
    <row r="12" spans="1:15" s="11" customFormat="1" ht="135" x14ac:dyDescent="0.25">
      <c r="A12" s="25" t="s">
        <v>49</v>
      </c>
      <c r="B12" s="26" t="s">
        <v>81</v>
      </c>
      <c r="C12" s="27" t="s">
        <v>114</v>
      </c>
      <c r="D12" s="29" t="s">
        <v>98</v>
      </c>
      <c r="E12" s="28" t="s">
        <v>59</v>
      </c>
      <c r="F12" s="22"/>
      <c r="G12" s="33" t="s">
        <v>104</v>
      </c>
      <c r="H12" s="32" t="s">
        <v>104</v>
      </c>
      <c r="I12" s="33" t="s">
        <v>104</v>
      </c>
      <c r="J12" s="23"/>
      <c r="K12" s="21" t="s">
        <v>107</v>
      </c>
      <c r="L12" s="24" t="s">
        <v>146</v>
      </c>
      <c r="M12" s="24" t="s">
        <v>162</v>
      </c>
      <c r="N12" s="24" t="s">
        <v>147</v>
      </c>
      <c r="O12" s="24" t="s">
        <v>159</v>
      </c>
    </row>
    <row r="13" spans="1:15" s="11" customFormat="1" ht="75" x14ac:dyDescent="0.25">
      <c r="A13" s="25" t="s">
        <v>49</v>
      </c>
      <c r="B13" s="26" t="s">
        <v>81</v>
      </c>
      <c r="C13" s="27" t="s">
        <v>115</v>
      </c>
      <c r="D13" s="26" t="s">
        <v>98</v>
      </c>
      <c r="E13" s="28" t="s">
        <v>59</v>
      </c>
      <c r="F13" s="22"/>
      <c r="G13" s="33" t="s">
        <v>106</v>
      </c>
      <c r="H13" s="32" t="s">
        <v>106</v>
      </c>
      <c r="I13" s="33" t="s">
        <v>106</v>
      </c>
      <c r="J13" s="23"/>
      <c r="K13" s="21" t="s">
        <v>107</v>
      </c>
      <c r="L13" s="24" t="s">
        <v>128</v>
      </c>
      <c r="M13" s="24" t="s">
        <v>126</v>
      </c>
      <c r="N13" s="24" t="s">
        <v>127</v>
      </c>
      <c r="O13" s="24" t="s">
        <v>171</v>
      </c>
    </row>
    <row r="14" spans="1:15" s="11" customFormat="1" ht="150" x14ac:dyDescent="0.25">
      <c r="A14" s="25" t="s">
        <v>49</v>
      </c>
      <c r="B14" s="26" t="s">
        <v>81</v>
      </c>
      <c r="C14" s="27" t="s">
        <v>103</v>
      </c>
      <c r="D14" s="26" t="s">
        <v>98</v>
      </c>
      <c r="E14" s="28" t="s">
        <v>59</v>
      </c>
      <c r="F14" s="22"/>
      <c r="G14" s="33" t="s">
        <v>104</v>
      </c>
      <c r="H14" s="32" t="s">
        <v>104</v>
      </c>
      <c r="I14" s="33" t="s">
        <v>106</v>
      </c>
      <c r="J14" s="23"/>
      <c r="K14" s="21" t="s">
        <v>107</v>
      </c>
      <c r="L14" s="24" t="s">
        <v>129</v>
      </c>
      <c r="M14" s="24" t="s">
        <v>148</v>
      </c>
      <c r="N14" s="24" t="s">
        <v>172</v>
      </c>
      <c r="O14" s="24" t="s">
        <v>160</v>
      </c>
    </row>
    <row r="15" spans="1:15" s="11" customFormat="1" ht="135" x14ac:dyDescent="0.25">
      <c r="A15" s="25" t="s">
        <v>49</v>
      </c>
      <c r="B15" s="26" t="s">
        <v>81</v>
      </c>
      <c r="C15" s="27" t="s">
        <v>97</v>
      </c>
      <c r="D15" s="26" t="s">
        <v>98</v>
      </c>
      <c r="E15" s="28" t="s">
        <v>59</v>
      </c>
      <c r="F15" s="22"/>
      <c r="G15" s="33" t="s">
        <v>104</v>
      </c>
      <c r="H15" s="34" t="s">
        <v>105</v>
      </c>
      <c r="I15" s="33" t="s">
        <v>105</v>
      </c>
      <c r="J15" s="23"/>
      <c r="K15" s="21" t="s">
        <v>107</v>
      </c>
      <c r="L15" s="24"/>
      <c r="M15" s="24" t="s">
        <v>130</v>
      </c>
      <c r="N15" s="24" t="s">
        <v>149</v>
      </c>
      <c r="O15" s="24" t="s">
        <v>161</v>
      </c>
    </row>
    <row r="16" spans="1:15" s="11" customFormat="1" ht="135" hidden="1" x14ac:dyDescent="0.25">
      <c r="A16" s="25" t="s">
        <v>49</v>
      </c>
      <c r="B16" s="26" t="s">
        <v>81</v>
      </c>
      <c r="C16" s="27" t="s">
        <v>99</v>
      </c>
      <c r="D16" s="26" t="s">
        <v>98</v>
      </c>
      <c r="E16" s="28" t="s">
        <v>59</v>
      </c>
      <c r="F16" s="22"/>
      <c r="G16" s="33" t="s">
        <v>104</v>
      </c>
      <c r="H16" s="34" t="s">
        <v>105</v>
      </c>
      <c r="I16" s="33" t="s">
        <v>105</v>
      </c>
      <c r="J16" s="23"/>
      <c r="K16" s="21" t="s">
        <v>106</v>
      </c>
      <c r="L16" s="24" t="s">
        <v>150</v>
      </c>
      <c r="M16" s="24" t="s">
        <v>131</v>
      </c>
      <c r="N16" s="24"/>
      <c r="O16" s="24"/>
    </row>
    <row r="17" spans="1:15" s="11" customFormat="1" ht="150" x14ac:dyDescent="0.25">
      <c r="A17" s="25" t="s">
        <v>49</v>
      </c>
      <c r="B17" s="26" t="s">
        <v>81</v>
      </c>
      <c r="C17" s="27" t="s">
        <v>100</v>
      </c>
      <c r="D17" s="29" t="s">
        <v>98</v>
      </c>
      <c r="E17" s="28" t="s">
        <v>50</v>
      </c>
      <c r="F17" s="22"/>
      <c r="G17" s="33" t="s">
        <v>104</v>
      </c>
      <c r="H17" s="32" t="s">
        <v>106</v>
      </c>
      <c r="I17" s="33" t="s">
        <v>104</v>
      </c>
      <c r="J17" s="23"/>
      <c r="K17" s="21" t="s">
        <v>107</v>
      </c>
      <c r="L17" s="24" t="s">
        <v>163</v>
      </c>
      <c r="M17" s="24" t="s">
        <v>143</v>
      </c>
      <c r="N17" s="24" t="s">
        <v>142</v>
      </c>
      <c r="O17" s="24" t="s">
        <v>165</v>
      </c>
    </row>
    <row r="18" spans="1:15" s="11" customFormat="1" ht="90" hidden="1" x14ac:dyDescent="0.25">
      <c r="A18" s="25" t="s">
        <v>49</v>
      </c>
      <c r="B18" s="26" t="s">
        <v>81</v>
      </c>
      <c r="C18" s="27" t="s">
        <v>101</v>
      </c>
      <c r="D18" s="26" t="s">
        <v>98</v>
      </c>
      <c r="E18" s="28" t="s">
        <v>50</v>
      </c>
      <c r="F18" s="22"/>
      <c r="G18" s="35" t="s">
        <v>107</v>
      </c>
      <c r="H18" s="34" t="s">
        <v>105</v>
      </c>
      <c r="I18" s="33" t="s">
        <v>105</v>
      </c>
      <c r="J18" s="23"/>
      <c r="K18" s="21" t="s">
        <v>104</v>
      </c>
      <c r="L18" s="24" t="s">
        <v>133</v>
      </c>
      <c r="M18" s="24" t="s">
        <v>135</v>
      </c>
      <c r="N18" s="24" t="s">
        <v>134</v>
      </c>
      <c r="O18" s="24"/>
    </row>
    <row r="19" spans="1:15" s="11" customFormat="1" ht="240" x14ac:dyDescent="0.25">
      <c r="A19" s="25" t="s">
        <v>49</v>
      </c>
      <c r="B19" s="26" t="s">
        <v>81</v>
      </c>
      <c r="C19" s="27" t="s">
        <v>97</v>
      </c>
      <c r="D19" s="26" t="s">
        <v>98</v>
      </c>
      <c r="E19" s="28" t="s">
        <v>50</v>
      </c>
      <c r="F19" s="22"/>
      <c r="G19" s="33" t="s">
        <v>104</v>
      </c>
      <c r="H19" s="32" t="s">
        <v>104</v>
      </c>
      <c r="I19" s="33" t="s">
        <v>106</v>
      </c>
      <c r="J19" s="23"/>
      <c r="K19" s="21" t="s">
        <v>107</v>
      </c>
      <c r="L19" s="24" t="s">
        <v>137</v>
      </c>
      <c r="M19" s="24" t="s">
        <v>173</v>
      </c>
      <c r="N19" s="24" t="s">
        <v>136</v>
      </c>
      <c r="O19" s="24" t="s">
        <v>164</v>
      </c>
    </row>
    <row r="20" spans="1:15" s="11" customFormat="1" ht="120" x14ac:dyDescent="0.25">
      <c r="A20" s="25" t="s">
        <v>49</v>
      </c>
      <c r="B20" s="26" t="s">
        <v>81</v>
      </c>
      <c r="C20" s="27" t="s">
        <v>102</v>
      </c>
      <c r="D20" s="26" t="s">
        <v>98</v>
      </c>
      <c r="E20" s="28" t="s">
        <v>50</v>
      </c>
      <c r="F20" s="22"/>
      <c r="G20" s="33" t="s">
        <v>104</v>
      </c>
      <c r="H20" s="32" t="s">
        <v>104</v>
      </c>
      <c r="I20" s="33" t="s">
        <v>106</v>
      </c>
      <c r="J20" s="23"/>
      <c r="K20" s="21" t="s">
        <v>107</v>
      </c>
      <c r="L20" s="24" t="s">
        <v>138</v>
      </c>
      <c r="M20" s="24" t="s">
        <v>166</v>
      </c>
      <c r="N20" s="24" t="s">
        <v>151</v>
      </c>
      <c r="O20" s="24" t="s">
        <v>174</v>
      </c>
    </row>
    <row r="21" spans="1:15" s="11" customFormat="1" ht="105" x14ac:dyDescent="0.25">
      <c r="A21" s="25" t="s">
        <v>49</v>
      </c>
      <c r="B21" s="26" t="s">
        <v>81</v>
      </c>
      <c r="C21" s="27" t="s">
        <v>103</v>
      </c>
      <c r="D21" s="26" t="s">
        <v>98</v>
      </c>
      <c r="E21" s="28" t="s">
        <v>50</v>
      </c>
      <c r="F21" s="22"/>
      <c r="G21" s="33" t="s">
        <v>104</v>
      </c>
      <c r="H21" s="34" t="s">
        <v>105</v>
      </c>
      <c r="I21" s="33" t="s">
        <v>105</v>
      </c>
      <c r="J21" s="23"/>
      <c r="K21" s="21" t="s">
        <v>107</v>
      </c>
      <c r="L21" s="24" t="s">
        <v>140</v>
      </c>
      <c r="M21" s="24" t="s">
        <v>139</v>
      </c>
      <c r="N21" s="24" t="s">
        <v>141</v>
      </c>
      <c r="O21" s="24" t="s">
        <v>167</v>
      </c>
    </row>
    <row r="22" spans="1:15" x14ac:dyDescent="0.2">
      <c r="A22" s="5"/>
      <c r="B22" s="5"/>
      <c r="C22" s="5"/>
      <c r="D22" s="5"/>
      <c r="E22" s="5"/>
      <c r="F22" s="5"/>
      <c r="G22" s="7"/>
      <c r="H22" s="7"/>
      <c r="I22" s="7"/>
      <c r="J22" s="7"/>
      <c r="K22" s="6"/>
    </row>
    <row r="23" spans="1:15" x14ac:dyDescent="0.2">
      <c r="A23" s="5"/>
      <c r="B23" s="5"/>
      <c r="C23" s="5"/>
      <c r="D23" s="5"/>
      <c r="E23" s="5"/>
      <c r="F23" s="5"/>
    </row>
  </sheetData>
  <protectedRanges>
    <protectedRange sqref="J5" name="Overall grading and comments_2"/>
    <protectedRange sqref="J7" name="Overall grading and comments_3"/>
  </protectedRanges>
  <autoFilter ref="A4:O21" xr:uid="{00000000-0009-0000-0000-000000000000}">
    <filterColumn colId="10">
      <filters>
        <filter val="Requires Improvement"/>
      </filters>
    </filterColumn>
  </autoFilter>
  <mergeCells count="5">
    <mergeCell ref="D1:O1"/>
    <mergeCell ref="L3:N3"/>
    <mergeCell ref="A3:F3"/>
    <mergeCell ref="A1:C1"/>
    <mergeCell ref="G3:J3"/>
  </mergeCells>
  <conditionalFormatting sqref="K5:K21">
    <cfRule type="containsText" dxfId="51" priority="57" operator="containsText" text="Inadequate">
      <formula>NOT(ISERROR(SEARCH("Inadequate",K5)))</formula>
    </cfRule>
    <cfRule type="containsText" dxfId="50" priority="58" operator="containsText" text="Requires Improvement">
      <formula>NOT(ISERROR(SEARCH("Requires Improvement",K5)))</formula>
    </cfRule>
    <cfRule type="containsText" dxfId="49" priority="59" operator="containsText" text="Good">
      <formula>NOT(ISERROR(SEARCH("Good",K5)))</formula>
    </cfRule>
    <cfRule type="containsText" dxfId="48" priority="60" operator="containsText" text="Excellent">
      <formula>NOT(ISERROR(SEARCH("Excellent",K5)))</formula>
    </cfRule>
  </conditionalFormatting>
  <conditionalFormatting sqref="G5:G8 G10 G19:G21 G12:G17">
    <cfRule type="containsText" dxfId="47" priority="48" operator="containsText" text="Excellent">
      <formula>NOT(ISERROR(SEARCH("Excellent",G5)))</formula>
    </cfRule>
  </conditionalFormatting>
  <conditionalFormatting sqref="G5:G8 G10 G19:G21 G12:G17">
    <cfRule type="containsText" dxfId="46" priority="47" operator="containsText" text="Good">
      <formula>NOT(ISERROR(SEARCH("Good",G5)))</formula>
    </cfRule>
  </conditionalFormatting>
  <conditionalFormatting sqref="G5:G8 G10 G19:G21 G12:G17">
    <cfRule type="containsText" dxfId="45" priority="46" operator="containsText" text="Requires Improvement">
      <formula>NOT(ISERROR(SEARCH("Requires Improvement",G5)))</formula>
    </cfRule>
  </conditionalFormatting>
  <conditionalFormatting sqref="G5:G8 G10 G19:G21 G12:G17">
    <cfRule type="containsText" dxfId="44" priority="45" operator="containsText" text="Inadequate">
      <formula>NOT(ISERROR(SEARCH("Inadequate",G5)))</formula>
    </cfRule>
  </conditionalFormatting>
  <conditionalFormatting sqref="G9">
    <cfRule type="containsText" dxfId="43" priority="44" operator="containsText" text="Excellent">
      <formula>NOT(ISERROR(SEARCH("Excellent",G9)))</formula>
    </cfRule>
  </conditionalFormatting>
  <conditionalFormatting sqref="G9">
    <cfRule type="containsText" dxfId="42" priority="43" operator="containsText" text="Good">
      <formula>NOT(ISERROR(SEARCH("Good",G9)))</formula>
    </cfRule>
  </conditionalFormatting>
  <conditionalFormatting sqref="G9">
    <cfRule type="containsText" dxfId="41" priority="42" operator="containsText" text="Requires Improvement">
      <formula>NOT(ISERROR(SEARCH("Requires Improvement",G9)))</formula>
    </cfRule>
  </conditionalFormatting>
  <conditionalFormatting sqref="G9">
    <cfRule type="containsText" dxfId="40" priority="41" operator="containsText" text="Inadequate">
      <formula>NOT(ISERROR(SEARCH("Inadequate",G9)))</formula>
    </cfRule>
  </conditionalFormatting>
  <conditionalFormatting sqref="G11">
    <cfRule type="containsText" dxfId="39" priority="40" operator="containsText" text="Excellent">
      <formula>NOT(ISERROR(SEARCH("Excellent",G11)))</formula>
    </cfRule>
  </conditionalFormatting>
  <conditionalFormatting sqref="G11">
    <cfRule type="containsText" dxfId="38" priority="39" operator="containsText" text="Good">
      <formula>NOT(ISERROR(SEARCH("Good",G11)))</formula>
    </cfRule>
  </conditionalFormatting>
  <conditionalFormatting sqref="G11">
    <cfRule type="containsText" dxfId="37" priority="38" operator="containsText" text="Requires Improvement">
      <formula>NOT(ISERROR(SEARCH("Requires Improvement",G11)))</formula>
    </cfRule>
  </conditionalFormatting>
  <conditionalFormatting sqref="G11">
    <cfRule type="containsText" dxfId="36" priority="37" operator="containsText" text="Inadequate">
      <formula>NOT(ISERROR(SEARCH("Inadequate",G11)))</formula>
    </cfRule>
  </conditionalFormatting>
  <conditionalFormatting sqref="G18">
    <cfRule type="containsText" dxfId="35" priority="36" operator="containsText" text="Excellent">
      <formula>NOT(ISERROR(SEARCH("Excellent",G18)))</formula>
    </cfRule>
  </conditionalFormatting>
  <conditionalFormatting sqref="G18">
    <cfRule type="containsText" dxfId="34" priority="35" operator="containsText" text="Good">
      <formula>NOT(ISERROR(SEARCH("Good",G18)))</formula>
    </cfRule>
  </conditionalFormatting>
  <conditionalFormatting sqref="G18">
    <cfRule type="containsText" dxfId="33" priority="34" operator="containsText" text="Requires Improvement">
      <formula>NOT(ISERROR(SEARCH("Requires Improvement",G18)))</formula>
    </cfRule>
  </conditionalFormatting>
  <conditionalFormatting sqref="G18">
    <cfRule type="containsText" dxfId="32" priority="33" operator="containsText" text="Inadequate">
      <formula>NOT(ISERROR(SEARCH("Inadequate",G18)))</formula>
    </cfRule>
  </conditionalFormatting>
  <conditionalFormatting sqref="H5:H6 H8 H10 H12:H14 H17 H19:H20">
    <cfRule type="containsText" dxfId="31" priority="32" operator="containsText" text="Excellent">
      <formula>NOT(ISERROR(SEARCH("Excellent",H5)))</formula>
    </cfRule>
  </conditionalFormatting>
  <conditionalFormatting sqref="H5:H6 H8 H10 H12:H14 H17 H19:H20">
    <cfRule type="containsText" dxfId="30" priority="31" operator="containsText" text="Good">
      <formula>NOT(ISERROR(SEARCH("Good",H5)))</formula>
    </cfRule>
  </conditionalFormatting>
  <conditionalFormatting sqref="H5:H6 H8 H10 H12:H14 H17 H19:H20">
    <cfRule type="containsText" dxfId="29" priority="30" operator="containsText" text="Requires Improvement">
      <formula>NOT(ISERROR(SEARCH("Requires Improvement",H5)))</formula>
    </cfRule>
  </conditionalFormatting>
  <conditionalFormatting sqref="H5:H6 H8 H10 H12:H14 H17 H19:H20">
    <cfRule type="containsText" dxfId="28" priority="29" operator="containsText" text="Inadequate">
      <formula>NOT(ISERROR(SEARCH("Inadequate",H5)))</formula>
    </cfRule>
  </conditionalFormatting>
  <conditionalFormatting sqref="H7">
    <cfRule type="containsText" dxfId="27" priority="28" operator="containsText" text="Excellent">
      <formula>NOT(ISERROR(SEARCH("Excellent",H7)))</formula>
    </cfRule>
  </conditionalFormatting>
  <conditionalFormatting sqref="H7">
    <cfRule type="containsText" dxfId="26" priority="27" operator="containsText" text="Good">
      <formula>NOT(ISERROR(SEARCH("Good",H7)))</formula>
    </cfRule>
  </conditionalFormatting>
  <conditionalFormatting sqref="H7">
    <cfRule type="containsText" dxfId="25" priority="26" operator="containsText" text="Requires Improvement">
      <formula>NOT(ISERROR(SEARCH("Requires Improvement",H7)))</formula>
    </cfRule>
  </conditionalFormatting>
  <conditionalFormatting sqref="H7">
    <cfRule type="containsText" dxfId="24" priority="25" operator="containsText" text="Inadequate">
      <formula>NOT(ISERROR(SEARCH("Inadequate",H7)))</formula>
    </cfRule>
  </conditionalFormatting>
  <conditionalFormatting sqref="H9">
    <cfRule type="containsText" dxfId="23" priority="24" operator="containsText" text="Excellent">
      <formula>NOT(ISERROR(SEARCH("Excellent",H9)))</formula>
    </cfRule>
  </conditionalFormatting>
  <conditionalFormatting sqref="H9">
    <cfRule type="containsText" dxfId="22" priority="23" operator="containsText" text="Good">
      <formula>NOT(ISERROR(SEARCH("Good",H9)))</formula>
    </cfRule>
  </conditionalFormatting>
  <conditionalFormatting sqref="H9">
    <cfRule type="containsText" dxfId="21" priority="22" operator="containsText" text="Requires Improvement">
      <formula>NOT(ISERROR(SEARCH("Requires Improvement",H9)))</formula>
    </cfRule>
  </conditionalFormatting>
  <conditionalFormatting sqref="H9">
    <cfRule type="containsText" dxfId="20" priority="21" operator="containsText" text="Inadequate">
      <formula>NOT(ISERROR(SEARCH("Inadequate",H9)))</formula>
    </cfRule>
  </conditionalFormatting>
  <conditionalFormatting sqref="H11">
    <cfRule type="containsText" dxfId="19" priority="20" operator="containsText" text="Excellent">
      <formula>NOT(ISERROR(SEARCH("Excellent",H11)))</formula>
    </cfRule>
  </conditionalFormatting>
  <conditionalFormatting sqref="H11">
    <cfRule type="containsText" dxfId="18" priority="19" operator="containsText" text="Good">
      <formula>NOT(ISERROR(SEARCH("Good",H11)))</formula>
    </cfRule>
  </conditionalFormatting>
  <conditionalFormatting sqref="H11">
    <cfRule type="containsText" dxfId="17" priority="18" operator="containsText" text="Requires Improvement">
      <formula>NOT(ISERROR(SEARCH("Requires Improvement",H11)))</formula>
    </cfRule>
  </conditionalFormatting>
  <conditionalFormatting sqref="H11">
    <cfRule type="containsText" dxfId="16" priority="17" operator="containsText" text="Inadequate">
      <formula>NOT(ISERROR(SEARCH("Inadequate",H11)))</formula>
    </cfRule>
  </conditionalFormatting>
  <conditionalFormatting sqref="H15:H16">
    <cfRule type="containsText" dxfId="15" priority="16" operator="containsText" text="Excellent">
      <formula>NOT(ISERROR(SEARCH("Excellent",H15)))</formula>
    </cfRule>
  </conditionalFormatting>
  <conditionalFormatting sqref="H15:H16">
    <cfRule type="containsText" dxfId="14" priority="15" operator="containsText" text="Good">
      <formula>NOT(ISERROR(SEARCH("Good",H15)))</formula>
    </cfRule>
  </conditionalFormatting>
  <conditionalFormatting sqref="H15:H16">
    <cfRule type="containsText" dxfId="13" priority="14" operator="containsText" text="Requires Improvement">
      <formula>NOT(ISERROR(SEARCH("Requires Improvement",H15)))</formula>
    </cfRule>
  </conditionalFormatting>
  <conditionalFormatting sqref="H15:H16">
    <cfRule type="containsText" dxfId="12" priority="13" operator="containsText" text="Inadequate">
      <formula>NOT(ISERROR(SEARCH("Inadequate",H15)))</formula>
    </cfRule>
  </conditionalFormatting>
  <conditionalFormatting sqref="H18">
    <cfRule type="containsText" dxfId="11" priority="12" operator="containsText" text="Excellent">
      <formula>NOT(ISERROR(SEARCH("Excellent",H18)))</formula>
    </cfRule>
  </conditionalFormatting>
  <conditionalFormatting sqref="H18">
    <cfRule type="containsText" dxfId="10" priority="11" operator="containsText" text="Good">
      <formula>NOT(ISERROR(SEARCH("Good",H18)))</formula>
    </cfRule>
  </conditionalFormatting>
  <conditionalFormatting sqref="H18">
    <cfRule type="containsText" dxfId="9" priority="10" operator="containsText" text="Requires Improvement">
      <formula>NOT(ISERROR(SEARCH("Requires Improvement",H18)))</formula>
    </cfRule>
  </conditionalFormatting>
  <conditionalFormatting sqref="H18">
    <cfRule type="containsText" dxfId="8" priority="9" operator="containsText" text="Inadequate">
      <formula>NOT(ISERROR(SEARCH("Inadequate",H18)))</formula>
    </cfRule>
  </conditionalFormatting>
  <conditionalFormatting sqref="H21">
    <cfRule type="containsText" dxfId="7" priority="8" operator="containsText" text="Excellent">
      <formula>NOT(ISERROR(SEARCH("Excellent",H21)))</formula>
    </cfRule>
  </conditionalFormatting>
  <conditionalFormatting sqref="H21">
    <cfRule type="containsText" dxfId="6" priority="7" operator="containsText" text="Good">
      <formula>NOT(ISERROR(SEARCH("Good",H21)))</formula>
    </cfRule>
  </conditionalFormatting>
  <conditionalFormatting sqref="H21">
    <cfRule type="containsText" dxfId="5" priority="6" operator="containsText" text="Requires Improvement">
      <formula>NOT(ISERROR(SEARCH("Requires Improvement",H21)))</formula>
    </cfRule>
  </conditionalFormatting>
  <conditionalFormatting sqref="H21">
    <cfRule type="containsText" dxfId="4" priority="5" operator="containsText" text="Inadequate">
      <formula>NOT(ISERROR(SEARCH("Inadequate",H21)))</formula>
    </cfRule>
  </conditionalFormatting>
  <conditionalFormatting sqref="I5:I21">
    <cfRule type="containsText" dxfId="3" priority="4" operator="containsText" text="Excellent">
      <formula>NOT(ISERROR(SEARCH("Excellent",I5)))</formula>
    </cfRule>
  </conditionalFormatting>
  <conditionalFormatting sqref="I5:I21">
    <cfRule type="containsText" dxfId="2" priority="3" operator="containsText" text="Good">
      <formula>NOT(ISERROR(SEARCH("Good",I5)))</formula>
    </cfRule>
  </conditionalFormatting>
  <conditionalFormatting sqref="I5:I21">
    <cfRule type="containsText" dxfId="1" priority="2" operator="containsText" text="Requires Improvement">
      <formula>NOT(ISERROR(SEARCH("Requires Improvement",I5)))</formula>
    </cfRule>
  </conditionalFormatting>
  <conditionalFormatting sqref="I5:I21">
    <cfRule type="containsText" dxfId="0" priority="1" operator="containsText" text="Inadequate">
      <formula>NOT(ISERROR(SEARCH("Inadequate",I5)))</formula>
    </cfRule>
  </conditionalFormatting>
  <dataValidations count="5">
    <dataValidation type="list" allowBlank="1" showInputMessage="1" showErrorMessage="1" sqref="K5:K21 G5:I21" xr:uid="{00000000-0002-0000-0000-000000000000}">
      <formula1>"Excellent, Good, Requires Improvement, Inadequate, No grade awarded"</formula1>
    </dataValidation>
    <dataValidation type="list" allowBlank="1" showInputMessage="1" showErrorMessage="1" sqref="B5:B21 C13:C16 C18:C21 C6 C8:C11" xr:uid="{00000000-0002-0000-0000-000001000000}">
      <formula1>IF($B$4="Short list", Shortlist, FullList)</formula1>
    </dataValidation>
    <dataValidation type="list" allowBlank="1" showInputMessage="1" showErrorMessage="1" sqref="A14:A21" xr:uid="{00000000-0002-0000-0000-000002000000}">
      <formula1>IF($A$4="FullList", FullList, Shortlist)</formula1>
    </dataValidation>
    <dataValidation type="list" allowBlank="1" showInputMessage="1" showErrorMessage="1" sqref="D14:D21" xr:uid="{00000000-0002-0000-0000-000003000000}">
      <formula1>"F1, F2, CT/ST1, CT/ST2, CT/ST3, ST4, ST5, ST6, ST7, ST8, Sub-Specialty"</formula1>
    </dataValidation>
    <dataValidation type="list" allowBlank="1" showInputMessage="1" showErrorMessage="1" sqref="D13 D5:D11" xr:uid="{00000000-0002-0000-0000-000004000000}">
      <formula1>"F1, F2, CT/ST1, CT/ST2, CT/ST3, ST4, ST5, ST6, ST7, ST8"</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'\\xswsha.nhs.uk\Data\aDeanery\Quality Panels\2018\Surgery\Plastics\Quality Data\[2017 Plastics Quality Panel Outcome Reporting Matrix FINAL.xlsx]Placements'!#REF!</xm:f>
          </x14:formula1>
          <xm:sqref>E17:E21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12</v>
      </c>
      <c r="C1" t="s">
        <v>13</v>
      </c>
      <c r="E1" t="s">
        <v>5</v>
      </c>
      <c r="G1" t="s">
        <v>6</v>
      </c>
    </row>
    <row r="2" spans="1:7" x14ac:dyDescent="0.25">
      <c r="A2" t="s">
        <v>14</v>
      </c>
      <c r="C2" t="s">
        <v>15</v>
      </c>
      <c r="E2" s="1" t="s">
        <v>16</v>
      </c>
    </row>
    <row r="3" spans="1:7" x14ac:dyDescent="0.25">
      <c r="A3" t="s">
        <v>17</v>
      </c>
      <c r="C3" t="s">
        <v>18</v>
      </c>
      <c r="E3" s="1" t="s">
        <v>19</v>
      </c>
    </row>
    <row r="4" spans="1:7" x14ac:dyDescent="0.25">
      <c r="A4" t="s">
        <v>20</v>
      </c>
      <c r="C4" t="s">
        <v>21</v>
      </c>
      <c r="E4" s="1" t="s">
        <v>22</v>
      </c>
    </row>
    <row r="5" spans="1:7" x14ac:dyDescent="0.25">
      <c r="A5" t="s">
        <v>23</v>
      </c>
      <c r="C5" t="s">
        <v>24</v>
      </c>
      <c r="E5" s="1" t="s">
        <v>25</v>
      </c>
    </row>
    <row r="6" spans="1:7" x14ac:dyDescent="0.25">
      <c r="A6" t="s">
        <v>18</v>
      </c>
      <c r="C6" t="s">
        <v>26</v>
      </c>
      <c r="E6" s="1" t="s">
        <v>27</v>
      </c>
    </row>
    <row r="7" spans="1:7" x14ac:dyDescent="0.25">
      <c r="A7" t="s">
        <v>28</v>
      </c>
      <c r="C7" t="s">
        <v>29</v>
      </c>
      <c r="E7" s="1" t="s">
        <v>30</v>
      </c>
    </row>
    <row r="8" spans="1:7" x14ac:dyDescent="0.25">
      <c r="A8" t="s">
        <v>31</v>
      </c>
      <c r="C8" t="s">
        <v>32</v>
      </c>
      <c r="E8" s="1" t="s">
        <v>33</v>
      </c>
    </row>
    <row r="9" spans="1:7" x14ac:dyDescent="0.25">
      <c r="A9" t="s">
        <v>34</v>
      </c>
      <c r="C9" t="s">
        <v>35</v>
      </c>
      <c r="E9" s="1" t="s">
        <v>36</v>
      </c>
    </row>
    <row r="10" spans="1:7" x14ac:dyDescent="0.25">
      <c r="A10" t="s">
        <v>37</v>
      </c>
      <c r="C10" t="s">
        <v>38</v>
      </c>
      <c r="E10" s="1" t="s">
        <v>39</v>
      </c>
    </row>
    <row r="11" spans="1:7" x14ac:dyDescent="0.25">
      <c r="A11" t="s">
        <v>40</v>
      </c>
      <c r="C11" t="s">
        <v>41</v>
      </c>
      <c r="E11" s="1" t="s">
        <v>42</v>
      </c>
    </row>
    <row r="12" spans="1:7" x14ac:dyDescent="0.25">
      <c r="A12" t="s">
        <v>21</v>
      </c>
      <c r="C12" t="s">
        <v>43</v>
      </c>
      <c r="E12" s="1" t="s">
        <v>44</v>
      </c>
    </row>
    <row r="13" spans="1:7" x14ac:dyDescent="0.25">
      <c r="A13" t="s">
        <v>45</v>
      </c>
      <c r="C13" t="s">
        <v>46</v>
      </c>
      <c r="E13" s="1" t="s">
        <v>47</v>
      </c>
    </row>
    <row r="14" spans="1:7" x14ac:dyDescent="0.25">
      <c r="A14" t="s">
        <v>48</v>
      </c>
      <c r="C14" t="s">
        <v>49</v>
      </c>
      <c r="E14" s="1" t="s">
        <v>50</v>
      </c>
    </row>
    <row r="15" spans="1:7" x14ac:dyDescent="0.25">
      <c r="A15" t="s">
        <v>51</v>
      </c>
      <c r="E15" s="1" t="s">
        <v>52</v>
      </c>
    </row>
    <row r="16" spans="1:7" x14ac:dyDescent="0.25">
      <c r="A16" t="s">
        <v>53</v>
      </c>
      <c r="E16" s="1" t="s">
        <v>54</v>
      </c>
    </row>
    <row r="17" spans="1:5" x14ac:dyDescent="0.25">
      <c r="A17" t="s">
        <v>55</v>
      </c>
      <c r="E17" s="1" t="s">
        <v>56</v>
      </c>
    </row>
    <row r="18" spans="1:5" x14ac:dyDescent="0.25">
      <c r="A18" t="s">
        <v>24</v>
      </c>
      <c r="E18" s="1" t="s">
        <v>57</v>
      </c>
    </row>
    <row r="19" spans="1:5" x14ac:dyDescent="0.25">
      <c r="A19" t="s">
        <v>58</v>
      </c>
      <c r="E19" s="1" t="s">
        <v>59</v>
      </c>
    </row>
    <row r="20" spans="1:5" x14ac:dyDescent="0.25">
      <c r="A20" t="s">
        <v>60</v>
      </c>
      <c r="E20" s="1" t="s">
        <v>61</v>
      </c>
    </row>
    <row r="21" spans="1:5" x14ac:dyDescent="0.25">
      <c r="A21" t="s">
        <v>62</v>
      </c>
      <c r="E21" s="1" t="s">
        <v>63</v>
      </c>
    </row>
    <row r="22" spans="1:5" x14ac:dyDescent="0.25">
      <c r="A22" t="s">
        <v>64</v>
      </c>
      <c r="E22" s="1" t="s">
        <v>65</v>
      </c>
    </row>
    <row r="23" spans="1:5" x14ac:dyDescent="0.25">
      <c r="A23" t="s">
        <v>66</v>
      </c>
    </row>
    <row r="24" spans="1:5" x14ac:dyDescent="0.25">
      <c r="A24" t="s">
        <v>67</v>
      </c>
    </row>
    <row r="25" spans="1:5" x14ac:dyDescent="0.25">
      <c r="A25" t="s">
        <v>68</v>
      </c>
    </row>
    <row r="26" spans="1:5" x14ac:dyDescent="0.25">
      <c r="A26" t="s">
        <v>69</v>
      </c>
    </row>
    <row r="27" spans="1:5" x14ac:dyDescent="0.25">
      <c r="A27" t="s">
        <v>70</v>
      </c>
    </row>
    <row r="28" spans="1:5" x14ac:dyDescent="0.25">
      <c r="A28" t="s">
        <v>71</v>
      </c>
    </row>
    <row r="29" spans="1:5" x14ac:dyDescent="0.25">
      <c r="A29" t="s">
        <v>72</v>
      </c>
    </row>
    <row r="30" spans="1:5" x14ac:dyDescent="0.25">
      <c r="A30" t="s">
        <v>73</v>
      </c>
    </row>
    <row r="31" spans="1:5" x14ac:dyDescent="0.25">
      <c r="A31" t="s">
        <v>74</v>
      </c>
    </row>
    <row r="32" spans="1:5" x14ac:dyDescent="0.25">
      <c r="A32" t="s">
        <v>75</v>
      </c>
    </row>
    <row r="33" spans="1:1" x14ac:dyDescent="0.25">
      <c r="A33" t="s">
        <v>76</v>
      </c>
    </row>
    <row r="34" spans="1:1" x14ac:dyDescent="0.25">
      <c r="A34" t="s">
        <v>77</v>
      </c>
    </row>
    <row r="35" spans="1:1" x14ac:dyDescent="0.25">
      <c r="A35" t="s">
        <v>78</v>
      </c>
    </row>
    <row r="36" spans="1:1" x14ac:dyDescent="0.25">
      <c r="A36" t="s">
        <v>79</v>
      </c>
    </row>
    <row r="37" spans="1:1" x14ac:dyDescent="0.25">
      <c r="A37" t="s">
        <v>35</v>
      </c>
    </row>
    <row r="38" spans="1:1" x14ac:dyDescent="0.25">
      <c r="A38" t="s">
        <v>80</v>
      </c>
    </row>
    <row r="39" spans="1:1" x14ac:dyDescent="0.25">
      <c r="A39" t="s">
        <v>81</v>
      </c>
    </row>
    <row r="40" spans="1:1" x14ac:dyDescent="0.25">
      <c r="A40" t="s">
        <v>41</v>
      </c>
    </row>
    <row r="41" spans="1:1" x14ac:dyDescent="0.25">
      <c r="A41" t="s">
        <v>82</v>
      </c>
    </row>
    <row r="42" spans="1:1" x14ac:dyDescent="0.25">
      <c r="A42" t="s">
        <v>83</v>
      </c>
    </row>
    <row r="43" spans="1:1" x14ac:dyDescent="0.25">
      <c r="A43" t="s">
        <v>84</v>
      </c>
    </row>
    <row r="44" spans="1:1" x14ac:dyDescent="0.25">
      <c r="A44" t="s">
        <v>85</v>
      </c>
    </row>
    <row r="45" spans="1:1" x14ac:dyDescent="0.25">
      <c r="A45" t="s">
        <v>86</v>
      </c>
    </row>
    <row r="46" spans="1:1" x14ac:dyDescent="0.25">
      <c r="A46" t="s">
        <v>87</v>
      </c>
    </row>
    <row r="47" spans="1:1" x14ac:dyDescent="0.25">
      <c r="A47" t="s">
        <v>88</v>
      </c>
    </row>
    <row r="48" spans="1:1" x14ac:dyDescent="0.25">
      <c r="A48" t="s">
        <v>89</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Props1.xml><?xml version="1.0" encoding="utf-8"?>
<ds:datastoreItem xmlns:ds="http://schemas.openxmlformats.org/officeDocument/2006/customXml" ds:itemID="{4E65AC2E-5536-492B-9015-7C12D309F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9ADD42-07A9-44D7-8118-3F1AE50ECBF3}">
  <ds:schemaRefs>
    <ds:schemaRef ds:uri="http://schemas.microsoft.com/sharepoint/v3/contenttype/forms"/>
  </ds:schemaRefs>
</ds:datastoreItem>
</file>

<file path=customXml/itemProps3.xml><?xml version="1.0" encoding="utf-8"?>
<ds:datastoreItem xmlns:ds="http://schemas.openxmlformats.org/officeDocument/2006/customXml" ds:itemID="{D4580D65-3194-4DC2-A2F3-C6BFE45D1679}">
  <ds:schemaRefs>
    <ds:schemaRef ds:uri="http://schemas.microsoft.com/office/infopath/2007/PartnerControls"/>
    <ds:schemaRef ds:uri="http://purl.org/dc/elements/1.1/"/>
    <ds:schemaRef ds:uri="http://schemas.microsoft.com/office/2006/metadata/properties"/>
    <ds:schemaRef ds:uri="efcb3489-d2eb-4b7a-9899-a6ad41de1ead"/>
    <ds:schemaRef ds:uri="5f76a03e-dfa0-456f-ba13-006f45b9e7a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Sharon Hooper</cp:lastModifiedBy>
  <cp:revision/>
  <dcterms:created xsi:type="dcterms:W3CDTF">2015-07-28T14:36:50Z</dcterms:created>
  <dcterms:modified xsi:type="dcterms:W3CDTF">2020-07-03T13:02:03Z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